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es\Documents\GitHub\MenidiaOA\Ionocyte\"/>
    </mc:Choice>
  </mc:AlternateContent>
  <xr:revisionPtr revIDLastSave="0" documentId="13_ncr:1_{5B6B20EE-3E28-4134-BF4A-C9BE21648E7F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Temp 1dph data with trmt levels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" i="1" l="1"/>
  <c r="AJ3" i="1"/>
  <c r="AK3" i="1"/>
  <c r="AL3" i="1"/>
  <c r="AM3" i="1"/>
  <c r="AN3" i="1"/>
  <c r="AO3" i="1"/>
  <c r="AP3" i="1"/>
  <c r="AQ3" i="1"/>
  <c r="AR3" i="1"/>
  <c r="AS3" i="1"/>
  <c r="AT3" i="1"/>
  <c r="AI4" i="1"/>
  <c r="AJ4" i="1"/>
  <c r="AK4" i="1"/>
  <c r="AL4" i="1"/>
  <c r="AM4" i="1"/>
  <c r="AN4" i="1"/>
  <c r="AO4" i="1"/>
  <c r="AP4" i="1"/>
  <c r="AQ4" i="1"/>
  <c r="AR4" i="1"/>
  <c r="AS4" i="1"/>
  <c r="AT4" i="1"/>
  <c r="AI5" i="1"/>
  <c r="AJ5" i="1"/>
  <c r="AK5" i="1"/>
  <c r="AL5" i="1"/>
  <c r="AM5" i="1"/>
  <c r="AN5" i="1"/>
  <c r="AO5" i="1"/>
  <c r="AP5" i="1"/>
  <c r="AQ5" i="1"/>
  <c r="AR5" i="1"/>
  <c r="AS5" i="1"/>
  <c r="AT5" i="1"/>
  <c r="AI6" i="1"/>
  <c r="AJ6" i="1"/>
  <c r="AK6" i="1"/>
  <c r="AL6" i="1"/>
  <c r="AM6" i="1"/>
  <c r="AN6" i="1"/>
  <c r="AO6" i="1"/>
  <c r="AP6" i="1"/>
  <c r="AQ6" i="1"/>
  <c r="AR6" i="1"/>
  <c r="AS6" i="1"/>
  <c r="AT6" i="1"/>
  <c r="AI7" i="1"/>
  <c r="AJ7" i="1"/>
  <c r="AK7" i="1"/>
  <c r="AL7" i="1"/>
  <c r="AM7" i="1"/>
  <c r="AN7" i="1"/>
  <c r="AO7" i="1"/>
  <c r="AP7" i="1"/>
  <c r="AQ7" i="1"/>
  <c r="AR7" i="1"/>
  <c r="AS7" i="1"/>
  <c r="AT7" i="1"/>
  <c r="AI8" i="1"/>
  <c r="AJ8" i="1"/>
  <c r="AK8" i="1"/>
  <c r="AL8" i="1"/>
  <c r="AM8" i="1"/>
  <c r="AN8" i="1"/>
  <c r="AO8" i="1"/>
  <c r="AP8" i="1"/>
  <c r="AQ8" i="1"/>
  <c r="AR8" i="1"/>
  <c r="AS8" i="1"/>
  <c r="AT8" i="1"/>
  <c r="AI9" i="1"/>
  <c r="AJ9" i="1"/>
  <c r="AK9" i="1"/>
  <c r="AL9" i="1"/>
  <c r="AM9" i="1"/>
  <c r="AN9" i="1"/>
  <c r="AO9" i="1"/>
  <c r="AP9" i="1"/>
  <c r="AQ9" i="1"/>
  <c r="AR9" i="1"/>
  <c r="AS9" i="1"/>
  <c r="AT9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T2" i="1"/>
  <c r="AS2" i="1"/>
  <c r="AR2" i="1"/>
  <c r="AQ2" i="1"/>
  <c r="AP2" i="1"/>
  <c r="AO2" i="1"/>
  <c r="AN2" i="1"/>
  <c r="AM2" i="1"/>
  <c r="AL2" i="1"/>
  <c r="AK2" i="1"/>
  <c r="AJ2" i="1"/>
  <c r="AI2" i="1"/>
  <c r="AD3" i="1"/>
  <c r="AE3" i="1"/>
  <c r="AF3" i="1"/>
  <c r="AG3" i="1" s="1"/>
  <c r="AD4" i="1"/>
  <c r="AE4" i="1"/>
  <c r="AF4" i="1"/>
  <c r="AG4" i="1"/>
  <c r="AH4" i="1"/>
  <c r="AD5" i="1"/>
  <c r="AE5" i="1"/>
  <c r="AF5" i="1"/>
  <c r="AG5" i="1" s="1"/>
  <c r="AD6" i="1"/>
  <c r="AE6" i="1"/>
  <c r="AF6" i="1"/>
  <c r="AG6" i="1" s="1"/>
  <c r="AH6" i="1"/>
  <c r="AD7" i="1"/>
  <c r="AE7" i="1"/>
  <c r="AH7" i="1" s="1"/>
  <c r="AF7" i="1"/>
  <c r="AG7" i="1" s="1"/>
  <c r="AD8" i="1"/>
  <c r="AE8" i="1"/>
  <c r="AF8" i="1"/>
  <c r="AD9" i="1"/>
  <c r="AE9" i="1"/>
  <c r="AF9" i="1"/>
  <c r="AG9" i="1" s="1"/>
  <c r="AD10" i="1"/>
  <c r="AE10" i="1"/>
  <c r="AF10" i="1"/>
  <c r="AD11" i="1"/>
  <c r="AE11" i="1"/>
  <c r="AF11" i="1"/>
  <c r="AH11" i="1" s="1"/>
  <c r="AG11" i="1"/>
  <c r="AD12" i="1"/>
  <c r="AE12" i="1"/>
  <c r="AF12" i="1"/>
  <c r="AG12" i="1"/>
  <c r="AH12" i="1"/>
  <c r="AD13" i="1"/>
  <c r="AE13" i="1"/>
  <c r="AF13" i="1"/>
  <c r="AG13" i="1" s="1"/>
  <c r="AD14" i="1"/>
  <c r="AE14" i="1"/>
  <c r="AH14" i="1" s="1"/>
  <c r="AF14" i="1"/>
  <c r="AG14" i="1"/>
  <c r="AD15" i="1"/>
  <c r="AE15" i="1"/>
  <c r="AF15" i="1"/>
  <c r="AG15" i="1" s="1"/>
  <c r="AH15" i="1"/>
  <c r="AD16" i="1"/>
  <c r="AE16" i="1"/>
  <c r="AF16" i="1"/>
  <c r="AD17" i="1"/>
  <c r="AE17" i="1"/>
  <c r="AF17" i="1"/>
  <c r="AG17" i="1" s="1"/>
  <c r="AH17" i="1"/>
  <c r="AD18" i="1"/>
  <c r="AE18" i="1"/>
  <c r="AF18" i="1"/>
  <c r="AD19" i="1"/>
  <c r="AE19" i="1"/>
  <c r="AF19" i="1"/>
  <c r="AH19" i="1" s="1"/>
  <c r="AD20" i="1"/>
  <c r="AE20" i="1"/>
  <c r="AF20" i="1"/>
  <c r="AG20" i="1"/>
  <c r="AH20" i="1"/>
  <c r="AD21" i="1"/>
  <c r="AE21" i="1"/>
  <c r="AF21" i="1"/>
  <c r="AD22" i="1"/>
  <c r="AE22" i="1"/>
  <c r="AH22" i="1" s="1"/>
  <c r="AF22" i="1"/>
  <c r="AG22" i="1"/>
  <c r="AD23" i="1"/>
  <c r="AE23" i="1"/>
  <c r="AF23" i="1"/>
  <c r="AG23" i="1" s="1"/>
  <c r="AH23" i="1"/>
  <c r="AD24" i="1"/>
  <c r="AE24" i="1"/>
  <c r="AF24" i="1"/>
  <c r="AD25" i="1"/>
  <c r="AE25" i="1"/>
  <c r="AF25" i="1"/>
  <c r="AG25" i="1" s="1"/>
  <c r="AD26" i="1"/>
  <c r="AE26" i="1"/>
  <c r="AF26" i="1"/>
  <c r="AD27" i="1"/>
  <c r="AE27" i="1"/>
  <c r="AF27" i="1"/>
  <c r="AH27" i="1" s="1"/>
  <c r="AG27" i="1"/>
  <c r="AD28" i="1"/>
  <c r="AE28" i="1"/>
  <c r="AF28" i="1"/>
  <c r="AG28" i="1"/>
  <c r="AH28" i="1"/>
  <c r="AD29" i="1"/>
  <c r="AE29" i="1"/>
  <c r="AF29" i="1"/>
  <c r="AG29" i="1" s="1"/>
  <c r="AD30" i="1"/>
  <c r="AE30" i="1"/>
  <c r="AH30" i="1" s="1"/>
  <c r="AF30" i="1"/>
  <c r="AG30" i="1"/>
  <c r="AD31" i="1"/>
  <c r="AE31" i="1"/>
  <c r="AF31" i="1"/>
  <c r="AG31" i="1" s="1"/>
  <c r="AH31" i="1"/>
  <c r="AD32" i="1"/>
  <c r="AE32" i="1"/>
  <c r="AF32" i="1"/>
  <c r="AD33" i="1"/>
  <c r="AE33" i="1"/>
  <c r="AF33" i="1"/>
  <c r="AG33" i="1" s="1"/>
  <c r="AH33" i="1"/>
  <c r="AD34" i="1"/>
  <c r="AE34" i="1"/>
  <c r="AF34" i="1"/>
  <c r="AG34" i="1" s="1"/>
  <c r="AD35" i="1"/>
  <c r="AG35" i="1" s="1"/>
  <c r="AE35" i="1"/>
  <c r="AF35" i="1"/>
  <c r="AH35" i="1" s="1"/>
  <c r="AD36" i="1"/>
  <c r="AE36" i="1"/>
  <c r="AF36" i="1"/>
  <c r="AG36" i="1"/>
  <c r="AH36" i="1"/>
  <c r="AD37" i="1"/>
  <c r="AE37" i="1"/>
  <c r="AF37" i="1"/>
  <c r="AG37" i="1" s="1"/>
  <c r="AD38" i="1"/>
  <c r="AE38" i="1"/>
  <c r="AF38" i="1"/>
  <c r="AG38" i="1"/>
  <c r="AH38" i="1"/>
  <c r="AD39" i="1"/>
  <c r="AE39" i="1"/>
  <c r="AF39" i="1"/>
  <c r="AG39" i="1" s="1"/>
  <c r="AH39" i="1"/>
  <c r="AD40" i="1"/>
  <c r="AE40" i="1"/>
  <c r="AF40" i="1"/>
  <c r="AD41" i="1"/>
  <c r="AE41" i="1"/>
  <c r="AF41" i="1"/>
  <c r="AG41" i="1" s="1"/>
  <c r="AH41" i="1"/>
  <c r="AD42" i="1"/>
  <c r="AE42" i="1"/>
  <c r="AF42" i="1"/>
  <c r="AG42" i="1" s="1"/>
  <c r="AD43" i="1"/>
  <c r="AG43" i="1" s="1"/>
  <c r="AE43" i="1"/>
  <c r="AF43" i="1"/>
  <c r="AH43" i="1" s="1"/>
  <c r="AD44" i="1"/>
  <c r="AE44" i="1"/>
  <c r="AF44" i="1"/>
  <c r="AG44" i="1"/>
  <c r="AH44" i="1"/>
  <c r="AD45" i="1"/>
  <c r="AE45" i="1"/>
  <c r="AF45" i="1"/>
  <c r="AD46" i="1"/>
  <c r="AE46" i="1"/>
  <c r="AH46" i="1" s="1"/>
  <c r="AF46" i="1"/>
  <c r="AG46" i="1"/>
  <c r="AD47" i="1"/>
  <c r="AE47" i="1"/>
  <c r="AF47" i="1"/>
  <c r="AG47" i="1" s="1"/>
  <c r="AH47" i="1"/>
  <c r="AD48" i="1"/>
  <c r="AE48" i="1"/>
  <c r="AF48" i="1"/>
  <c r="AD49" i="1"/>
  <c r="AE49" i="1"/>
  <c r="AF49" i="1"/>
  <c r="AG49" i="1" s="1"/>
  <c r="AH49" i="1"/>
  <c r="AD50" i="1"/>
  <c r="AE50" i="1"/>
  <c r="AF50" i="1"/>
  <c r="AD51" i="1"/>
  <c r="AE51" i="1"/>
  <c r="AF51" i="1"/>
  <c r="AH51" i="1" s="1"/>
  <c r="AD52" i="1"/>
  <c r="AE52" i="1"/>
  <c r="AF52" i="1"/>
  <c r="AG52" i="1"/>
  <c r="AH52" i="1"/>
  <c r="AD53" i="1"/>
  <c r="AE53" i="1"/>
  <c r="AF53" i="1"/>
  <c r="AD54" i="1"/>
  <c r="AE54" i="1"/>
  <c r="AF54" i="1"/>
  <c r="AG54" i="1"/>
  <c r="AH54" i="1"/>
  <c r="AD55" i="1"/>
  <c r="AE55" i="1"/>
  <c r="AF55" i="1"/>
  <c r="AG55" i="1" s="1"/>
  <c r="AH55" i="1"/>
  <c r="AD56" i="1"/>
  <c r="AE56" i="1"/>
  <c r="AF56" i="1"/>
  <c r="AD57" i="1"/>
  <c r="AE57" i="1"/>
  <c r="AF57" i="1"/>
  <c r="AG57" i="1" s="1"/>
  <c r="AD58" i="1"/>
  <c r="AE58" i="1"/>
  <c r="AF58" i="1"/>
  <c r="AG58" i="1" s="1"/>
  <c r="AD59" i="1"/>
  <c r="AE59" i="1"/>
  <c r="AF59" i="1"/>
  <c r="AH59" i="1" s="1"/>
  <c r="AG59" i="1"/>
  <c r="AD60" i="1"/>
  <c r="AE60" i="1"/>
  <c r="AF60" i="1"/>
  <c r="AG60" i="1"/>
  <c r="AH60" i="1"/>
  <c r="AD61" i="1"/>
  <c r="AE61" i="1"/>
  <c r="AF61" i="1"/>
  <c r="AD62" i="1"/>
  <c r="AE62" i="1"/>
  <c r="AF62" i="1"/>
  <c r="AH62" i="1" s="1"/>
  <c r="AG62" i="1"/>
  <c r="AD63" i="1"/>
  <c r="AE63" i="1"/>
  <c r="AF63" i="1"/>
  <c r="AH63" i="1"/>
  <c r="AD64" i="1"/>
  <c r="AE64" i="1"/>
  <c r="AF64" i="1"/>
  <c r="AH64" i="1" s="1"/>
  <c r="AD65" i="1"/>
  <c r="AE65" i="1"/>
  <c r="AF65" i="1"/>
  <c r="AG65" i="1" s="1"/>
  <c r="AD66" i="1"/>
  <c r="AE66" i="1"/>
  <c r="AF66" i="1"/>
  <c r="AD67" i="1"/>
  <c r="AE67" i="1"/>
  <c r="AF67" i="1"/>
  <c r="AG67" i="1" s="1"/>
  <c r="AD68" i="1"/>
  <c r="AE68" i="1"/>
  <c r="AF68" i="1"/>
  <c r="AG68" i="1"/>
  <c r="AH68" i="1"/>
  <c r="AD69" i="1"/>
  <c r="AE69" i="1"/>
  <c r="AF69" i="1"/>
  <c r="AD70" i="1"/>
  <c r="AE70" i="1"/>
  <c r="AH70" i="1" s="1"/>
  <c r="AF70" i="1"/>
  <c r="AG70" i="1"/>
  <c r="AD71" i="1"/>
  <c r="AE71" i="1"/>
  <c r="AF71" i="1"/>
  <c r="AH71" i="1"/>
  <c r="AD72" i="1"/>
  <c r="AE72" i="1"/>
  <c r="AF72" i="1"/>
  <c r="AH72" i="1" s="1"/>
  <c r="AD73" i="1"/>
  <c r="AE73" i="1"/>
  <c r="AF73" i="1"/>
  <c r="AG73" i="1"/>
  <c r="AH73" i="1"/>
  <c r="AD74" i="1"/>
  <c r="AE74" i="1"/>
  <c r="AF74" i="1"/>
  <c r="AG74" i="1" s="1"/>
  <c r="AD75" i="1"/>
  <c r="AG75" i="1" s="1"/>
  <c r="AE75" i="1"/>
  <c r="AF75" i="1"/>
  <c r="AH75" i="1"/>
  <c r="AD76" i="1"/>
  <c r="AE76" i="1"/>
  <c r="AF76" i="1"/>
  <c r="AG76" i="1"/>
  <c r="AH76" i="1"/>
  <c r="AD77" i="1"/>
  <c r="AE77" i="1"/>
  <c r="AF77" i="1"/>
  <c r="AD78" i="1"/>
  <c r="AE78" i="1"/>
  <c r="AF78" i="1"/>
  <c r="AH78" i="1" s="1"/>
  <c r="AG78" i="1"/>
  <c r="AD79" i="1"/>
  <c r="AE79" i="1"/>
  <c r="AF79" i="1"/>
  <c r="AG79" i="1" s="1"/>
  <c r="AH79" i="1"/>
  <c r="AD80" i="1"/>
  <c r="AE80" i="1"/>
  <c r="AF80" i="1"/>
  <c r="AH80" i="1" s="1"/>
  <c r="AD81" i="1"/>
  <c r="AE81" i="1"/>
  <c r="AF81" i="1"/>
  <c r="AG81" i="1" s="1"/>
  <c r="AH81" i="1"/>
  <c r="AD82" i="1"/>
  <c r="AE82" i="1"/>
  <c r="AF82" i="1"/>
  <c r="AD83" i="1"/>
  <c r="AE83" i="1"/>
  <c r="AF83" i="1"/>
  <c r="AG83" i="1" s="1"/>
  <c r="AH83" i="1"/>
  <c r="AD84" i="1"/>
  <c r="AE84" i="1"/>
  <c r="AF84" i="1"/>
  <c r="AG84" i="1"/>
  <c r="AH84" i="1"/>
  <c r="AD85" i="1"/>
  <c r="AE85" i="1"/>
  <c r="AF85" i="1"/>
  <c r="AD86" i="1"/>
  <c r="AE86" i="1"/>
  <c r="AH86" i="1" s="1"/>
  <c r="AF86" i="1"/>
  <c r="AG86" i="1"/>
  <c r="AD87" i="1"/>
  <c r="AE87" i="1"/>
  <c r="AF87" i="1"/>
  <c r="AG87" i="1" s="1"/>
  <c r="AH87" i="1"/>
  <c r="AD88" i="1"/>
  <c r="AG88" i="1" s="1"/>
  <c r="AE88" i="1"/>
  <c r="AF88" i="1"/>
  <c r="AH88" i="1" s="1"/>
  <c r="AD89" i="1"/>
  <c r="AE89" i="1"/>
  <c r="AF89" i="1"/>
  <c r="AG89" i="1" s="1"/>
  <c r="AD90" i="1"/>
  <c r="AE90" i="1"/>
  <c r="AF90" i="1"/>
  <c r="AG90" i="1" s="1"/>
  <c r="AD91" i="1"/>
  <c r="AE91" i="1"/>
  <c r="AF91" i="1"/>
  <c r="AG91" i="1" s="1"/>
  <c r="AD92" i="1"/>
  <c r="AE92" i="1"/>
  <c r="AF92" i="1"/>
  <c r="AG92" i="1"/>
  <c r="AH92" i="1"/>
  <c r="AD93" i="1"/>
  <c r="AE93" i="1"/>
  <c r="AF93" i="1"/>
  <c r="AD94" i="1"/>
  <c r="AE94" i="1"/>
  <c r="AF94" i="1"/>
  <c r="AH94" i="1" s="1"/>
  <c r="AG94" i="1"/>
  <c r="AD95" i="1"/>
  <c r="AE95" i="1"/>
  <c r="AF95" i="1"/>
  <c r="AH95" i="1"/>
  <c r="AD96" i="1"/>
  <c r="AE96" i="1"/>
  <c r="AF96" i="1"/>
  <c r="AH96" i="1" s="1"/>
  <c r="AD97" i="1"/>
  <c r="AE97" i="1"/>
  <c r="AF97" i="1"/>
  <c r="AG97" i="1" s="1"/>
  <c r="AD98" i="1"/>
  <c r="AE98" i="1"/>
  <c r="AF98" i="1"/>
  <c r="AD99" i="1"/>
  <c r="AE99" i="1"/>
  <c r="AF99" i="1"/>
  <c r="AG99" i="1" s="1"/>
  <c r="AD100" i="1"/>
  <c r="AE100" i="1"/>
  <c r="AF100" i="1"/>
  <c r="AG100" i="1"/>
  <c r="AH100" i="1"/>
  <c r="AD101" i="1"/>
  <c r="AE101" i="1"/>
  <c r="AF101" i="1"/>
  <c r="AD102" i="1"/>
  <c r="AE102" i="1"/>
  <c r="AH102" i="1" s="1"/>
  <c r="AF102" i="1"/>
  <c r="AG102" i="1"/>
  <c r="AD103" i="1"/>
  <c r="AE103" i="1"/>
  <c r="AF103" i="1"/>
  <c r="AH103" i="1"/>
  <c r="AD104" i="1"/>
  <c r="AE104" i="1"/>
  <c r="AF104" i="1"/>
  <c r="AH104" i="1" s="1"/>
  <c r="AD105" i="1"/>
  <c r="AE105" i="1"/>
  <c r="AF105" i="1"/>
  <c r="AG105" i="1"/>
  <c r="AH105" i="1"/>
  <c r="AD106" i="1"/>
  <c r="AE106" i="1"/>
  <c r="AF106" i="1"/>
  <c r="AG106" i="1" s="1"/>
  <c r="AD107" i="1"/>
  <c r="AG107" i="1" s="1"/>
  <c r="AE107" i="1"/>
  <c r="AF107" i="1"/>
  <c r="AH107" i="1"/>
  <c r="AD108" i="1"/>
  <c r="AE108" i="1"/>
  <c r="AF108" i="1"/>
  <c r="AG108" i="1"/>
  <c r="AH108" i="1"/>
  <c r="AD109" i="1"/>
  <c r="AE109" i="1"/>
  <c r="AF109" i="1"/>
  <c r="AD110" i="1"/>
  <c r="AE110" i="1"/>
  <c r="AF110" i="1"/>
  <c r="AH110" i="1" s="1"/>
  <c r="AG110" i="1"/>
  <c r="AD111" i="1"/>
  <c r="AE111" i="1"/>
  <c r="AF111" i="1"/>
  <c r="AG111" i="1" s="1"/>
  <c r="AH111" i="1"/>
  <c r="AD112" i="1"/>
  <c r="AE112" i="1"/>
  <c r="AF112" i="1"/>
  <c r="AH112" i="1" s="1"/>
  <c r="AD113" i="1"/>
  <c r="AE113" i="1"/>
  <c r="AF113" i="1"/>
  <c r="AG113" i="1" s="1"/>
  <c r="AH113" i="1"/>
  <c r="AD114" i="1"/>
  <c r="AE114" i="1"/>
  <c r="AF114" i="1"/>
  <c r="AD115" i="1"/>
  <c r="AE115" i="1"/>
  <c r="AF115" i="1"/>
  <c r="AG115" i="1" s="1"/>
  <c r="AH115" i="1"/>
  <c r="AD116" i="1"/>
  <c r="AE116" i="1"/>
  <c r="AF116" i="1"/>
  <c r="AG116" i="1"/>
  <c r="AH116" i="1"/>
  <c r="AD117" i="1"/>
  <c r="AE117" i="1"/>
  <c r="AF117" i="1"/>
  <c r="AD118" i="1"/>
  <c r="AE118" i="1"/>
  <c r="AH118" i="1" s="1"/>
  <c r="AF118" i="1"/>
  <c r="AG118" i="1"/>
  <c r="AD119" i="1"/>
  <c r="AE119" i="1"/>
  <c r="AF119" i="1"/>
  <c r="AG119" i="1" s="1"/>
  <c r="AH119" i="1"/>
  <c r="AD120" i="1"/>
  <c r="AG120" i="1" s="1"/>
  <c r="AE120" i="1"/>
  <c r="AF120" i="1"/>
  <c r="AH120" i="1" s="1"/>
  <c r="AD121" i="1"/>
  <c r="AE121" i="1"/>
  <c r="AF121" i="1"/>
  <c r="AG121" i="1" s="1"/>
  <c r="AD122" i="1"/>
  <c r="AE122" i="1"/>
  <c r="AF122" i="1"/>
  <c r="AG122" i="1" s="1"/>
  <c r="AD123" i="1"/>
  <c r="AE123" i="1"/>
  <c r="AF123" i="1"/>
  <c r="AG123" i="1" s="1"/>
  <c r="AD124" i="1"/>
  <c r="AE124" i="1"/>
  <c r="AF124" i="1"/>
  <c r="AG124" i="1"/>
  <c r="AH124" i="1"/>
  <c r="AD125" i="1"/>
  <c r="AE125" i="1"/>
  <c r="AF125" i="1"/>
  <c r="AD126" i="1"/>
  <c r="AE126" i="1"/>
  <c r="AF126" i="1"/>
  <c r="AH126" i="1" s="1"/>
  <c r="AG126" i="1"/>
  <c r="AD127" i="1"/>
  <c r="AE127" i="1"/>
  <c r="AF127" i="1"/>
  <c r="AH127" i="1"/>
  <c r="AD128" i="1"/>
  <c r="AE128" i="1"/>
  <c r="AF128" i="1"/>
  <c r="AH128" i="1" s="1"/>
  <c r="AD129" i="1"/>
  <c r="AE129" i="1"/>
  <c r="AF129" i="1"/>
  <c r="AG129" i="1" s="1"/>
  <c r="AD130" i="1"/>
  <c r="AE130" i="1"/>
  <c r="AF130" i="1"/>
  <c r="AD131" i="1"/>
  <c r="AE131" i="1"/>
  <c r="AF131" i="1"/>
  <c r="AG131" i="1" s="1"/>
  <c r="AD132" i="1"/>
  <c r="AE132" i="1"/>
  <c r="AF132" i="1"/>
  <c r="AG132" i="1"/>
  <c r="AH132" i="1"/>
  <c r="AD133" i="1"/>
  <c r="AE133" i="1"/>
  <c r="AF133" i="1"/>
  <c r="AD134" i="1"/>
  <c r="AE134" i="1"/>
  <c r="AH134" i="1" s="1"/>
  <c r="AF134" i="1"/>
  <c r="AG134" i="1"/>
  <c r="AD135" i="1"/>
  <c r="AE135" i="1"/>
  <c r="AF135" i="1"/>
  <c r="AH135" i="1"/>
  <c r="AD136" i="1"/>
  <c r="AE136" i="1"/>
  <c r="AF136" i="1"/>
  <c r="AH136" i="1" s="1"/>
  <c r="AD137" i="1"/>
  <c r="AE137" i="1"/>
  <c r="AF137" i="1"/>
  <c r="AG137" i="1"/>
  <c r="AH137" i="1"/>
  <c r="AD138" i="1"/>
  <c r="AE138" i="1"/>
  <c r="AF138" i="1"/>
  <c r="AG138" i="1" s="1"/>
  <c r="AD139" i="1"/>
  <c r="AG139" i="1" s="1"/>
  <c r="AE139" i="1"/>
  <c r="AF139" i="1"/>
  <c r="AH139" i="1"/>
  <c r="AD140" i="1"/>
  <c r="AE140" i="1"/>
  <c r="AF140" i="1"/>
  <c r="AG140" i="1"/>
  <c r="AH140" i="1"/>
  <c r="AD141" i="1"/>
  <c r="AE141" i="1"/>
  <c r="AF141" i="1"/>
  <c r="AD142" i="1"/>
  <c r="AE142" i="1"/>
  <c r="AF142" i="1"/>
  <c r="AH142" i="1" s="1"/>
  <c r="AG142" i="1"/>
  <c r="AD143" i="1"/>
  <c r="AE143" i="1"/>
  <c r="AF143" i="1"/>
  <c r="AG143" i="1" s="1"/>
  <c r="AH143" i="1"/>
  <c r="AD144" i="1"/>
  <c r="AE144" i="1"/>
  <c r="AF144" i="1"/>
  <c r="AH144" i="1" s="1"/>
  <c r="AD145" i="1"/>
  <c r="AE145" i="1"/>
  <c r="AF145" i="1"/>
  <c r="AG145" i="1" s="1"/>
  <c r="AH145" i="1"/>
  <c r="AD146" i="1"/>
  <c r="AE146" i="1"/>
  <c r="AF146" i="1"/>
  <c r="AD147" i="1"/>
  <c r="AE147" i="1"/>
  <c r="AF147" i="1"/>
  <c r="AG147" i="1" s="1"/>
  <c r="AH147" i="1"/>
  <c r="AD148" i="1"/>
  <c r="AE148" i="1"/>
  <c r="AF148" i="1"/>
  <c r="AG148" i="1"/>
  <c r="AH148" i="1"/>
  <c r="AD149" i="1"/>
  <c r="AE149" i="1"/>
  <c r="AF149" i="1"/>
  <c r="AD150" i="1"/>
  <c r="AE150" i="1"/>
  <c r="AH150" i="1" s="1"/>
  <c r="AF150" i="1"/>
  <c r="AG150" i="1"/>
  <c r="AD151" i="1"/>
  <c r="AE151" i="1"/>
  <c r="AF151" i="1"/>
  <c r="AG151" i="1" s="1"/>
  <c r="AH151" i="1"/>
  <c r="AD152" i="1"/>
  <c r="AG152" i="1" s="1"/>
  <c r="AE152" i="1"/>
  <c r="AF152" i="1"/>
  <c r="AH152" i="1" s="1"/>
  <c r="AD153" i="1"/>
  <c r="AE153" i="1"/>
  <c r="AF153" i="1"/>
  <c r="AG153" i="1" s="1"/>
  <c r="AD154" i="1"/>
  <c r="AE154" i="1"/>
  <c r="AF154" i="1"/>
  <c r="AD155" i="1"/>
  <c r="AE155" i="1"/>
  <c r="AF155" i="1"/>
  <c r="AG155" i="1" s="1"/>
  <c r="AD156" i="1"/>
  <c r="AE156" i="1"/>
  <c r="AF156" i="1"/>
  <c r="AG156" i="1"/>
  <c r="AH156" i="1"/>
  <c r="AD157" i="1"/>
  <c r="AE157" i="1"/>
  <c r="AF157" i="1"/>
  <c r="AH157" i="1" s="1"/>
  <c r="AD158" i="1"/>
  <c r="AE158" i="1"/>
  <c r="AF158" i="1"/>
  <c r="AG158" i="1" s="1"/>
  <c r="AH158" i="1"/>
  <c r="AD159" i="1"/>
  <c r="AE159" i="1"/>
  <c r="AH159" i="1" s="1"/>
  <c r="AF159" i="1"/>
  <c r="AD160" i="1"/>
  <c r="AE160" i="1"/>
  <c r="AH160" i="1" s="1"/>
  <c r="AF160" i="1"/>
  <c r="AG160" i="1"/>
  <c r="AD161" i="1"/>
  <c r="AE161" i="1"/>
  <c r="AF161" i="1"/>
  <c r="AG161" i="1"/>
  <c r="AH161" i="1"/>
  <c r="AD162" i="1"/>
  <c r="AE162" i="1"/>
  <c r="AF162" i="1"/>
  <c r="AD163" i="1"/>
  <c r="AG163" i="1" s="1"/>
  <c r="AE163" i="1"/>
  <c r="AF163" i="1"/>
  <c r="AH163" i="1"/>
  <c r="AD164" i="1"/>
  <c r="AE164" i="1"/>
  <c r="AF164" i="1"/>
  <c r="AG164" i="1"/>
  <c r="AH164" i="1"/>
  <c r="AD165" i="1"/>
  <c r="AE165" i="1"/>
  <c r="AF165" i="1"/>
  <c r="AH165" i="1" s="1"/>
  <c r="AD166" i="1"/>
  <c r="AE166" i="1"/>
  <c r="AF166" i="1"/>
  <c r="AG166" i="1" s="1"/>
  <c r="AD167" i="1"/>
  <c r="AE167" i="1"/>
  <c r="AF167" i="1"/>
  <c r="AH167" i="1"/>
  <c r="AD168" i="1"/>
  <c r="AG168" i="1" s="1"/>
  <c r="AE168" i="1"/>
  <c r="AH168" i="1" s="1"/>
  <c r="AF168" i="1"/>
  <c r="AD169" i="1"/>
  <c r="AE169" i="1"/>
  <c r="AF169" i="1"/>
  <c r="AG169" i="1" s="1"/>
  <c r="AD170" i="1"/>
  <c r="AE170" i="1"/>
  <c r="AF170" i="1"/>
  <c r="AD171" i="1"/>
  <c r="AE171" i="1"/>
  <c r="AF171" i="1"/>
  <c r="AG171" i="1" s="1"/>
  <c r="AD172" i="1"/>
  <c r="AE172" i="1"/>
  <c r="AF172" i="1"/>
  <c r="AG172" i="1"/>
  <c r="AH172" i="1"/>
  <c r="AD173" i="1"/>
  <c r="AE173" i="1"/>
  <c r="AF173" i="1"/>
  <c r="AH173" i="1" s="1"/>
  <c r="AD174" i="1"/>
  <c r="AE174" i="1"/>
  <c r="AF174" i="1"/>
  <c r="AG174" i="1" s="1"/>
  <c r="AH174" i="1"/>
  <c r="AD175" i="1"/>
  <c r="AE175" i="1"/>
  <c r="AH175" i="1" s="1"/>
  <c r="AF175" i="1"/>
  <c r="AD176" i="1"/>
  <c r="AE176" i="1"/>
  <c r="AH176" i="1" s="1"/>
  <c r="AF176" i="1"/>
  <c r="AG176" i="1"/>
  <c r="AD177" i="1"/>
  <c r="AE177" i="1"/>
  <c r="AF177" i="1"/>
  <c r="AG177" i="1"/>
  <c r="AH177" i="1"/>
  <c r="AD178" i="1"/>
  <c r="AE178" i="1"/>
  <c r="AF178" i="1"/>
  <c r="AD179" i="1"/>
  <c r="AG179" i="1" s="1"/>
  <c r="AE179" i="1"/>
  <c r="AF179" i="1"/>
  <c r="AH179" i="1"/>
  <c r="AD180" i="1"/>
  <c r="AE180" i="1"/>
  <c r="AF180" i="1"/>
  <c r="AG180" i="1"/>
  <c r="AH180" i="1"/>
  <c r="AD181" i="1"/>
  <c r="AE181" i="1"/>
  <c r="AF181" i="1"/>
  <c r="AH181" i="1" s="1"/>
  <c r="AD182" i="1"/>
  <c r="AE182" i="1"/>
  <c r="AF182" i="1"/>
  <c r="AG182" i="1" s="1"/>
  <c r="AD183" i="1"/>
  <c r="AE183" i="1"/>
  <c r="AF183" i="1"/>
  <c r="AH183" i="1"/>
  <c r="AD184" i="1"/>
  <c r="AG184" i="1" s="1"/>
  <c r="AE184" i="1"/>
  <c r="AH184" i="1" s="1"/>
  <c r="AF184" i="1"/>
  <c r="AD185" i="1"/>
  <c r="AE185" i="1"/>
  <c r="AF185" i="1"/>
  <c r="AG185" i="1" s="1"/>
  <c r="AD186" i="1"/>
  <c r="AE186" i="1"/>
  <c r="AF186" i="1"/>
  <c r="AD187" i="1"/>
  <c r="AE187" i="1"/>
  <c r="AF187" i="1"/>
  <c r="AG187" i="1" s="1"/>
  <c r="AD188" i="1"/>
  <c r="AE188" i="1"/>
  <c r="AF188" i="1"/>
  <c r="AG188" i="1"/>
  <c r="AH188" i="1"/>
  <c r="AD189" i="1"/>
  <c r="AE189" i="1"/>
  <c r="AF189" i="1"/>
  <c r="AH189" i="1" s="1"/>
  <c r="AD190" i="1"/>
  <c r="AE190" i="1"/>
  <c r="AF190" i="1"/>
  <c r="AG190" i="1" s="1"/>
  <c r="AH190" i="1"/>
  <c r="AD191" i="1"/>
  <c r="AE191" i="1"/>
  <c r="AH191" i="1" s="1"/>
  <c r="AF191" i="1"/>
  <c r="AD192" i="1"/>
  <c r="AE192" i="1"/>
  <c r="AH192" i="1" s="1"/>
  <c r="AF192" i="1"/>
  <c r="AG192" i="1"/>
  <c r="AD193" i="1"/>
  <c r="AE193" i="1"/>
  <c r="AF193" i="1"/>
  <c r="AG193" i="1"/>
  <c r="AH193" i="1"/>
  <c r="AD194" i="1"/>
  <c r="AE194" i="1"/>
  <c r="AF194" i="1"/>
  <c r="AD195" i="1"/>
  <c r="AG195" i="1" s="1"/>
  <c r="AE195" i="1"/>
  <c r="AF195" i="1"/>
  <c r="AH195" i="1"/>
  <c r="AD196" i="1"/>
  <c r="AE196" i="1"/>
  <c r="AF196" i="1"/>
  <c r="AG196" i="1"/>
  <c r="AH196" i="1"/>
  <c r="AD197" i="1"/>
  <c r="AE197" i="1"/>
  <c r="AF197" i="1"/>
  <c r="AH197" i="1" s="1"/>
  <c r="AD198" i="1"/>
  <c r="AE198" i="1"/>
  <c r="AF198" i="1"/>
  <c r="AG198" i="1" s="1"/>
  <c r="AD199" i="1"/>
  <c r="AE199" i="1"/>
  <c r="AF199" i="1"/>
  <c r="AH199" i="1"/>
  <c r="AD200" i="1"/>
  <c r="AE200" i="1"/>
  <c r="AH200" i="1" s="1"/>
  <c r="AF200" i="1"/>
  <c r="AG200" i="1" s="1"/>
  <c r="AD201" i="1"/>
  <c r="AE201" i="1"/>
  <c r="AF201" i="1"/>
  <c r="AG201" i="1" s="1"/>
  <c r="AD202" i="1"/>
  <c r="AE202" i="1"/>
  <c r="AF202" i="1"/>
  <c r="AD203" i="1"/>
  <c r="AE203" i="1"/>
  <c r="AF203" i="1"/>
  <c r="AG203" i="1" s="1"/>
  <c r="AD204" i="1"/>
  <c r="AE204" i="1"/>
  <c r="AF204" i="1"/>
  <c r="AG204" i="1"/>
  <c r="AH204" i="1"/>
  <c r="AD205" i="1"/>
  <c r="AE205" i="1"/>
  <c r="AF205" i="1"/>
  <c r="AH205" i="1" s="1"/>
  <c r="AD206" i="1"/>
  <c r="AE206" i="1"/>
  <c r="AF206" i="1"/>
  <c r="AG206" i="1" s="1"/>
  <c r="AH206" i="1"/>
  <c r="AD207" i="1"/>
  <c r="AE207" i="1"/>
  <c r="AH207" i="1" s="1"/>
  <c r="AF207" i="1"/>
  <c r="AD208" i="1"/>
  <c r="AE208" i="1"/>
  <c r="AH208" i="1" s="1"/>
  <c r="AF208" i="1"/>
  <c r="AG208" i="1"/>
  <c r="AD209" i="1"/>
  <c r="AE209" i="1"/>
  <c r="AF209" i="1"/>
  <c r="AG209" i="1"/>
  <c r="AH209" i="1"/>
  <c r="AD210" i="1"/>
  <c r="AE210" i="1"/>
  <c r="AF210" i="1"/>
  <c r="AD211" i="1"/>
  <c r="AG211" i="1" s="1"/>
  <c r="AE211" i="1"/>
  <c r="AF211" i="1"/>
  <c r="AH211" i="1"/>
  <c r="AD212" i="1"/>
  <c r="AE212" i="1"/>
  <c r="AF212" i="1"/>
  <c r="AG212" i="1"/>
  <c r="AH212" i="1"/>
  <c r="AD213" i="1"/>
  <c r="AE213" i="1"/>
  <c r="AF213" i="1"/>
  <c r="AH213" i="1" s="1"/>
  <c r="AD214" i="1"/>
  <c r="AE214" i="1"/>
  <c r="AF214" i="1"/>
  <c r="AG214" i="1" s="1"/>
  <c r="AD215" i="1"/>
  <c r="AE215" i="1"/>
  <c r="AF215" i="1"/>
  <c r="AH215" i="1"/>
  <c r="AD216" i="1"/>
  <c r="AE216" i="1"/>
  <c r="AH216" i="1" s="1"/>
  <c r="AF216" i="1"/>
  <c r="AG216" i="1" s="1"/>
  <c r="AD217" i="1"/>
  <c r="AE217" i="1"/>
  <c r="AF217" i="1"/>
  <c r="AG217" i="1" s="1"/>
  <c r="AD218" i="1"/>
  <c r="AE218" i="1"/>
  <c r="AF218" i="1"/>
  <c r="AD219" i="1"/>
  <c r="AE219" i="1"/>
  <c r="AF219" i="1"/>
  <c r="AG219" i="1" s="1"/>
  <c r="AD220" i="1"/>
  <c r="AE220" i="1"/>
  <c r="AF220" i="1"/>
  <c r="AG220" i="1"/>
  <c r="AH220" i="1"/>
  <c r="AD221" i="1"/>
  <c r="AE221" i="1"/>
  <c r="AF221" i="1"/>
  <c r="AH221" i="1" s="1"/>
  <c r="AD222" i="1"/>
  <c r="AE222" i="1"/>
  <c r="AF222" i="1"/>
  <c r="AG222" i="1" s="1"/>
  <c r="AH222" i="1"/>
  <c r="AD223" i="1"/>
  <c r="AE223" i="1"/>
  <c r="AH223" i="1" s="1"/>
  <c r="AF223" i="1"/>
  <c r="AD224" i="1"/>
  <c r="AE224" i="1"/>
  <c r="AH224" i="1" s="1"/>
  <c r="AF224" i="1"/>
  <c r="AG224" i="1"/>
  <c r="AD225" i="1"/>
  <c r="AE225" i="1"/>
  <c r="AF225" i="1"/>
  <c r="AG225" i="1"/>
  <c r="AH225" i="1"/>
  <c r="AD226" i="1"/>
  <c r="AE226" i="1"/>
  <c r="AF226" i="1"/>
  <c r="AD227" i="1"/>
  <c r="AG227" i="1" s="1"/>
  <c r="AE227" i="1"/>
  <c r="AF227" i="1"/>
  <c r="AH227" i="1"/>
  <c r="AD228" i="1"/>
  <c r="AE228" i="1"/>
  <c r="AF228" i="1"/>
  <c r="AG228" i="1"/>
  <c r="AH228" i="1"/>
  <c r="AD229" i="1"/>
  <c r="AE229" i="1"/>
  <c r="AF229" i="1"/>
  <c r="AH229" i="1" s="1"/>
  <c r="AD230" i="1"/>
  <c r="AE230" i="1"/>
  <c r="AF230" i="1"/>
  <c r="AG230" i="1" s="1"/>
  <c r="AD231" i="1"/>
  <c r="AE231" i="1"/>
  <c r="AF231" i="1"/>
  <c r="AH231" i="1"/>
  <c r="AD232" i="1"/>
  <c r="AE232" i="1"/>
  <c r="AF232" i="1"/>
  <c r="AG232" i="1" s="1"/>
  <c r="AD233" i="1"/>
  <c r="AE233" i="1"/>
  <c r="AF233" i="1"/>
  <c r="AG233" i="1" s="1"/>
  <c r="AD234" i="1"/>
  <c r="AE234" i="1"/>
  <c r="AF234" i="1"/>
  <c r="AD235" i="1"/>
  <c r="AE235" i="1"/>
  <c r="AF235" i="1"/>
  <c r="AG235" i="1" s="1"/>
  <c r="AD236" i="1"/>
  <c r="AE236" i="1"/>
  <c r="AF236" i="1"/>
  <c r="AG236" i="1"/>
  <c r="AH236" i="1"/>
  <c r="AD237" i="1"/>
  <c r="AE237" i="1"/>
  <c r="AF237" i="1"/>
  <c r="AH237" i="1" s="1"/>
  <c r="AD238" i="1"/>
  <c r="AE238" i="1"/>
  <c r="AF238" i="1"/>
  <c r="AG238" i="1" s="1"/>
  <c r="AH238" i="1"/>
  <c r="AD239" i="1"/>
  <c r="AE239" i="1"/>
  <c r="AH239" i="1" s="1"/>
  <c r="AF239" i="1"/>
  <c r="AG239" i="1" s="1"/>
  <c r="AD240" i="1"/>
  <c r="AE240" i="1"/>
  <c r="AH240" i="1" s="1"/>
  <c r="AF240" i="1"/>
  <c r="AG240" i="1"/>
  <c r="AD241" i="1"/>
  <c r="AE241" i="1"/>
  <c r="AF241" i="1"/>
  <c r="AG241" i="1"/>
  <c r="AH241" i="1"/>
  <c r="AD242" i="1"/>
  <c r="AE242" i="1"/>
  <c r="AF242" i="1"/>
  <c r="AD243" i="1"/>
  <c r="AG243" i="1" s="1"/>
  <c r="AE243" i="1"/>
  <c r="AF243" i="1"/>
  <c r="AH243" i="1"/>
  <c r="AD244" i="1"/>
  <c r="AE244" i="1"/>
  <c r="AF244" i="1"/>
  <c r="AG244" i="1"/>
  <c r="AH244" i="1"/>
  <c r="AD245" i="1"/>
  <c r="AE245" i="1"/>
  <c r="AF245" i="1"/>
  <c r="AH245" i="1" s="1"/>
  <c r="AD246" i="1"/>
  <c r="AE246" i="1"/>
  <c r="AF246" i="1"/>
  <c r="AG246" i="1" s="1"/>
  <c r="AD247" i="1"/>
  <c r="AE247" i="1"/>
  <c r="AF247" i="1"/>
  <c r="AH247" i="1"/>
  <c r="AD248" i="1"/>
  <c r="AE248" i="1"/>
  <c r="AF248" i="1"/>
  <c r="AG248" i="1" s="1"/>
  <c r="AD249" i="1"/>
  <c r="AE249" i="1"/>
  <c r="AF249" i="1"/>
  <c r="AG249" i="1" s="1"/>
  <c r="AD250" i="1"/>
  <c r="AE250" i="1"/>
  <c r="AF250" i="1"/>
  <c r="AD251" i="1"/>
  <c r="AE251" i="1"/>
  <c r="AF251" i="1"/>
  <c r="AG251" i="1" s="1"/>
  <c r="AD252" i="1"/>
  <c r="AE252" i="1"/>
  <c r="AF252" i="1"/>
  <c r="AG252" i="1"/>
  <c r="AH252" i="1"/>
  <c r="AD253" i="1"/>
  <c r="AE253" i="1"/>
  <c r="AF253" i="1"/>
  <c r="AH253" i="1" s="1"/>
  <c r="AD254" i="1"/>
  <c r="AE254" i="1"/>
  <c r="AF254" i="1"/>
  <c r="AG254" i="1" s="1"/>
  <c r="AH254" i="1"/>
  <c r="AD255" i="1"/>
  <c r="AE255" i="1"/>
  <c r="AH255" i="1" s="1"/>
  <c r="AF255" i="1"/>
  <c r="AG255" i="1" s="1"/>
  <c r="AD256" i="1"/>
  <c r="AE256" i="1"/>
  <c r="AH256" i="1" s="1"/>
  <c r="AF256" i="1"/>
  <c r="AG256" i="1"/>
  <c r="AD257" i="1"/>
  <c r="AE257" i="1"/>
  <c r="AF257" i="1"/>
  <c r="AG257" i="1"/>
  <c r="AH257" i="1"/>
  <c r="AD258" i="1"/>
  <c r="AE258" i="1"/>
  <c r="AF258" i="1"/>
  <c r="AD259" i="1"/>
  <c r="AG259" i="1" s="1"/>
  <c r="AE259" i="1"/>
  <c r="AF259" i="1"/>
  <c r="AH259" i="1"/>
  <c r="AD260" i="1"/>
  <c r="AE260" i="1"/>
  <c r="AF260" i="1"/>
  <c r="AG260" i="1"/>
  <c r="AH260" i="1"/>
  <c r="AD261" i="1"/>
  <c r="AE261" i="1"/>
  <c r="AF261" i="1"/>
  <c r="AH261" i="1" s="1"/>
  <c r="AD262" i="1"/>
  <c r="AE262" i="1"/>
  <c r="AF262" i="1"/>
  <c r="AG262" i="1" s="1"/>
  <c r="AD263" i="1"/>
  <c r="AE263" i="1"/>
  <c r="AF263" i="1"/>
  <c r="AH263" i="1"/>
  <c r="AD264" i="1"/>
  <c r="AE264" i="1"/>
  <c r="AF264" i="1"/>
  <c r="AG264" i="1" s="1"/>
  <c r="AD265" i="1"/>
  <c r="AE265" i="1"/>
  <c r="AF265" i="1"/>
  <c r="AG265" i="1" s="1"/>
  <c r="AD266" i="1"/>
  <c r="AE266" i="1"/>
  <c r="AF266" i="1"/>
  <c r="AD267" i="1"/>
  <c r="AE267" i="1"/>
  <c r="AF267" i="1"/>
  <c r="AG267" i="1" s="1"/>
  <c r="AD268" i="1"/>
  <c r="AE268" i="1"/>
  <c r="AF268" i="1"/>
  <c r="AG268" i="1"/>
  <c r="AH268" i="1"/>
  <c r="AD269" i="1"/>
  <c r="AE269" i="1"/>
  <c r="AF269" i="1"/>
  <c r="AH269" i="1" s="1"/>
  <c r="AD270" i="1"/>
  <c r="AE270" i="1"/>
  <c r="AF270" i="1"/>
  <c r="AG270" i="1" s="1"/>
  <c r="AH270" i="1"/>
  <c r="AD271" i="1"/>
  <c r="AE271" i="1"/>
  <c r="AH271" i="1" s="1"/>
  <c r="AF271" i="1"/>
  <c r="AG271" i="1" s="1"/>
  <c r="AD272" i="1"/>
  <c r="AE272" i="1"/>
  <c r="AH272" i="1" s="1"/>
  <c r="AF272" i="1"/>
  <c r="AG272" i="1"/>
  <c r="AD273" i="1"/>
  <c r="AE273" i="1"/>
  <c r="AF273" i="1"/>
  <c r="AG273" i="1"/>
  <c r="AH273" i="1"/>
  <c r="AD274" i="1"/>
  <c r="AE274" i="1"/>
  <c r="AF274" i="1"/>
  <c r="AD275" i="1"/>
  <c r="AG275" i="1" s="1"/>
  <c r="AE275" i="1"/>
  <c r="AF275" i="1"/>
  <c r="AH275" i="1"/>
  <c r="AD276" i="1"/>
  <c r="AE276" i="1"/>
  <c r="AF276" i="1"/>
  <c r="AG276" i="1"/>
  <c r="AH276" i="1"/>
  <c r="AD277" i="1"/>
  <c r="AE277" i="1"/>
  <c r="AF277" i="1"/>
  <c r="AH277" i="1" s="1"/>
  <c r="AD278" i="1"/>
  <c r="AE278" i="1"/>
  <c r="AF278" i="1"/>
  <c r="AG278" i="1" s="1"/>
  <c r="AD279" i="1"/>
  <c r="AE279" i="1"/>
  <c r="AF279" i="1"/>
  <c r="AH279" i="1"/>
  <c r="AD280" i="1"/>
  <c r="AE280" i="1"/>
  <c r="AF280" i="1"/>
  <c r="AG280" i="1" s="1"/>
  <c r="AD281" i="1"/>
  <c r="AE281" i="1"/>
  <c r="AF281" i="1"/>
  <c r="AG281" i="1" s="1"/>
  <c r="AD282" i="1"/>
  <c r="AE282" i="1"/>
  <c r="AF282" i="1"/>
  <c r="AD283" i="1"/>
  <c r="AE283" i="1"/>
  <c r="AF283" i="1"/>
  <c r="AG283" i="1" s="1"/>
  <c r="AD284" i="1"/>
  <c r="AE284" i="1"/>
  <c r="AF284" i="1"/>
  <c r="AG284" i="1"/>
  <c r="AH284" i="1"/>
  <c r="AD285" i="1"/>
  <c r="AE285" i="1"/>
  <c r="AF285" i="1"/>
  <c r="AH285" i="1" s="1"/>
  <c r="AD286" i="1"/>
  <c r="AE286" i="1"/>
  <c r="AF286" i="1"/>
  <c r="AG286" i="1" s="1"/>
  <c r="AH286" i="1"/>
  <c r="AD287" i="1"/>
  <c r="AE287" i="1"/>
  <c r="AH287" i="1" s="1"/>
  <c r="AF287" i="1"/>
  <c r="AG287" i="1" s="1"/>
  <c r="AD288" i="1"/>
  <c r="AE288" i="1"/>
  <c r="AH288" i="1" s="1"/>
  <c r="AF288" i="1"/>
  <c r="AG288" i="1"/>
  <c r="AD289" i="1"/>
  <c r="AE289" i="1"/>
  <c r="AF289" i="1"/>
  <c r="AG289" i="1"/>
  <c r="AH289" i="1"/>
  <c r="AD290" i="1"/>
  <c r="AE290" i="1"/>
  <c r="AF290" i="1"/>
  <c r="AD291" i="1"/>
  <c r="AG291" i="1" s="1"/>
  <c r="AE291" i="1"/>
  <c r="AF291" i="1"/>
  <c r="AH291" i="1"/>
  <c r="AD292" i="1"/>
  <c r="AE292" i="1"/>
  <c r="AF292" i="1"/>
  <c r="AG292" i="1"/>
  <c r="AH292" i="1"/>
  <c r="AD293" i="1"/>
  <c r="AE293" i="1"/>
  <c r="AF293" i="1"/>
  <c r="AH293" i="1" s="1"/>
  <c r="AD294" i="1"/>
  <c r="AE294" i="1"/>
  <c r="AF294" i="1"/>
  <c r="AG294" i="1" s="1"/>
  <c r="AD295" i="1"/>
  <c r="AE295" i="1"/>
  <c r="AF295" i="1"/>
  <c r="AH295" i="1"/>
  <c r="AD296" i="1"/>
  <c r="AE296" i="1"/>
  <c r="AF296" i="1"/>
  <c r="AG296" i="1" s="1"/>
  <c r="AD297" i="1"/>
  <c r="AE297" i="1"/>
  <c r="AF297" i="1"/>
  <c r="AG297" i="1" s="1"/>
  <c r="AD298" i="1"/>
  <c r="AE298" i="1"/>
  <c r="AF298" i="1"/>
  <c r="AD299" i="1"/>
  <c r="AE299" i="1"/>
  <c r="AF299" i="1"/>
  <c r="AG299" i="1" s="1"/>
  <c r="AD300" i="1"/>
  <c r="AE300" i="1"/>
  <c r="AF300" i="1"/>
  <c r="AG300" i="1"/>
  <c r="AH300" i="1"/>
  <c r="AD301" i="1"/>
  <c r="AE301" i="1"/>
  <c r="AF301" i="1"/>
  <c r="AH301" i="1" s="1"/>
  <c r="AD302" i="1"/>
  <c r="AE302" i="1"/>
  <c r="AF302" i="1"/>
  <c r="AG302" i="1" s="1"/>
  <c r="AH302" i="1"/>
  <c r="AD303" i="1"/>
  <c r="AE303" i="1"/>
  <c r="AH303" i="1" s="1"/>
  <c r="AF303" i="1"/>
  <c r="AG303" i="1" s="1"/>
  <c r="AD304" i="1"/>
  <c r="AE304" i="1"/>
  <c r="AH304" i="1" s="1"/>
  <c r="AF304" i="1"/>
  <c r="AG304" i="1"/>
  <c r="AD305" i="1"/>
  <c r="AE305" i="1"/>
  <c r="AF305" i="1"/>
  <c r="AG305" i="1"/>
  <c r="AH305" i="1"/>
  <c r="AD306" i="1"/>
  <c r="AE306" i="1"/>
  <c r="AF306" i="1"/>
  <c r="AD307" i="1"/>
  <c r="AG307" i="1" s="1"/>
  <c r="AE307" i="1"/>
  <c r="AF307" i="1"/>
  <c r="AH307" i="1"/>
  <c r="AD308" i="1"/>
  <c r="AE308" i="1"/>
  <c r="AF308" i="1"/>
  <c r="AG308" i="1"/>
  <c r="AH308" i="1"/>
  <c r="AD309" i="1"/>
  <c r="AE309" i="1"/>
  <c r="AF309" i="1"/>
  <c r="AH309" i="1" s="1"/>
  <c r="AD310" i="1"/>
  <c r="AE310" i="1"/>
  <c r="AF310" i="1"/>
  <c r="AG310" i="1" s="1"/>
  <c r="AD311" i="1"/>
  <c r="AE311" i="1"/>
  <c r="AF311" i="1"/>
  <c r="AH311" i="1"/>
  <c r="AD312" i="1"/>
  <c r="AE312" i="1"/>
  <c r="AF312" i="1"/>
  <c r="AG312" i="1" s="1"/>
  <c r="AD313" i="1"/>
  <c r="AE313" i="1"/>
  <c r="AF313" i="1"/>
  <c r="AG313" i="1" s="1"/>
  <c r="AD314" i="1"/>
  <c r="AE314" i="1"/>
  <c r="AF314" i="1"/>
  <c r="AD315" i="1"/>
  <c r="AE315" i="1"/>
  <c r="AF315" i="1"/>
  <c r="AG315" i="1" s="1"/>
  <c r="AD316" i="1"/>
  <c r="AE316" i="1"/>
  <c r="AF316" i="1"/>
  <c r="AG316" i="1"/>
  <c r="AH316" i="1"/>
  <c r="AD317" i="1"/>
  <c r="AE317" i="1"/>
  <c r="AF317" i="1"/>
  <c r="AH317" i="1" s="1"/>
  <c r="AD318" i="1"/>
  <c r="AE318" i="1"/>
  <c r="AF318" i="1"/>
  <c r="AG318" i="1" s="1"/>
  <c r="AH318" i="1"/>
  <c r="AD319" i="1"/>
  <c r="AE319" i="1"/>
  <c r="AH319" i="1" s="1"/>
  <c r="AF319" i="1"/>
  <c r="AG319" i="1" s="1"/>
  <c r="AD320" i="1"/>
  <c r="AE320" i="1"/>
  <c r="AH320" i="1" s="1"/>
  <c r="AF320" i="1"/>
  <c r="AG320" i="1"/>
  <c r="AD321" i="1"/>
  <c r="AE321" i="1"/>
  <c r="AF321" i="1"/>
  <c r="AG321" i="1" s="1"/>
  <c r="AD322" i="1"/>
  <c r="AE322" i="1"/>
  <c r="AF322" i="1"/>
  <c r="AD323" i="1"/>
  <c r="AE323" i="1"/>
  <c r="AF323" i="1"/>
  <c r="AG323" i="1" s="1"/>
  <c r="AD324" i="1"/>
  <c r="AE324" i="1"/>
  <c r="AF324" i="1"/>
  <c r="AG324" i="1"/>
  <c r="AH324" i="1"/>
  <c r="AD325" i="1"/>
  <c r="AE325" i="1"/>
  <c r="AF325" i="1"/>
  <c r="AH325" i="1" s="1"/>
  <c r="AD326" i="1"/>
  <c r="AE326" i="1"/>
  <c r="AF326" i="1"/>
  <c r="AG326" i="1" s="1"/>
  <c r="AH326" i="1"/>
  <c r="AD327" i="1"/>
  <c r="AE327" i="1"/>
  <c r="AF327" i="1"/>
  <c r="AH327" i="1"/>
  <c r="AD328" i="1"/>
  <c r="AE328" i="1"/>
  <c r="AF328" i="1"/>
  <c r="AH328" i="1" s="1"/>
  <c r="AG328" i="1"/>
  <c r="AD329" i="1"/>
  <c r="AE329" i="1"/>
  <c r="AF329" i="1"/>
  <c r="AG329" i="1" s="1"/>
  <c r="AD330" i="1"/>
  <c r="AE330" i="1"/>
  <c r="AF330" i="1"/>
  <c r="AD331" i="1"/>
  <c r="AE331" i="1"/>
  <c r="AF331" i="1"/>
  <c r="AG331" i="1" s="1"/>
  <c r="AD332" i="1"/>
  <c r="AE332" i="1"/>
  <c r="AF332" i="1"/>
  <c r="AG332" i="1"/>
  <c r="AH332" i="1"/>
  <c r="AD333" i="1"/>
  <c r="AE333" i="1"/>
  <c r="AF333" i="1"/>
  <c r="AG333" i="1" s="1"/>
  <c r="AH333" i="1"/>
  <c r="AD334" i="1"/>
  <c r="AE334" i="1"/>
  <c r="AH334" i="1" s="1"/>
  <c r="AF334" i="1"/>
  <c r="AG334" i="1"/>
  <c r="AD335" i="1"/>
  <c r="AE335" i="1"/>
  <c r="AF335" i="1"/>
  <c r="AG335" i="1" s="1"/>
  <c r="AD336" i="1"/>
  <c r="AE336" i="1"/>
  <c r="AF336" i="1"/>
  <c r="AG336" i="1" s="1"/>
  <c r="AD337" i="1"/>
  <c r="AE337" i="1"/>
  <c r="AF337" i="1"/>
  <c r="AH337" i="1" s="1"/>
  <c r="AG337" i="1"/>
  <c r="AD338" i="1"/>
  <c r="AE338" i="1"/>
  <c r="AF338" i="1"/>
  <c r="AH338" i="1" s="1"/>
  <c r="AD339" i="1"/>
  <c r="AE339" i="1"/>
  <c r="AF339" i="1"/>
  <c r="AG339" i="1" s="1"/>
  <c r="AH339" i="1"/>
  <c r="AD340" i="1"/>
  <c r="AE340" i="1"/>
  <c r="AH340" i="1" s="1"/>
  <c r="AF340" i="1"/>
  <c r="AG340" i="1"/>
  <c r="AD341" i="1"/>
  <c r="AE341" i="1"/>
  <c r="AF341" i="1"/>
  <c r="AG341" i="1" s="1"/>
  <c r="AD342" i="1"/>
  <c r="AE342" i="1"/>
  <c r="AF342" i="1"/>
  <c r="AH342" i="1" s="1"/>
  <c r="AG342" i="1"/>
  <c r="AD343" i="1"/>
  <c r="AE343" i="1"/>
  <c r="AF343" i="1"/>
  <c r="AH343" i="1" s="1"/>
  <c r="AD344" i="1"/>
  <c r="AE344" i="1"/>
  <c r="AF344" i="1"/>
  <c r="AG344" i="1" s="1"/>
  <c r="AH344" i="1"/>
  <c r="AD345" i="1"/>
  <c r="AE345" i="1"/>
  <c r="AF345" i="1"/>
  <c r="AH345" i="1" s="1"/>
  <c r="AG345" i="1"/>
  <c r="AD346" i="1"/>
  <c r="AE346" i="1"/>
  <c r="AF346" i="1"/>
  <c r="AG346" i="1" s="1"/>
  <c r="AD347" i="1"/>
  <c r="AE347" i="1"/>
  <c r="AH347" i="1" s="1"/>
  <c r="AF347" i="1"/>
  <c r="AG347" i="1"/>
  <c r="AD348" i="1"/>
  <c r="AE348" i="1"/>
  <c r="AF348" i="1"/>
  <c r="AG348" i="1" s="1"/>
  <c r="AH348" i="1"/>
  <c r="AD349" i="1"/>
  <c r="AE349" i="1"/>
  <c r="AF349" i="1"/>
  <c r="AH349" i="1" s="1"/>
  <c r="AG349" i="1"/>
  <c r="AD350" i="1"/>
  <c r="AE350" i="1"/>
  <c r="AF350" i="1"/>
  <c r="AG350" i="1" s="1"/>
  <c r="AD351" i="1"/>
  <c r="AE351" i="1"/>
  <c r="AH351" i="1" s="1"/>
  <c r="AF351" i="1"/>
  <c r="AG351" i="1"/>
  <c r="AD352" i="1"/>
  <c r="AE352" i="1"/>
  <c r="AF352" i="1"/>
  <c r="AG352" i="1" s="1"/>
  <c r="AH352" i="1"/>
  <c r="AD353" i="1"/>
  <c r="AE353" i="1"/>
  <c r="AF353" i="1"/>
  <c r="AH353" i="1" s="1"/>
  <c r="AG353" i="1"/>
  <c r="AD354" i="1"/>
  <c r="AE354" i="1"/>
  <c r="AF354" i="1"/>
  <c r="AG354" i="1" s="1"/>
  <c r="AD355" i="1"/>
  <c r="AE355" i="1"/>
  <c r="AH355" i="1" s="1"/>
  <c r="AF355" i="1"/>
  <c r="AG355" i="1"/>
  <c r="AD356" i="1"/>
  <c r="AE356" i="1"/>
  <c r="AF356" i="1"/>
  <c r="AG356" i="1" s="1"/>
  <c r="AH356" i="1"/>
  <c r="AD357" i="1"/>
  <c r="AE357" i="1"/>
  <c r="AF357" i="1"/>
  <c r="AH357" i="1" s="1"/>
  <c r="AG357" i="1"/>
  <c r="AD358" i="1"/>
  <c r="AE358" i="1"/>
  <c r="AF358" i="1"/>
  <c r="AG358" i="1" s="1"/>
  <c r="AD359" i="1"/>
  <c r="AE359" i="1"/>
  <c r="AH359" i="1" s="1"/>
  <c r="AF359" i="1"/>
  <c r="AG359" i="1"/>
  <c r="AD360" i="1"/>
  <c r="AE360" i="1"/>
  <c r="AF360" i="1"/>
  <c r="AG360" i="1" s="1"/>
  <c r="AH360" i="1"/>
  <c r="AD361" i="1"/>
  <c r="AE361" i="1"/>
  <c r="AF361" i="1"/>
  <c r="AH361" i="1" s="1"/>
  <c r="AG361" i="1"/>
  <c r="AD362" i="1"/>
  <c r="AE362" i="1"/>
  <c r="AF362" i="1"/>
  <c r="AG362" i="1" s="1"/>
  <c r="AD363" i="1"/>
  <c r="AE363" i="1"/>
  <c r="AH363" i="1" s="1"/>
  <c r="AF363" i="1"/>
  <c r="AG363" i="1"/>
  <c r="AD364" i="1"/>
  <c r="AE364" i="1"/>
  <c r="AF364" i="1"/>
  <c r="AG364" i="1" s="1"/>
  <c r="AH364" i="1"/>
  <c r="AD365" i="1"/>
  <c r="AE365" i="1"/>
  <c r="AF365" i="1"/>
  <c r="AH365" i="1" s="1"/>
  <c r="AG365" i="1"/>
  <c r="AD366" i="1"/>
  <c r="AE366" i="1"/>
  <c r="AF366" i="1"/>
  <c r="AG366" i="1" s="1"/>
  <c r="AD367" i="1"/>
  <c r="AE367" i="1"/>
  <c r="AH367" i="1" s="1"/>
  <c r="AF367" i="1"/>
  <c r="AG367" i="1"/>
  <c r="AD368" i="1"/>
  <c r="AE368" i="1"/>
  <c r="AF368" i="1"/>
  <c r="AG368" i="1" s="1"/>
  <c r="AH368" i="1"/>
  <c r="AD369" i="1"/>
  <c r="AE369" i="1"/>
  <c r="AF369" i="1"/>
  <c r="AH369" i="1" s="1"/>
  <c r="AG369" i="1"/>
  <c r="AD370" i="1"/>
  <c r="AE370" i="1"/>
  <c r="AF370" i="1"/>
  <c r="AG370" i="1" s="1"/>
  <c r="AD371" i="1"/>
  <c r="AE371" i="1"/>
  <c r="AH371" i="1" s="1"/>
  <c r="AF371" i="1"/>
  <c r="AG371" i="1"/>
  <c r="AD372" i="1"/>
  <c r="AE372" i="1"/>
  <c r="AF372" i="1"/>
  <c r="AG372" i="1" s="1"/>
  <c r="AH372" i="1"/>
  <c r="AD373" i="1"/>
  <c r="AE373" i="1"/>
  <c r="AF373" i="1"/>
  <c r="AH373" i="1" s="1"/>
  <c r="AG373" i="1"/>
  <c r="AD374" i="1"/>
  <c r="AE374" i="1"/>
  <c r="AF374" i="1"/>
  <c r="AG374" i="1" s="1"/>
  <c r="AD375" i="1"/>
  <c r="AE375" i="1"/>
  <c r="AH375" i="1" s="1"/>
  <c r="AF375" i="1"/>
  <c r="AG375" i="1"/>
  <c r="AD376" i="1"/>
  <c r="AE376" i="1"/>
  <c r="AF376" i="1"/>
  <c r="AG376" i="1" s="1"/>
  <c r="AH376" i="1"/>
  <c r="AD377" i="1"/>
  <c r="AE377" i="1"/>
  <c r="AF377" i="1"/>
  <c r="AH377" i="1" s="1"/>
  <c r="AG377" i="1"/>
  <c r="AD378" i="1"/>
  <c r="AE378" i="1"/>
  <c r="AF378" i="1"/>
  <c r="AG378" i="1" s="1"/>
  <c r="AD379" i="1"/>
  <c r="AE379" i="1"/>
  <c r="AH379" i="1" s="1"/>
  <c r="AF379" i="1"/>
  <c r="AG379" i="1"/>
  <c r="AD380" i="1"/>
  <c r="AE380" i="1"/>
  <c r="AF380" i="1"/>
  <c r="AG380" i="1" s="1"/>
  <c r="AH380" i="1"/>
  <c r="AD381" i="1"/>
  <c r="AE381" i="1"/>
  <c r="AF381" i="1"/>
  <c r="AH381" i="1" s="1"/>
  <c r="AG381" i="1"/>
  <c r="AD382" i="1"/>
  <c r="AE382" i="1"/>
  <c r="AF382" i="1"/>
  <c r="AG382" i="1" s="1"/>
  <c r="AD383" i="1"/>
  <c r="AE383" i="1"/>
  <c r="AH383" i="1" s="1"/>
  <c r="AF383" i="1"/>
  <c r="AG383" i="1"/>
  <c r="AD384" i="1"/>
  <c r="AE384" i="1"/>
  <c r="AF384" i="1"/>
  <c r="AG384" i="1" s="1"/>
  <c r="AH384" i="1"/>
  <c r="AD385" i="1"/>
  <c r="AE385" i="1"/>
  <c r="AF385" i="1"/>
  <c r="AH385" i="1" s="1"/>
  <c r="AG385" i="1"/>
  <c r="AD386" i="1"/>
  <c r="AE386" i="1"/>
  <c r="AF386" i="1"/>
  <c r="AG386" i="1" s="1"/>
  <c r="AD387" i="1"/>
  <c r="AE387" i="1"/>
  <c r="AH387" i="1" s="1"/>
  <c r="AF387" i="1"/>
  <c r="AG387" i="1"/>
  <c r="AD388" i="1"/>
  <c r="AE388" i="1"/>
  <c r="AF388" i="1"/>
  <c r="AG388" i="1" s="1"/>
  <c r="AH388" i="1"/>
  <c r="AD389" i="1"/>
  <c r="AE389" i="1"/>
  <c r="AF389" i="1"/>
  <c r="AH389" i="1" s="1"/>
  <c r="AG389" i="1"/>
  <c r="AD390" i="1"/>
  <c r="AE390" i="1"/>
  <c r="AF390" i="1"/>
  <c r="AG390" i="1" s="1"/>
  <c r="AD391" i="1"/>
  <c r="AE391" i="1"/>
  <c r="AH391" i="1" s="1"/>
  <c r="AF391" i="1"/>
  <c r="AG391" i="1"/>
  <c r="AD392" i="1"/>
  <c r="AE392" i="1"/>
  <c r="AF392" i="1"/>
  <c r="AG392" i="1" s="1"/>
  <c r="AH392" i="1"/>
  <c r="AD393" i="1"/>
  <c r="AE393" i="1"/>
  <c r="AF393" i="1"/>
  <c r="AH393" i="1" s="1"/>
  <c r="AG393" i="1"/>
  <c r="AD394" i="1"/>
  <c r="AE394" i="1"/>
  <c r="AF394" i="1"/>
  <c r="AG394" i="1" s="1"/>
  <c r="AD395" i="1"/>
  <c r="AE395" i="1"/>
  <c r="AH395" i="1" s="1"/>
  <c r="AF395" i="1"/>
  <c r="AG395" i="1"/>
  <c r="AD396" i="1"/>
  <c r="AE396" i="1"/>
  <c r="AF396" i="1"/>
  <c r="AG396" i="1" s="1"/>
  <c r="AH396" i="1"/>
  <c r="AD397" i="1"/>
  <c r="AE397" i="1"/>
  <c r="AF397" i="1"/>
  <c r="AH397" i="1" s="1"/>
  <c r="AG397" i="1"/>
  <c r="AD398" i="1"/>
  <c r="AE398" i="1"/>
  <c r="AF398" i="1"/>
  <c r="AG398" i="1" s="1"/>
  <c r="AD399" i="1"/>
  <c r="AE399" i="1"/>
  <c r="AH399" i="1" s="1"/>
  <c r="AF399" i="1"/>
  <c r="AG399" i="1"/>
  <c r="AB3" i="1"/>
  <c r="AC3" i="1"/>
  <c r="AB4" i="1"/>
  <c r="AC4" i="1"/>
  <c r="AB5" i="1"/>
  <c r="AC5" i="1"/>
  <c r="AB6" i="1"/>
  <c r="AC6" i="1"/>
  <c r="AB7" i="1"/>
  <c r="AC7" i="1"/>
  <c r="AB8" i="1"/>
  <c r="AC8" i="1"/>
  <c r="AB9" i="1"/>
  <c r="AC9" i="1"/>
  <c r="AB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7" i="1"/>
  <c r="AC37" i="1"/>
  <c r="AB38" i="1"/>
  <c r="AC38" i="1"/>
  <c r="AB39" i="1"/>
  <c r="AC39" i="1"/>
  <c r="AB40" i="1"/>
  <c r="AC40" i="1"/>
  <c r="AB41" i="1"/>
  <c r="AC41" i="1"/>
  <c r="AB42" i="1"/>
  <c r="AC42" i="1"/>
  <c r="AB43" i="1"/>
  <c r="AC43" i="1"/>
  <c r="AB44" i="1"/>
  <c r="AC44" i="1"/>
  <c r="AB45" i="1"/>
  <c r="AC45" i="1"/>
  <c r="AB46" i="1"/>
  <c r="AC46" i="1"/>
  <c r="AB47" i="1"/>
  <c r="AC47" i="1"/>
  <c r="AB48" i="1"/>
  <c r="AC48" i="1"/>
  <c r="AB49" i="1"/>
  <c r="AC49" i="1"/>
  <c r="AB50" i="1"/>
  <c r="AC50" i="1"/>
  <c r="AB51" i="1"/>
  <c r="AC51" i="1"/>
  <c r="AB52" i="1"/>
  <c r="AC52" i="1"/>
  <c r="AB53" i="1"/>
  <c r="AC53" i="1"/>
  <c r="AB54" i="1"/>
  <c r="AC54" i="1"/>
  <c r="AB55" i="1"/>
  <c r="AC55" i="1"/>
  <c r="AB56" i="1"/>
  <c r="AC56" i="1"/>
  <c r="AB57" i="1"/>
  <c r="AC57" i="1"/>
  <c r="AB58" i="1"/>
  <c r="AC58" i="1"/>
  <c r="AB59" i="1"/>
  <c r="AC59" i="1"/>
  <c r="AB60" i="1"/>
  <c r="AC60" i="1"/>
  <c r="AB61" i="1"/>
  <c r="AC61" i="1"/>
  <c r="AB62" i="1"/>
  <c r="AC62" i="1"/>
  <c r="AB63" i="1"/>
  <c r="AC63" i="1"/>
  <c r="AB64" i="1"/>
  <c r="AC64" i="1"/>
  <c r="AB65" i="1"/>
  <c r="AC65" i="1"/>
  <c r="AB66" i="1"/>
  <c r="AC66" i="1"/>
  <c r="AB67" i="1"/>
  <c r="AC67" i="1"/>
  <c r="AB68" i="1"/>
  <c r="AC68" i="1"/>
  <c r="AB69" i="1"/>
  <c r="AC69" i="1"/>
  <c r="AB70" i="1"/>
  <c r="AC70" i="1"/>
  <c r="AB71" i="1"/>
  <c r="AC71" i="1"/>
  <c r="AB72" i="1"/>
  <c r="AC72" i="1"/>
  <c r="AB73" i="1"/>
  <c r="AC73" i="1"/>
  <c r="AB74" i="1"/>
  <c r="AC74" i="1"/>
  <c r="AB75" i="1"/>
  <c r="AC75" i="1"/>
  <c r="AB76" i="1"/>
  <c r="AC76" i="1"/>
  <c r="AB77" i="1"/>
  <c r="AC77" i="1"/>
  <c r="AB78" i="1"/>
  <c r="AC78" i="1"/>
  <c r="AB79" i="1"/>
  <c r="AC79" i="1"/>
  <c r="AB80" i="1"/>
  <c r="AC80" i="1"/>
  <c r="AB81" i="1"/>
  <c r="AC81" i="1"/>
  <c r="AB82" i="1"/>
  <c r="AC82" i="1"/>
  <c r="AB83" i="1"/>
  <c r="AC83" i="1"/>
  <c r="AB84" i="1"/>
  <c r="AC84" i="1"/>
  <c r="AB85" i="1"/>
  <c r="AC85" i="1"/>
  <c r="AB86" i="1"/>
  <c r="AC86" i="1"/>
  <c r="AB87" i="1"/>
  <c r="AC87" i="1"/>
  <c r="AB88" i="1"/>
  <c r="AC88" i="1"/>
  <c r="AB89" i="1"/>
  <c r="AC89" i="1"/>
  <c r="AB90" i="1"/>
  <c r="AC90" i="1"/>
  <c r="AB91" i="1"/>
  <c r="AC91" i="1"/>
  <c r="AB92" i="1"/>
  <c r="AC92" i="1"/>
  <c r="AB93" i="1"/>
  <c r="AC93" i="1"/>
  <c r="AB94" i="1"/>
  <c r="AC94" i="1"/>
  <c r="AB95" i="1"/>
  <c r="AC95" i="1"/>
  <c r="AB96" i="1"/>
  <c r="AC96" i="1"/>
  <c r="AB97" i="1"/>
  <c r="AC97" i="1"/>
  <c r="AB98" i="1"/>
  <c r="AC98" i="1"/>
  <c r="AB99" i="1"/>
  <c r="AC99" i="1"/>
  <c r="AB100" i="1"/>
  <c r="AC100" i="1"/>
  <c r="AB101" i="1"/>
  <c r="AC101" i="1"/>
  <c r="AB102" i="1"/>
  <c r="AC102" i="1"/>
  <c r="AB103" i="1"/>
  <c r="AC103" i="1"/>
  <c r="AB104" i="1"/>
  <c r="AC104" i="1"/>
  <c r="AB105" i="1"/>
  <c r="AC105" i="1"/>
  <c r="AB106" i="1"/>
  <c r="AC106" i="1"/>
  <c r="AB107" i="1"/>
  <c r="AC107" i="1"/>
  <c r="AB108" i="1"/>
  <c r="AC108" i="1"/>
  <c r="AB109" i="1"/>
  <c r="AC109" i="1"/>
  <c r="AB110" i="1"/>
  <c r="AC110" i="1"/>
  <c r="AB111" i="1"/>
  <c r="AC111" i="1"/>
  <c r="AB112" i="1"/>
  <c r="AC112" i="1"/>
  <c r="AB113" i="1"/>
  <c r="AC113" i="1"/>
  <c r="AB114" i="1"/>
  <c r="AC114" i="1"/>
  <c r="AB115" i="1"/>
  <c r="AC115" i="1"/>
  <c r="AB116" i="1"/>
  <c r="AC116" i="1"/>
  <c r="AB117" i="1"/>
  <c r="AC117" i="1"/>
  <c r="AB118" i="1"/>
  <c r="AC118" i="1"/>
  <c r="AB119" i="1"/>
  <c r="AC119" i="1"/>
  <c r="AB120" i="1"/>
  <c r="AC120" i="1"/>
  <c r="AB121" i="1"/>
  <c r="AC121" i="1"/>
  <c r="AB122" i="1"/>
  <c r="AC122" i="1"/>
  <c r="AB123" i="1"/>
  <c r="AC123" i="1"/>
  <c r="AB124" i="1"/>
  <c r="AC124" i="1"/>
  <c r="AB125" i="1"/>
  <c r="AC125" i="1"/>
  <c r="AB126" i="1"/>
  <c r="AC126" i="1"/>
  <c r="AB127" i="1"/>
  <c r="AC127" i="1"/>
  <c r="AB128" i="1"/>
  <c r="AC128" i="1"/>
  <c r="AB129" i="1"/>
  <c r="AC129" i="1"/>
  <c r="AB130" i="1"/>
  <c r="AC130" i="1"/>
  <c r="AB131" i="1"/>
  <c r="AC131" i="1"/>
  <c r="AB132" i="1"/>
  <c r="AC132" i="1"/>
  <c r="AB133" i="1"/>
  <c r="AC133" i="1"/>
  <c r="AB134" i="1"/>
  <c r="AC134" i="1"/>
  <c r="AB135" i="1"/>
  <c r="AC135" i="1"/>
  <c r="AB136" i="1"/>
  <c r="AC136" i="1"/>
  <c r="AB137" i="1"/>
  <c r="AC137" i="1"/>
  <c r="AB138" i="1"/>
  <c r="AC138" i="1"/>
  <c r="AB139" i="1"/>
  <c r="AC139" i="1"/>
  <c r="AB140" i="1"/>
  <c r="AC140" i="1"/>
  <c r="AB141" i="1"/>
  <c r="AC141" i="1"/>
  <c r="AB142" i="1"/>
  <c r="AC142" i="1"/>
  <c r="AB143" i="1"/>
  <c r="AC143" i="1"/>
  <c r="AB144" i="1"/>
  <c r="AC144" i="1"/>
  <c r="AB145" i="1"/>
  <c r="AC145" i="1"/>
  <c r="AB146" i="1"/>
  <c r="AC146" i="1"/>
  <c r="AB147" i="1"/>
  <c r="AC147" i="1"/>
  <c r="AB148" i="1"/>
  <c r="AC148" i="1"/>
  <c r="AB149" i="1"/>
  <c r="AC149" i="1"/>
  <c r="AB150" i="1"/>
  <c r="AC150" i="1"/>
  <c r="AB151" i="1"/>
  <c r="AC151" i="1"/>
  <c r="AB152" i="1"/>
  <c r="AC152" i="1"/>
  <c r="AB153" i="1"/>
  <c r="AC153" i="1"/>
  <c r="AB154" i="1"/>
  <c r="AC154" i="1"/>
  <c r="AB155" i="1"/>
  <c r="AC155" i="1"/>
  <c r="AB156" i="1"/>
  <c r="AC156" i="1"/>
  <c r="AB157" i="1"/>
  <c r="AC157" i="1"/>
  <c r="AB158" i="1"/>
  <c r="AC158" i="1"/>
  <c r="AB159" i="1"/>
  <c r="AC159" i="1"/>
  <c r="AB160" i="1"/>
  <c r="AC160" i="1"/>
  <c r="AB161" i="1"/>
  <c r="AC161" i="1"/>
  <c r="AB162" i="1"/>
  <c r="AC162" i="1"/>
  <c r="AB163" i="1"/>
  <c r="AC163" i="1"/>
  <c r="AB164" i="1"/>
  <c r="AC164" i="1"/>
  <c r="AB165" i="1"/>
  <c r="AC165" i="1"/>
  <c r="AB166" i="1"/>
  <c r="AC166" i="1"/>
  <c r="AB167" i="1"/>
  <c r="AC167" i="1"/>
  <c r="AB168" i="1"/>
  <c r="AC168" i="1"/>
  <c r="AB169" i="1"/>
  <c r="AC169" i="1"/>
  <c r="AB170" i="1"/>
  <c r="AC170" i="1"/>
  <c r="AB171" i="1"/>
  <c r="AC171" i="1"/>
  <c r="AB172" i="1"/>
  <c r="AC172" i="1"/>
  <c r="AB173" i="1"/>
  <c r="AC173" i="1"/>
  <c r="AB174" i="1"/>
  <c r="AC174" i="1"/>
  <c r="AB175" i="1"/>
  <c r="AC175" i="1"/>
  <c r="AB176" i="1"/>
  <c r="AC176" i="1"/>
  <c r="AB177" i="1"/>
  <c r="AC177" i="1"/>
  <c r="AB178" i="1"/>
  <c r="AC178" i="1"/>
  <c r="AB179" i="1"/>
  <c r="AC179" i="1"/>
  <c r="AB180" i="1"/>
  <c r="AC180" i="1"/>
  <c r="AB181" i="1"/>
  <c r="AC181" i="1"/>
  <c r="AB182" i="1"/>
  <c r="AC182" i="1"/>
  <c r="AB183" i="1"/>
  <c r="AC183" i="1"/>
  <c r="AB184" i="1"/>
  <c r="AC184" i="1"/>
  <c r="AB185" i="1"/>
  <c r="AC185" i="1"/>
  <c r="AB186" i="1"/>
  <c r="AC186" i="1"/>
  <c r="AB187" i="1"/>
  <c r="AC187" i="1"/>
  <c r="AB188" i="1"/>
  <c r="AC188" i="1"/>
  <c r="AB189" i="1"/>
  <c r="AC189" i="1"/>
  <c r="AB190" i="1"/>
  <c r="AC190" i="1"/>
  <c r="AB191" i="1"/>
  <c r="AC191" i="1"/>
  <c r="AB192" i="1"/>
  <c r="AC192" i="1"/>
  <c r="AB193" i="1"/>
  <c r="AC193" i="1"/>
  <c r="AB194" i="1"/>
  <c r="AC194" i="1"/>
  <c r="AB195" i="1"/>
  <c r="AC195" i="1"/>
  <c r="AB196" i="1"/>
  <c r="AC196" i="1"/>
  <c r="AB197" i="1"/>
  <c r="AC197" i="1"/>
  <c r="AB198" i="1"/>
  <c r="AC198" i="1"/>
  <c r="AB199" i="1"/>
  <c r="AC199" i="1"/>
  <c r="AB200" i="1"/>
  <c r="AC200" i="1"/>
  <c r="AB201" i="1"/>
  <c r="AC201" i="1"/>
  <c r="AB202" i="1"/>
  <c r="AC202" i="1"/>
  <c r="AB203" i="1"/>
  <c r="AC203" i="1"/>
  <c r="AB204" i="1"/>
  <c r="AC204" i="1"/>
  <c r="AB205" i="1"/>
  <c r="AC205" i="1"/>
  <c r="AB206" i="1"/>
  <c r="AC206" i="1"/>
  <c r="AB207" i="1"/>
  <c r="AC207" i="1"/>
  <c r="AB208" i="1"/>
  <c r="AC208" i="1"/>
  <c r="AB209" i="1"/>
  <c r="AC209" i="1"/>
  <c r="AB210" i="1"/>
  <c r="AC210" i="1"/>
  <c r="AB211" i="1"/>
  <c r="AC211" i="1"/>
  <c r="AB212" i="1"/>
  <c r="AC212" i="1"/>
  <c r="AB213" i="1"/>
  <c r="AC213" i="1"/>
  <c r="AB214" i="1"/>
  <c r="AC214" i="1"/>
  <c r="AB215" i="1"/>
  <c r="AC215" i="1"/>
  <c r="AB216" i="1"/>
  <c r="AC216" i="1"/>
  <c r="AB217" i="1"/>
  <c r="AC217" i="1"/>
  <c r="AB218" i="1"/>
  <c r="AC218" i="1"/>
  <c r="AB219" i="1"/>
  <c r="AC219" i="1"/>
  <c r="AB220" i="1"/>
  <c r="AC220" i="1"/>
  <c r="AB221" i="1"/>
  <c r="AC221" i="1"/>
  <c r="AB222" i="1"/>
  <c r="AC222" i="1"/>
  <c r="AB223" i="1"/>
  <c r="AC223" i="1"/>
  <c r="AB224" i="1"/>
  <c r="AC224" i="1"/>
  <c r="AB225" i="1"/>
  <c r="AC225" i="1"/>
  <c r="AB226" i="1"/>
  <c r="AC226" i="1"/>
  <c r="AB227" i="1"/>
  <c r="AC227" i="1"/>
  <c r="AB228" i="1"/>
  <c r="AC228" i="1"/>
  <c r="AB229" i="1"/>
  <c r="AC229" i="1"/>
  <c r="AB230" i="1"/>
  <c r="AC230" i="1"/>
  <c r="AB231" i="1"/>
  <c r="AC231" i="1"/>
  <c r="AB232" i="1"/>
  <c r="AC232" i="1"/>
  <c r="AB233" i="1"/>
  <c r="AC233" i="1"/>
  <c r="AB234" i="1"/>
  <c r="AC234" i="1"/>
  <c r="AB235" i="1"/>
  <c r="AC235" i="1"/>
  <c r="AB236" i="1"/>
  <c r="AC236" i="1"/>
  <c r="AB237" i="1"/>
  <c r="AC237" i="1"/>
  <c r="AB238" i="1"/>
  <c r="AC238" i="1"/>
  <c r="AB239" i="1"/>
  <c r="AC239" i="1"/>
  <c r="AB240" i="1"/>
  <c r="AC240" i="1"/>
  <c r="AB241" i="1"/>
  <c r="AC241" i="1"/>
  <c r="AB242" i="1"/>
  <c r="AC242" i="1"/>
  <c r="AB243" i="1"/>
  <c r="AC243" i="1"/>
  <c r="AB244" i="1"/>
  <c r="AC244" i="1"/>
  <c r="AB245" i="1"/>
  <c r="AC245" i="1"/>
  <c r="AB246" i="1"/>
  <c r="AC246" i="1"/>
  <c r="AB247" i="1"/>
  <c r="AC247" i="1"/>
  <c r="AB248" i="1"/>
  <c r="AC248" i="1"/>
  <c r="AB249" i="1"/>
  <c r="AC249" i="1"/>
  <c r="AB250" i="1"/>
  <c r="AC250" i="1"/>
  <c r="AB251" i="1"/>
  <c r="AC251" i="1"/>
  <c r="AB252" i="1"/>
  <c r="AC252" i="1"/>
  <c r="AB253" i="1"/>
  <c r="AC253" i="1"/>
  <c r="AB254" i="1"/>
  <c r="AC254" i="1"/>
  <c r="AB255" i="1"/>
  <c r="AC255" i="1"/>
  <c r="AB256" i="1"/>
  <c r="AC256" i="1"/>
  <c r="AB257" i="1"/>
  <c r="AC257" i="1"/>
  <c r="AB258" i="1"/>
  <c r="AC258" i="1"/>
  <c r="AB259" i="1"/>
  <c r="AC259" i="1"/>
  <c r="AB260" i="1"/>
  <c r="AC260" i="1"/>
  <c r="AB261" i="1"/>
  <c r="AC261" i="1"/>
  <c r="AB262" i="1"/>
  <c r="AC262" i="1"/>
  <c r="AB263" i="1"/>
  <c r="AC263" i="1"/>
  <c r="AB264" i="1"/>
  <c r="AC264" i="1"/>
  <c r="AB265" i="1"/>
  <c r="AC265" i="1"/>
  <c r="AB266" i="1"/>
  <c r="AC266" i="1"/>
  <c r="AB267" i="1"/>
  <c r="AC267" i="1"/>
  <c r="AB268" i="1"/>
  <c r="AC268" i="1"/>
  <c r="AB269" i="1"/>
  <c r="AC269" i="1"/>
  <c r="AB270" i="1"/>
  <c r="AC270" i="1"/>
  <c r="AB271" i="1"/>
  <c r="AC271" i="1"/>
  <c r="AB272" i="1"/>
  <c r="AC272" i="1"/>
  <c r="AB273" i="1"/>
  <c r="AC273" i="1"/>
  <c r="AB274" i="1"/>
  <c r="AC274" i="1"/>
  <c r="AB275" i="1"/>
  <c r="AC275" i="1"/>
  <c r="AB276" i="1"/>
  <c r="AC276" i="1"/>
  <c r="AB277" i="1"/>
  <c r="AC277" i="1"/>
  <c r="AB278" i="1"/>
  <c r="AC278" i="1"/>
  <c r="AB279" i="1"/>
  <c r="AC279" i="1"/>
  <c r="AB280" i="1"/>
  <c r="AC280" i="1"/>
  <c r="AB281" i="1"/>
  <c r="AC281" i="1"/>
  <c r="AB282" i="1"/>
  <c r="AC282" i="1"/>
  <c r="AB283" i="1"/>
  <c r="AC283" i="1"/>
  <c r="AB284" i="1"/>
  <c r="AC284" i="1"/>
  <c r="AB285" i="1"/>
  <c r="AC285" i="1"/>
  <c r="AB286" i="1"/>
  <c r="AC286" i="1"/>
  <c r="AB287" i="1"/>
  <c r="AC287" i="1"/>
  <c r="AB288" i="1"/>
  <c r="AC288" i="1"/>
  <c r="AB289" i="1"/>
  <c r="AC289" i="1"/>
  <c r="AB290" i="1"/>
  <c r="AC290" i="1"/>
  <c r="AB291" i="1"/>
  <c r="AC291" i="1"/>
  <c r="AB292" i="1"/>
  <c r="AC292" i="1"/>
  <c r="AB293" i="1"/>
  <c r="AC293" i="1"/>
  <c r="AB294" i="1"/>
  <c r="AC294" i="1"/>
  <c r="AB295" i="1"/>
  <c r="AC295" i="1"/>
  <c r="AB296" i="1"/>
  <c r="AC296" i="1"/>
  <c r="AB297" i="1"/>
  <c r="AC297" i="1"/>
  <c r="AB298" i="1"/>
  <c r="AC298" i="1"/>
  <c r="AB299" i="1"/>
  <c r="AC299" i="1"/>
  <c r="AB300" i="1"/>
  <c r="AC300" i="1"/>
  <c r="AB301" i="1"/>
  <c r="AC301" i="1"/>
  <c r="AB302" i="1"/>
  <c r="AC302" i="1"/>
  <c r="AB303" i="1"/>
  <c r="AC303" i="1"/>
  <c r="AB304" i="1"/>
  <c r="AC304" i="1"/>
  <c r="AB305" i="1"/>
  <c r="AC305" i="1"/>
  <c r="AB306" i="1"/>
  <c r="AC306" i="1"/>
  <c r="AB307" i="1"/>
  <c r="AC307" i="1"/>
  <c r="AB308" i="1"/>
  <c r="AC308" i="1"/>
  <c r="AB309" i="1"/>
  <c r="AC309" i="1"/>
  <c r="AB310" i="1"/>
  <c r="AC310" i="1"/>
  <c r="AB311" i="1"/>
  <c r="AC311" i="1"/>
  <c r="AB312" i="1"/>
  <c r="AC312" i="1"/>
  <c r="AB313" i="1"/>
  <c r="AC313" i="1"/>
  <c r="AB314" i="1"/>
  <c r="AC314" i="1"/>
  <c r="AB315" i="1"/>
  <c r="AC315" i="1"/>
  <c r="AB316" i="1"/>
  <c r="AC316" i="1"/>
  <c r="AB317" i="1"/>
  <c r="AC317" i="1"/>
  <c r="AB318" i="1"/>
  <c r="AC318" i="1"/>
  <c r="AB319" i="1"/>
  <c r="AC319" i="1"/>
  <c r="AB320" i="1"/>
  <c r="AC320" i="1"/>
  <c r="AB321" i="1"/>
  <c r="AC321" i="1"/>
  <c r="AB322" i="1"/>
  <c r="AC322" i="1"/>
  <c r="AB323" i="1"/>
  <c r="AC323" i="1"/>
  <c r="AB324" i="1"/>
  <c r="AC324" i="1"/>
  <c r="AB325" i="1"/>
  <c r="AC325" i="1"/>
  <c r="AB326" i="1"/>
  <c r="AC326" i="1"/>
  <c r="AB327" i="1"/>
  <c r="AC327" i="1"/>
  <c r="AB328" i="1"/>
  <c r="AC328" i="1"/>
  <c r="AB329" i="1"/>
  <c r="AC329" i="1"/>
  <c r="AB330" i="1"/>
  <c r="AC330" i="1"/>
  <c r="AB331" i="1"/>
  <c r="AC331" i="1"/>
  <c r="AB332" i="1"/>
  <c r="AC332" i="1"/>
  <c r="AB333" i="1"/>
  <c r="AC333" i="1"/>
  <c r="AB334" i="1"/>
  <c r="AC334" i="1"/>
  <c r="AB335" i="1"/>
  <c r="AC335" i="1"/>
  <c r="AB336" i="1"/>
  <c r="AC336" i="1"/>
  <c r="AB337" i="1"/>
  <c r="AC337" i="1"/>
  <c r="AB338" i="1"/>
  <c r="AC338" i="1"/>
  <c r="AB339" i="1"/>
  <c r="AC339" i="1"/>
  <c r="AB340" i="1"/>
  <c r="AC340" i="1"/>
  <c r="AB341" i="1"/>
  <c r="AC341" i="1"/>
  <c r="AB342" i="1"/>
  <c r="AC342" i="1"/>
  <c r="AB343" i="1"/>
  <c r="AC343" i="1"/>
  <c r="AB344" i="1"/>
  <c r="AC344" i="1"/>
  <c r="AB345" i="1"/>
  <c r="AC345" i="1"/>
  <c r="AB346" i="1"/>
  <c r="AC346" i="1"/>
  <c r="AB347" i="1"/>
  <c r="AC347" i="1"/>
  <c r="AB348" i="1"/>
  <c r="AC348" i="1"/>
  <c r="AB349" i="1"/>
  <c r="AC349" i="1"/>
  <c r="AB350" i="1"/>
  <c r="AC350" i="1"/>
  <c r="AB351" i="1"/>
  <c r="AC351" i="1"/>
  <c r="AB352" i="1"/>
  <c r="AC352" i="1"/>
  <c r="AB353" i="1"/>
  <c r="AC353" i="1"/>
  <c r="AB354" i="1"/>
  <c r="AC354" i="1"/>
  <c r="AB355" i="1"/>
  <c r="AC355" i="1"/>
  <c r="AB356" i="1"/>
  <c r="AC356" i="1"/>
  <c r="AB357" i="1"/>
  <c r="AC357" i="1"/>
  <c r="AB358" i="1"/>
  <c r="AC358" i="1"/>
  <c r="AB359" i="1"/>
  <c r="AC359" i="1"/>
  <c r="AB360" i="1"/>
  <c r="AC360" i="1"/>
  <c r="AB361" i="1"/>
  <c r="AC361" i="1"/>
  <c r="AB362" i="1"/>
  <c r="AC362" i="1"/>
  <c r="AB363" i="1"/>
  <c r="AC363" i="1"/>
  <c r="AB364" i="1"/>
  <c r="AC364" i="1"/>
  <c r="AB365" i="1"/>
  <c r="AC365" i="1"/>
  <c r="AB366" i="1"/>
  <c r="AC366" i="1"/>
  <c r="AB367" i="1"/>
  <c r="AC367" i="1"/>
  <c r="AB368" i="1"/>
  <c r="AC368" i="1"/>
  <c r="AB369" i="1"/>
  <c r="AC369" i="1"/>
  <c r="AB370" i="1"/>
  <c r="AC370" i="1"/>
  <c r="AB371" i="1"/>
  <c r="AC371" i="1"/>
  <c r="AB372" i="1"/>
  <c r="AC372" i="1"/>
  <c r="AB373" i="1"/>
  <c r="AC373" i="1"/>
  <c r="AB374" i="1"/>
  <c r="AC374" i="1"/>
  <c r="AB375" i="1"/>
  <c r="AC375" i="1"/>
  <c r="AB376" i="1"/>
  <c r="AC376" i="1"/>
  <c r="AB377" i="1"/>
  <c r="AC377" i="1"/>
  <c r="AB378" i="1"/>
  <c r="AC378" i="1"/>
  <c r="AB379" i="1"/>
  <c r="AC379" i="1"/>
  <c r="AB380" i="1"/>
  <c r="AC380" i="1"/>
  <c r="AB381" i="1"/>
  <c r="AC381" i="1"/>
  <c r="AB382" i="1"/>
  <c r="AC382" i="1"/>
  <c r="AB383" i="1"/>
  <c r="AC383" i="1"/>
  <c r="AB384" i="1"/>
  <c r="AC384" i="1"/>
  <c r="AB385" i="1"/>
  <c r="AC385" i="1"/>
  <c r="AB386" i="1"/>
  <c r="AC386" i="1"/>
  <c r="AB387" i="1"/>
  <c r="AC387" i="1"/>
  <c r="AB388" i="1"/>
  <c r="AC388" i="1"/>
  <c r="AB389" i="1"/>
  <c r="AC389" i="1"/>
  <c r="AB390" i="1"/>
  <c r="AC390" i="1"/>
  <c r="AB391" i="1"/>
  <c r="AC391" i="1"/>
  <c r="AB392" i="1"/>
  <c r="AC392" i="1"/>
  <c r="AB393" i="1"/>
  <c r="AC393" i="1"/>
  <c r="AB394" i="1"/>
  <c r="AC394" i="1"/>
  <c r="AB395" i="1"/>
  <c r="AC395" i="1"/>
  <c r="AB396" i="1"/>
  <c r="AC396" i="1"/>
  <c r="AB397" i="1"/>
  <c r="AC397" i="1"/>
  <c r="AB398" i="1"/>
  <c r="AC398" i="1"/>
  <c r="AB399" i="1"/>
  <c r="AC399" i="1"/>
  <c r="Z3" i="1"/>
  <c r="AA3" i="1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Z44" i="1"/>
  <c r="AA44" i="1"/>
  <c r="Z45" i="1"/>
  <c r="AA45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Z57" i="1"/>
  <c r="AA57" i="1"/>
  <c r="Z58" i="1"/>
  <c r="AA58" i="1"/>
  <c r="Z59" i="1"/>
  <c r="AA59" i="1"/>
  <c r="Z60" i="1"/>
  <c r="AA60" i="1"/>
  <c r="Z61" i="1"/>
  <c r="AA61" i="1"/>
  <c r="Z62" i="1"/>
  <c r="AA62" i="1"/>
  <c r="Z63" i="1"/>
  <c r="AA63" i="1"/>
  <c r="Z64" i="1"/>
  <c r="AA64" i="1"/>
  <c r="Z65" i="1"/>
  <c r="AA65" i="1"/>
  <c r="Z66" i="1"/>
  <c r="AA66" i="1"/>
  <c r="Z67" i="1"/>
  <c r="AA67" i="1"/>
  <c r="Z68" i="1"/>
  <c r="AA68" i="1"/>
  <c r="Z69" i="1"/>
  <c r="AA69" i="1"/>
  <c r="Z70" i="1"/>
  <c r="AA70" i="1"/>
  <c r="Z71" i="1"/>
  <c r="AA71" i="1"/>
  <c r="Z72" i="1"/>
  <c r="AA72" i="1"/>
  <c r="Z73" i="1"/>
  <c r="AA73" i="1"/>
  <c r="Z74" i="1"/>
  <c r="AA74" i="1"/>
  <c r="Z75" i="1"/>
  <c r="AA75" i="1"/>
  <c r="Z76" i="1"/>
  <c r="AA76" i="1"/>
  <c r="Z77" i="1"/>
  <c r="AA77" i="1"/>
  <c r="Z78" i="1"/>
  <c r="AA78" i="1"/>
  <c r="Z79" i="1"/>
  <c r="AA79" i="1"/>
  <c r="Z80" i="1"/>
  <c r="AA80" i="1"/>
  <c r="Z81" i="1"/>
  <c r="AA81" i="1"/>
  <c r="Z82" i="1"/>
  <c r="AA82" i="1"/>
  <c r="Z83" i="1"/>
  <c r="AA83" i="1"/>
  <c r="Z84" i="1"/>
  <c r="AA84" i="1"/>
  <c r="Z85" i="1"/>
  <c r="AA85" i="1"/>
  <c r="Z86" i="1"/>
  <c r="AA86" i="1"/>
  <c r="Z87" i="1"/>
  <c r="AA87" i="1"/>
  <c r="Z88" i="1"/>
  <c r="AA88" i="1"/>
  <c r="Z89" i="1"/>
  <c r="AA89" i="1"/>
  <c r="Z90" i="1"/>
  <c r="AA90" i="1"/>
  <c r="Z91" i="1"/>
  <c r="AA91" i="1"/>
  <c r="Z92" i="1"/>
  <c r="AA92" i="1"/>
  <c r="Z93" i="1"/>
  <c r="AA93" i="1"/>
  <c r="Z94" i="1"/>
  <c r="AA94" i="1"/>
  <c r="Z95" i="1"/>
  <c r="AA95" i="1"/>
  <c r="Z96" i="1"/>
  <c r="AA96" i="1"/>
  <c r="Z97" i="1"/>
  <c r="AA97" i="1"/>
  <c r="Z98" i="1"/>
  <c r="AA98" i="1"/>
  <c r="Z99" i="1"/>
  <c r="AA99" i="1"/>
  <c r="Z100" i="1"/>
  <c r="AA100" i="1"/>
  <c r="Z101" i="1"/>
  <c r="AA101" i="1"/>
  <c r="Z102" i="1"/>
  <c r="AA102" i="1"/>
  <c r="Z103" i="1"/>
  <c r="AA103" i="1"/>
  <c r="Z104" i="1"/>
  <c r="AA104" i="1"/>
  <c r="Z105" i="1"/>
  <c r="AA105" i="1"/>
  <c r="Z106" i="1"/>
  <c r="AA106" i="1"/>
  <c r="Z107" i="1"/>
  <c r="AA107" i="1"/>
  <c r="Z108" i="1"/>
  <c r="AA108" i="1"/>
  <c r="Z109" i="1"/>
  <c r="AA109" i="1"/>
  <c r="Z110" i="1"/>
  <c r="AA110" i="1"/>
  <c r="Z111" i="1"/>
  <c r="AA111" i="1"/>
  <c r="Z112" i="1"/>
  <c r="AA112" i="1"/>
  <c r="Z113" i="1"/>
  <c r="AA113" i="1"/>
  <c r="Z114" i="1"/>
  <c r="AA114" i="1"/>
  <c r="Z115" i="1"/>
  <c r="AA115" i="1"/>
  <c r="Z116" i="1"/>
  <c r="AA116" i="1"/>
  <c r="Z117" i="1"/>
  <c r="AA117" i="1"/>
  <c r="Z118" i="1"/>
  <c r="AA118" i="1"/>
  <c r="Z119" i="1"/>
  <c r="AA119" i="1"/>
  <c r="Z120" i="1"/>
  <c r="AA120" i="1"/>
  <c r="Z121" i="1"/>
  <c r="AA121" i="1"/>
  <c r="Z122" i="1"/>
  <c r="AA122" i="1"/>
  <c r="Z123" i="1"/>
  <c r="AA123" i="1"/>
  <c r="Z124" i="1"/>
  <c r="AA124" i="1"/>
  <c r="Z125" i="1"/>
  <c r="AA125" i="1"/>
  <c r="Z126" i="1"/>
  <c r="AA126" i="1"/>
  <c r="Z127" i="1"/>
  <c r="AA127" i="1"/>
  <c r="Z128" i="1"/>
  <c r="AA128" i="1"/>
  <c r="Z129" i="1"/>
  <c r="AA129" i="1"/>
  <c r="Z130" i="1"/>
  <c r="AA130" i="1"/>
  <c r="Z131" i="1"/>
  <c r="AA131" i="1"/>
  <c r="Z132" i="1"/>
  <c r="AA132" i="1"/>
  <c r="Z133" i="1"/>
  <c r="AA133" i="1"/>
  <c r="Z134" i="1"/>
  <c r="AA134" i="1"/>
  <c r="Z135" i="1"/>
  <c r="AA135" i="1"/>
  <c r="Z136" i="1"/>
  <c r="AA136" i="1"/>
  <c r="Z137" i="1"/>
  <c r="AA137" i="1"/>
  <c r="Z138" i="1"/>
  <c r="AA138" i="1"/>
  <c r="Z139" i="1"/>
  <c r="AA139" i="1"/>
  <c r="Z140" i="1"/>
  <c r="AA140" i="1"/>
  <c r="Z141" i="1"/>
  <c r="AA141" i="1"/>
  <c r="Z142" i="1"/>
  <c r="AA142" i="1"/>
  <c r="Z143" i="1"/>
  <c r="AA143" i="1"/>
  <c r="Z144" i="1"/>
  <c r="AA144" i="1"/>
  <c r="Z145" i="1"/>
  <c r="AA145" i="1"/>
  <c r="Z146" i="1"/>
  <c r="AA146" i="1"/>
  <c r="Z147" i="1"/>
  <c r="AA147" i="1"/>
  <c r="Z148" i="1"/>
  <c r="AA148" i="1"/>
  <c r="Z149" i="1"/>
  <c r="AA149" i="1"/>
  <c r="Z150" i="1"/>
  <c r="AA150" i="1"/>
  <c r="Z151" i="1"/>
  <c r="AA151" i="1"/>
  <c r="Z152" i="1"/>
  <c r="AA152" i="1"/>
  <c r="Z153" i="1"/>
  <c r="AA153" i="1"/>
  <c r="Z154" i="1"/>
  <c r="AA154" i="1"/>
  <c r="Z155" i="1"/>
  <c r="AA155" i="1"/>
  <c r="Z156" i="1"/>
  <c r="AA156" i="1"/>
  <c r="Z157" i="1"/>
  <c r="AA157" i="1"/>
  <c r="Z158" i="1"/>
  <c r="AA158" i="1"/>
  <c r="Z159" i="1"/>
  <c r="AA159" i="1"/>
  <c r="Z160" i="1"/>
  <c r="AA160" i="1"/>
  <c r="Z161" i="1"/>
  <c r="AA161" i="1"/>
  <c r="Z162" i="1"/>
  <c r="AA162" i="1"/>
  <c r="Z163" i="1"/>
  <c r="AA163" i="1"/>
  <c r="Z164" i="1"/>
  <c r="AA164" i="1"/>
  <c r="Z165" i="1"/>
  <c r="AA165" i="1"/>
  <c r="Z166" i="1"/>
  <c r="AA166" i="1"/>
  <c r="Z167" i="1"/>
  <c r="AA167" i="1"/>
  <c r="Z168" i="1"/>
  <c r="AA168" i="1"/>
  <c r="Z169" i="1"/>
  <c r="AA169" i="1"/>
  <c r="Z170" i="1"/>
  <c r="AA170" i="1"/>
  <c r="Z171" i="1"/>
  <c r="AA171" i="1"/>
  <c r="Z172" i="1"/>
  <c r="AA172" i="1"/>
  <c r="Z173" i="1"/>
  <c r="AA173" i="1"/>
  <c r="Z174" i="1"/>
  <c r="AA174" i="1"/>
  <c r="Z175" i="1"/>
  <c r="AA175" i="1"/>
  <c r="Z176" i="1"/>
  <c r="AA176" i="1"/>
  <c r="Z177" i="1"/>
  <c r="AA177" i="1"/>
  <c r="Z178" i="1"/>
  <c r="AA178" i="1"/>
  <c r="Z179" i="1"/>
  <c r="AA179" i="1"/>
  <c r="Z180" i="1"/>
  <c r="AA180" i="1"/>
  <c r="Z181" i="1"/>
  <c r="AA181" i="1"/>
  <c r="Z182" i="1"/>
  <c r="AA182" i="1"/>
  <c r="Z183" i="1"/>
  <c r="AA183" i="1"/>
  <c r="Z184" i="1"/>
  <c r="AA184" i="1"/>
  <c r="Z185" i="1"/>
  <c r="AA185" i="1"/>
  <c r="Z186" i="1"/>
  <c r="AA186" i="1"/>
  <c r="Z187" i="1"/>
  <c r="AA187" i="1"/>
  <c r="Z188" i="1"/>
  <c r="AA188" i="1"/>
  <c r="Z189" i="1"/>
  <c r="AA189" i="1"/>
  <c r="Z190" i="1"/>
  <c r="AA190" i="1"/>
  <c r="Z191" i="1"/>
  <c r="AA191" i="1"/>
  <c r="Z192" i="1"/>
  <c r="AA192" i="1"/>
  <c r="Z193" i="1"/>
  <c r="AA193" i="1"/>
  <c r="Z194" i="1"/>
  <c r="AA194" i="1"/>
  <c r="Z195" i="1"/>
  <c r="AA195" i="1"/>
  <c r="Z196" i="1"/>
  <c r="AA196" i="1"/>
  <c r="Z197" i="1"/>
  <c r="AA197" i="1"/>
  <c r="Z198" i="1"/>
  <c r="AA198" i="1"/>
  <c r="Z199" i="1"/>
  <c r="AA199" i="1"/>
  <c r="Z200" i="1"/>
  <c r="AA200" i="1"/>
  <c r="Z201" i="1"/>
  <c r="AA201" i="1"/>
  <c r="Z202" i="1"/>
  <c r="AA202" i="1"/>
  <c r="Z203" i="1"/>
  <c r="AA203" i="1"/>
  <c r="Z204" i="1"/>
  <c r="AA204" i="1"/>
  <c r="Z205" i="1"/>
  <c r="AA205" i="1"/>
  <c r="Z206" i="1"/>
  <c r="AA206" i="1"/>
  <c r="Z207" i="1"/>
  <c r="AA207" i="1"/>
  <c r="Z208" i="1"/>
  <c r="AA208" i="1"/>
  <c r="Z209" i="1"/>
  <c r="AA209" i="1"/>
  <c r="Z210" i="1"/>
  <c r="AA210" i="1"/>
  <c r="Z211" i="1"/>
  <c r="AA211" i="1"/>
  <c r="Z212" i="1"/>
  <c r="AA212" i="1"/>
  <c r="Z213" i="1"/>
  <c r="AA213" i="1"/>
  <c r="Z214" i="1"/>
  <c r="AA214" i="1"/>
  <c r="Z215" i="1"/>
  <c r="AA215" i="1"/>
  <c r="Z216" i="1"/>
  <c r="AA216" i="1"/>
  <c r="Z217" i="1"/>
  <c r="AA217" i="1"/>
  <c r="Z218" i="1"/>
  <c r="AA218" i="1"/>
  <c r="Z219" i="1"/>
  <c r="AA219" i="1"/>
  <c r="Z220" i="1"/>
  <c r="AA220" i="1"/>
  <c r="Z221" i="1"/>
  <c r="AA221" i="1"/>
  <c r="Z222" i="1"/>
  <c r="AA222" i="1"/>
  <c r="Z223" i="1"/>
  <c r="AA223" i="1"/>
  <c r="Z224" i="1"/>
  <c r="AA224" i="1"/>
  <c r="Z225" i="1"/>
  <c r="AA225" i="1"/>
  <c r="Z226" i="1"/>
  <c r="AA226" i="1"/>
  <c r="Z227" i="1"/>
  <c r="AA227" i="1"/>
  <c r="Z228" i="1"/>
  <c r="AA228" i="1"/>
  <c r="Z229" i="1"/>
  <c r="AA229" i="1"/>
  <c r="Z230" i="1"/>
  <c r="AA230" i="1"/>
  <c r="Z231" i="1"/>
  <c r="AA231" i="1"/>
  <c r="Z232" i="1"/>
  <c r="AA232" i="1"/>
  <c r="Z233" i="1"/>
  <c r="AA233" i="1"/>
  <c r="Z234" i="1"/>
  <c r="AA234" i="1"/>
  <c r="Z235" i="1"/>
  <c r="AA235" i="1"/>
  <c r="Z236" i="1"/>
  <c r="AA236" i="1"/>
  <c r="Z237" i="1"/>
  <c r="AA237" i="1"/>
  <c r="Z238" i="1"/>
  <c r="AA238" i="1"/>
  <c r="Z239" i="1"/>
  <c r="AA239" i="1"/>
  <c r="Z240" i="1"/>
  <c r="AA240" i="1"/>
  <c r="Z241" i="1"/>
  <c r="AA241" i="1"/>
  <c r="Z242" i="1"/>
  <c r="AA242" i="1"/>
  <c r="Z243" i="1"/>
  <c r="AA243" i="1"/>
  <c r="Z244" i="1"/>
  <c r="AA244" i="1"/>
  <c r="Z245" i="1"/>
  <c r="AA245" i="1"/>
  <c r="Z246" i="1"/>
  <c r="AA246" i="1"/>
  <c r="Z247" i="1"/>
  <c r="AA247" i="1"/>
  <c r="Z248" i="1"/>
  <c r="AA248" i="1"/>
  <c r="Z249" i="1"/>
  <c r="AA249" i="1"/>
  <c r="Z250" i="1"/>
  <c r="AA250" i="1"/>
  <c r="Z251" i="1"/>
  <c r="AA251" i="1"/>
  <c r="Z252" i="1"/>
  <c r="AA252" i="1"/>
  <c r="Z253" i="1"/>
  <c r="AA253" i="1"/>
  <c r="Z254" i="1"/>
  <c r="AA254" i="1"/>
  <c r="Z255" i="1"/>
  <c r="AA255" i="1"/>
  <c r="Z256" i="1"/>
  <c r="AA256" i="1"/>
  <c r="Z257" i="1"/>
  <c r="AA257" i="1"/>
  <c r="Z258" i="1"/>
  <c r="AA258" i="1"/>
  <c r="Z259" i="1"/>
  <c r="AA259" i="1"/>
  <c r="Z260" i="1"/>
  <c r="AA260" i="1"/>
  <c r="Z261" i="1"/>
  <c r="AA261" i="1"/>
  <c r="Z262" i="1"/>
  <c r="AA262" i="1"/>
  <c r="Z263" i="1"/>
  <c r="AA263" i="1"/>
  <c r="Z264" i="1"/>
  <c r="AA264" i="1"/>
  <c r="Z265" i="1"/>
  <c r="AA265" i="1"/>
  <c r="Z266" i="1"/>
  <c r="AA266" i="1"/>
  <c r="Z267" i="1"/>
  <c r="AA267" i="1"/>
  <c r="Z268" i="1"/>
  <c r="AA268" i="1"/>
  <c r="Z269" i="1"/>
  <c r="AA269" i="1"/>
  <c r="Z270" i="1"/>
  <c r="AA270" i="1"/>
  <c r="Z271" i="1"/>
  <c r="AA271" i="1"/>
  <c r="Z272" i="1"/>
  <c r="AA272" i="1"/>
  <c r="Z273" i="1"/>
  <c r="AA273" i="1"/>
  <c r="Z274" i="1"/>
  <c r="AA274" i="1"/>
  <c r="Z275" i="1"/>
  <c r="AA275" i="1"/>
  <c r="Z276" i="1"/>
  <c r="AA276" i="1"/>
  <c r="Z277" i="1"/>
  <c r="AA277" i="1"/>
  <c r="Z278" i="1"/>
  <c r="AA278" i="1"/>
  <c r="Z279" i="1"/>
  <c r="AA279" i="1"/>
  <c r="Z280" i="1"/>
  <c r="AA280" i="1"/>
  <c r="Z281" i="1"/>
  <c r="AA281" i="1"/>
  <c r="Z282" i="1"/>
  <c r="AA282" i="1"/>
  <c r="Z283" i="1"/>
  <c r="AA283" i="1"/>
  <c r="Z284" i="1"/>
  <c r="AA284" i="1"/>
  <c r="Z285" i="1"/>
  <c r="AA285" i="1"/>
  <c r="Z286" i="1"/>
  <c r="AA286" i="1"/>
  <c r="Z287" i="1"/>
  <c r="AA287" i="1"/>
  <c r="Z288" i="1"/>
  <c r="AA288" i="1"/>
  <c r="Z289" i="1"/>
  <c r="AA289" i="1"/>
  <c r="Z290" i="1"/>
  <c r="AA290" i="1"/>
  <c r="Z291" i="1"/>
  <c r="AA291" i="1"/>
  <c r="Z292" i="1"/>
  <c r="AA292" i="1"/>
  <c r="Z293" i="1"/>
  <c r="AA293" i="1"/>
  <c r="Z294" i="1"/>
  <c r="AA294" i="1"/>
  <c r="Z295" i="1"/>
  <c r="AA295" i="1"/>
  <c r="Z296" i="1"/>
  <c r="AA296" i="1"/>
  <c r="Z297" i="1"/>
  <c r="AA297" i="1"/>
  <c r="Z298" i="1"/>
  <c r="AA298" i="1"/>
  <c r="Z299" i="1"/>
  <c r="AA299" i="1"/>
  <c r="Z300" i="1"/>
  <c r="AA300" i="1"/>
  <c r="Z301" i="1"/>
  <c r="AA301" i="1"/>
  <c r="Z302" i="1"/>
  <c r="AA302" i="1"/>
  <c r="Z303" i="1"/>
  <c r="AA303" i="1"/>
  <c r="Z304" i="1"/>
  <c r="AA304" i="1"/>
  <c r="Z305" i="1"/>
  <c r="AA305" i="1"/>
  <c r="Z306" i="1"/>
  <c r="AA306" i="1"/>
  <c r="Z307" i="1"/>
  <c r="AA307" i="1"/>
  <c r="Z308" i="1"/>
  <c r="AA308" i="1"/>
  <c r="Z309" i="1"/>
  <c r="AA309" i="1"/>
  <c r="Z310" i="1"/>
  <c r="AA310" i="1"/>
  <c r="Z311" i="1"/>
  <c r="AA311" i="1"/>
  <c r="Z312" i="1"/>
  <c r="AA312" i="1"/>
  <c r="Z313" i="1"/>
  <c r="AA313" i="1"/>
  <c r="Z314" i="1"/>
  <c r="AA314" i="1"/>
  <c r="Z315" i="1"/>
  <c r="AA315" i="1"/>
  <c r="Z316" i="1"/>
  <c r="AA316" i="1"/>
  <c r="Z317" i="1"/>
  <c r="AA317" i="1"/>
  <c r="Z318" i="1"/>
  <c r="AA318" i="1"/>
  <c r="Z319" i="1"/>
  <c r="AA319" i="1"/>
  <c r="Z320" i="1"/>
  <c r="AA320" i="1"/>
  <c r="Z321" i="1"/>
  <c r="AA321" i="1"/>
  <c r="Z322" i="1"/>
  <c r="AA322" i="1"/>
  <c r="Z323" i="1"/>
  <c r="AA323" i="1"/>
  <c r="Z324" i="1"/>
  <c r="AA324" i="1"/>
  <c r="Z325" i="1"/>
  <c r="AA325" i="1"/>
  <c r="Z326" i="1"/>
  <c r="AA326" i="1"/>
  <c r="Z327" i="1"/>
  <c r="AA327" i="1"/>
  <c r="Z328" i="1"/>
  <c r="AA328" i="1"/>
  <c r="Z329" i="1"/>
  <c r="AA329" i="1"/>
  <c r="Z330" i="1"/>
  <c r="AA330" i="1"/>
  <c r="Z331" i="1"/>
  <c r="AA331" i="1"/>
  <c r="Z332" i="1"/>
  <c r="AA332" i="1"/>
  <c r="Z333" i="1"/>
  <c r="AA333" i="1"/>
  <c r="Z334" i="1"/>
  <c r="AA334" i="1"/>
  <c r="Z335" i="1"/>
  <c r="AA335" i="1"/>
  <c r="Z336" i="1"/>
  <c r="AA336" i="1"/>
  <c r="Z337" i="1"/>
  <c r="AA337" i="1"/>
  <c r="Z338" i="1"/>
  <c r="AA338" i="1"/>
  <c r="Z339" i="1"/>
  <c r="AA339" i="1"/>
  <c r="Z340" i="1"/>
  <c r="AA340" i="1"/>
  <c r="Z341" i="1"/>
  <c r="AA341" i="1"/>
  <c r="Z342" i="1"/>
  <c r="AA342" i="1"/>
  <c r="Z343" i="1"/>
  <c r="AA343" i="1"/>
  <c r="Z344" i="1"/>
  <c r="AA344" i="1"/>
  <c r="Z345" i="1"/>
  <c r="AA345" i="1"/>
  <c r="Z346" i="1"/>
  <c r="AA346" i="1"/>
  <c r="Z347" i="1"/>
  <c r="AA347" i="1"/>
  <c r="Z348" i="1"/>
  <c r="AA348" i="1"/>
  <c r="Z349" i="1"/>
  <c r="AA349" i="1"/>
  <c r="Z350" i="1"/>
  <c r="AA350" i="1"/>
  <c r="Z351" i="1"/>
  <c r="AA351" i="1"/>
  <c r="Z352" i="1"/>
  <c r="AA352" i="1"/>
  <c r="Z353" i="1"/>
  <c r="AA353" i="1"/>
  <c r="Z354" i="1"/>
  <c r="AA354" i="1"/>
  <c r="Z355" i="1"/>
  <c r="AA355" i="1"/>
  <c r="Z356" i="1"/>
  <c r="AA356" i="1"/>
  <c r="Z357" i="1"/>
  <c r="AA357" i="1"/>
  <c r="Z358" i="1"/>
  <c r="AA358" i="1"/>
  <c r="Z359" i="1"/>
  <c r="AA359" i="1"/>
  <c r="Z360" i="1"/>
  <c r="AA360" i="1"/>
  <c r="Z361" i="1"/>
  <c r="AA361" i="1"/>
  <c r="Z362" i="1"/>
  <c r="AA362" i="1"/>
  <c r="Z363" i="1"/>
  <c r="AA363" i="1"/>
  <c r="Z364" i="1"/>
  <c r="AA364" i="1"/>
  <c r="Z365" i="1"/>
  <c r="AA365" i="1"/>
  <c r="Z366" i="1"/>
  <c r="AA366" i="1"/>
  <c r="Z367" i="1"/>
  <c r="AA367" i="1"/>
  <c r="Z368" i="1"/>
  <c r="AA368" i="1"/>
  <c r="Z369" i="1"/>
  <c r="AA369" i="1"/>
  <c r="Z370" i="1"/>
  <c r="AA370" i="1"/>
  <c r="Z371" i="1"/>
  <c r="AA371" i="1"/>
  <c r="Z372" i="1"/>
  <c r="AA372" i="1"/>
  <c r="Z373" i="1"/>
  <c r="AA373" i="1"/>
  <c r="Z374" i="1"/>
  <c r="AA374" i="1"/>
  <c r="Z375" i="1"/>
  <c r="AA375" i="1"/>
  <c r="Z376" i="1"/>
  <c r="AA376" i="1"/>
  <c r="Z377" i="1"/>
  <c r="AA377" i="1"/>
  <c r="Z378" i="1"/>
  <c r="AA378" i="1"/>
  <c r="Z379" i="1"/>
  <c r="AA379" i="1"/>
  <c r="Z380" i="1"/>
  <c r="AA380" i="1"/>
  <c r="Z381" i="1"/>
  <c r="AA381" i="1"/>
  <c r="Z382" i="1"/>
  <c r="AA382" i="1"/>
  <c r="Z383" i="1"/>
  <c r="AA383" i="1"/>
  <c r="Z384" i="1"/>
  <c r="AA384" i="1"/>
  <c r="Z385" i="1"/>
  <c r="AA385" i="1"/>
  <c r="Z386" i="1"/>
  <c r="AA386" i="1"/>
  <c r="Z387" i="1"/>
  <c r="AA387" i="1"/>
  <c r="Z388" i="1"/>
  <c r="AA388" i="1"/>
  <c r="Z389" i="1"/>
  <c r="AA389" i="1"/>
  <c r="Z390" i="1"/>
  <c r="AA390" i="1"/>
  <c r="Z391" i="1"/>
  <c r="AA391" i="1"/>
  <c r="Z392" i="1"/>
  <c r="AA392" i="1"/>
  <c r="Z393" i="1"/>
  <c r="AA393" i="1"/>
  <c r="Z394" i="1"/>
  <c r="AA394" i="1"/>
  <c r="Z395" i="1"/>
  <c r="AA395" i="1"/>
  <c r="Z396" i="1"/>
  <c r="AA396" i="1"/>
  <c r="Z397" i="1"/>
  <c r="AA397" i="1"/>
  <c r="Z398" i="1"/>
  <c r="AA398" i="1"/>
  <c r="Z399" i="1"/>
  <c r="AA399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R113" i="1"/>
  <c r="S113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126" i="1"/>
  <c r="S126" i="1"/>
  <c r="R127" i="1"/>
  <c r="S127" i="1"/>
  <c r="R128" i="1"/>
  <c r="S128" i="1"/>
  <c r="R129" i="1"/>
  <c r="S129" i="1"/>
  <c r="R130" i="1"/>
  <c r="S130" i="1"/>
  <c r="R131" i="1"/>
  <c r="S131" i="1"/>
  <c r="R132" i="1"/>
  <c r="S132" i="1"/>
  <c r="R133" i="1"/>
  <c r="S133" i="1"/>
  <c r="R134" i="1"/>
  <c r="S134" i="1"/>
  <c r="R135" i="1"/>
  <c r="S135" i="1"/>
  <c r="R136" i="1"/>
  <c r="S136" i="1"/>
  <c r="R137" i="1"/>
  <c r="S137" i="1"/>
  <c r="R138" i="1"/>
  <c r="S138" i="1"/>
  <c r="R139" i="1"/>
  <c r="S139" i="1"/>
  <c r="R140" i="1"/>
  <c r="S140" i="1"/>
  <c r="R141" i="1"/>
  <c r="S141" i="1"/>
  <c r="R142" i="1"/>
  <c r="S142" i="1"/>
  <c r="R143" i="1"/>
  <c r="S143" i="1"/>
  <c r="R144" i="1"/>
  <c r="S144" i="1"/>
  <c r="R145" i="1"/>
  <c r="S145" i="1"/>
  <c r="R146" i="1"/>
  <c r="S146" i="1"/>
  <c r="R147" i="1"/>
  <c r="S147" i="1"/>
  <c r="R148" i="1"/>
  <c r="S148" i="1"/>
  <c r="R149" i="1"/>
  <c r="S149" i="1"/>
  <c r="R150" i="1"/>
  <c r="S150" i="1"/>
  <c r="R151" i="1"/>
  <c r="S151" i="1"/>
  <c r="R152" i="1"/>
  <c r="S152" i="1"/>
  <c r="R153" i="1"/>
  <c r="S153" i="1"/>
  <c r="R154" i="1"/>
  <c r="S154" i="1"/>
  <c r="R155" i="1"/>
  <c r="S155" i="1"/>
  <c r="R156" i="1"/>
  <c r="S156" i="1"/>
  <c r="R157" i="1"/>
  <c r="S157" i="1"/>
  <c r="R158" i="1"/>
  <c r="S158" i="1"/>
  <c r="R159" i="1"/>
  <c r="S159" i="1"/>
  <c r="R160" i="1"/>
  <c r="S160" i="1"/>
  <c r="R161" i="1"/>
  <c r="S161" i="1"/>
  <c r="R162" i="1"/>
  <c r="S162" i="1"/>
  <c r="R163" i="1"/>
  <c r="S163" i="1"/>
  <c r="R164" i="1"/>
  <c r="S164" i="1"/>
  <c r="R165" i="1"/>
  <c r="S165" i="1"/>
  <c r="R166" i="1"/>
  <c r="S166" i="1"/>
  <c r="R167" i="1"/>
  <c r="S167" i="1"/>
  <c r="R168" i="1"/>
  <c r="S168" i="1"/>
  <c r="R169" i="1"/>
  <c r="S169" i="1"/>
  <c r="R170" i="1"/>
  <c r="S170" i="1"/>
  <c r="R171" i="1"/>
  <c r="S171" i="1"/>
  <c r="R172" i="1"/>
  <c r="S172" i="1"/>
  <c r="R173" i="1"/>
  <c r="S173" i="1"/>
  <c r="R174" i="1"/>
  <c r="S174" i="1"/>
  <c r="R175" i="1"/>
  <c r="S175" i="1"/>
  <c r="R176" i="1"/>
  <c r="S176" i="1"/>
  <c r="R177" i="1"/>
  <c r="S177" i="1"/>
  <c r="R178" i="1"/>
  <c r="S178" i="1"/>
  <c r="R179" i="1"/>
  <c r="S179" i="1"/>
  <c r="R180" i="1"/>
  <c r="S180" i="1"/>
  <c r="R181" i="1"/>
  <c r="S181" i="1"/>
  <c r="R182" i="1"/>
  <c r="S182" i="1"/>
  <c r="R183" i="1"/>
  <c r="S183" i="1"/>
  <c r="R184" i="1"/>
  <c r="S184" i="1"/>
  <c r="R185" i="1"/>
  <c r="S185" i="1"/>
  <c r="R186" i="1"/>
  <c r="S186" i="1"/>
  <c r="R187" i="1"/>
  <c r="S187" i="1"/>
  <c r="R188" i="1"/>
  <c r="S188" i="1"/>
  <c r="R189" i="1"/>
  <c r="S189" i="1"/>
  <c r="R190" i="1"/>
  <c r="S190" i="1"/>
  <c r="R191" i="1"/>
  <c r="S191" i="1"/>
  <c r="R192" i="1"/>
  <c r="S192" i="1"/>
  <c r="R193" i="1"/>
  <c r="S193" i="1"/>
  <c r="R194" i="1"/>
  <c r="S194" i="1"/>
  <c r="R195" i="1"/>
  <c r="S195" i="1"/>
  <c r="R196" i="1"/>
  <c r="S196" i="1"/>
  <c r="R197" i="1"/>
  <c r="S197" i="1"/>
  <c r="R198" i="1"/>
  <c r="S198" i="1"/>
  <c r="R199" i="1"/>
  <c r="S199" i="1"/>
  <c r="R200" i="1"/>
  <c r="S200" i="1"/>
  <c r="R201" i="1"/>
  <c r="S201" i="1"/>
  <c r="R202" i="1"/>
  <c r="S202" i="1"/>
  <c r="R203" i="1"/>
  <c r="S203" i="1"/>
  <c r="R204" i="1"/>
  <c r="S204" i="1"/>
  <c r="R205" i="1"/>
  <c r="S205" i="1"/>
  <c r="R206" i="1"/>
  <c r="S206" i="1"/>
  <c r="R207" i="1"/>
  <c r="S207" i="1"/>
  <c r="R208" i="1"/>
  <c r="S208" i="1"/>
  <c r="R209" i="1"/>
  <c r="S209" i="1"/>
  <c r="R210" i="1"/>
  <c r="S210" i="1"/>
  <c r="R211" i="1"/>
  <c r="S211" i="1"/>
  <c r="R212" i="1"/>
  <c r="S212" i="1"/>
  <c r="R213" i="1"/>
  <c r="S213" i="1"/>
  <c r="R214" i="1"/>
  <c r="S214" i="1"/>
  <c r="R215" i="1"/>
  <c r="S215" i="1"/>
  <c r="R216" i="1"/>
  <c r="S216" i="1"/>
  <c r="R217" i="1"/>
  <c r="S217" i="1"/>
  <c r="R218" i="1"/>
  <c r="S218" i="1"/>
  <c r="R219" i="1"/>
  <c r="S219" i="1"/>
  <c r="R220" i="1"/>
  <c r="S220" i="1"/>
  <c r="R221" i="1"/>
  <c r="S221" i="1"/>
  <c r="R222" i="1"/>
  <c r="S222" i="1"/>
  <c r="R223" i="1"/>
  <c r="S223" i="1"/>
  <c r="R224" i="1"/>
  <c r="S224" i="1"/>
  <c r="R225" i="1"/>
  <c r="S225" i="1"/>
  <c r="R226" i="1"/>
  <c r="S226" i="1"/>
  <c r="R227" i="1"/>
  <c r="S227" i="1"/>
  <c r="R228" i="1"/>
  <c r="S228" i="1"/>
  <c r="R229" i="1"/>
  <c r="S229" i="1"/>
  <c r="R230" i="1"/>
  <c r="S230" i="1"/>
  <c r="R231" i="1"/>
  <c r="S231" i="1"/>
  <c r="R232" i="1"/>
  <c r="S232" i="1"/>
  <c r="R233" i="1"/>
  <c r="S233" i="1"/>
  <c r="R234" i="1"/>
  <c r="S234" i="1"/>
  <c r="R235" i="1"/>
  <c r="S235" i="1"/>
  <c r="R236" i="1"/>
  <c r="S236" i="1"/>
  <c r="R237" i="1"/>
  <c r="S237" i="1"/>
  <c r="R238" i="1"/>
  <c r="S238" i="1"/>
  <c r="R239" i="1"/>
  <c r="S239" i="1"/>
  <c r="R240" i="1"/>
  <c r="S240" i="1"/>
  <c r="R241" i="1"/>
  <c r="S241" i="1"/>
  <c r="R242" i="1"/>
  <c r="S242" i="1"/>
  <c r="R243" i="1"/>
  <c r="S243" i="1"/>
  <c r="R244" i="1"/>
  <c r="S244" i="1"/>
  <c r="R245" i="1"/>
  <c r="S245" i="1"/>
  <c r="R246" i="1"/>
  <c r="S246" i="1"/>
  <c r="R247" i="1"/>
  <c r="S247" i="1"/>
  <c r="R248" i="1"/>
  <c r="S248" i="1"/>
  <c r="R249" i="1"/>
  <c r="S249" i="1"/>
  <c r="R250" i="1"/>
  <c r="S250" i="1"/>
  <c r="R251" i="1"/>
  <c r="S251" i="1"/>
  <c r="R252" i="1"/>
  <c r="S252" i="1"/>
  <c r="R253" i="1"/>
  <c r="S253" i="1"/>
  <c r="R254" i="1"/>
  <c r="S254" i="1"/>
  <c r="R255" i="1"/>
  <c r="S255" i="1"/>
  <c r="R256" i="1"/>
  <c r="S256" i="1"/>
  <c r="R257" i="1"/>
  <c r="S257" i="1"/>
  <c r="R258" i="1"/>
  <c r="S258" i="1"/>
  <c r="R259" i="1"/>
  <c r="S259" i="1"/>
  <c r="R260" i="1"/>
  <c r="S260" i="1"/>
  <c r="R261" i="1"/>
  <c r="S261" i="1"/>
  <c r="R262" i="1"/>
  <c r="S262" i="1"/>
  <c r="R263" i="1"/>
  <c r="S263" i="1"/>
  <c r="R264" i="1"/>
  <c r="S264" i="1"/>
  <c r="R265" i="1"/>
  <c r="S265" i="1"/>
  <c r="R266" i="1"/>
  <c r="S266" i="1"/>
  <c r="R267" i="1"/>
  <c r="S267" i="1"/>
  <c r="R268" i="1"/>
  <c r="S268" i="1"/>
  <c r="R269" i="1"/>
  <c r="S269" i="1"/>
  <c r="R270" i="1"/>
  <c r="S270" i="1"/>
  <c r="R271" i="1"/>
  <c r="S271" i="1"/>
  <c r="R272" i="1"/>
  <c r="S272" i="1"/>
  <c r="R273" i="1"/>
  <c r="S273" i="1"/>
  <c r="R274" i="1"/>
  <c r="S274" i="1"/>
  <c r="R275" i="1"/>
  <c r="S275" i="1"/>
  <c r="R276" i="1"/>
  <c r="S276" i="1"/>
  <c r="R277" i="1"/>
  <c r="S277" i="1"/>
  <c r="R278" i="1"/>
  <c r="S278" i="1"/>
  <c r="R279" i="1"/>
  <c r="S279" i="1"/>
  <c r="R280" i="1"/>
  <c r="S280" i="1"/>
  <c r="R281" i="1"/>
  <c r="S281" i="1"/>
  <c r="R282" i="1"/>
  <c r="S282" i="1"/>
  <c r="R283" i="1"/>
  <c r="S283" i="1"/>
  <c r="R284" i="1"/>
  <c r="S284" i="1"/>
  <c r="R285" i="1"/>
  <c r="S285" i="1"/>
  <c r="R286" i="1"/>
  <c r="S286" i="1"/>
  <c r="R287" i="1"/>
  <c r="S287" i="1"/>
  <c r="R288" i="1"/>
  <c r="S288" i="1"/>
  <c r="R289" i="1"/>
  <c r="S289" i="1"/>
  <c r="R290" i="1"/>
  <c r="S290" i="1"/>
  <c r="R291" i="1"/>
  <c r="S291" i="1"/>
  <c r="R292" i="1"/>
  <c r="S292" i="1"/>
  <c r="R293" i="1"/>
  <c r="S293" i="1"/>
  <c r="R294" i="1"/>
  <c r="S294" i="1"/>
  <c r="R295" i="1"/>
  <c r="S295" i="1"/>
  <c r="R296" i="1"/>
  <c r="S296" i="1"/>
  <c r="R297" i="1"/>
  <c r="S297" i="1"/>
  <c r="R298" i="1"/>
  <c r="S298" i="1"/>
  <c r="R299" i="1"/>
  <c r="S299" i="1"/>
  <c r="R300" i="1"/>
  <c r="S300" i="1"/>
  <c r="R301" i="1"/>
  <c r="S301" i="1"/>
  <c r="R302" i="1"/>
  <c r="S302" i="1"/>
  <c r="R303" i="1"/>
  <c r="S303" i="1"/>
  <c r="R304" i="1"/>
  <c r="S304" i="1"/>
  <c r="R305" i="1"/>
  <c r="S305" i="1"/>
  <c r="R306" i="1"/>
  <c r="S306" i="1"/>
  <c r="R307" i="1"/>
  <c r="S307" i="1"/>
  <c r="R308" i="1"/>
  <c r="S308" i="1"/>
  <c r="R309" i="1"/>
  <c r="S309" i="1"/>
  <c r="R310" i="1"/>
  <c r="S310" i="1"/>
  <c r="R311" i="1"/>
  <c r="S311" i="1"/>
  <c r="R312" i="1"/>
  <c r="S312" i="1"/>
  <c r="R313" i="1"/>
  <c r="S313" i="1"/>
  <c r="R314" i="1"/>
  <c r="S314" i="1"/>
  <c r="R315" i="1"/>
  <c r="S315" i="1"/>
  <c r="R316" i="1"/>
  <c r="S316" i="1"/>
  <c r="R317" i="1"/>
  <c r="S317" i="1"/>
  <c r="R318" i="1"/>
  <c r="S318" i="1"/>
  <c r="R319" i="1"/>
  <c r="S319" i="1"/>
  <c r="R320" i="1"/>
  <c r="S320" i="1"/>
  <c r="R321" i="1"/>
  <c r="S321" i="1"/>
  <c r="R322" i="1"/>
  <c r="S322" i="1"/>
  <c r="R323" i="1"/>
  <c r="S323" i="1"/>
  <c r="R324" i="1"/>
  <c r="S324" i="1"/>
  <c r="R325" i="1"/>
  <c r="S325" i="1"/>
  <c r="R326" i="1"/>
  <c r="S326" i="1"/>
  <c r="R327" i="1"/>
  <c r="S327" i="1"/>
  <c r="R328" i="1"/>
  <c r="S328" i="1"/>
  <c r="R329" i="1"/>
  <c r="S329" i="1"/>
  <c r="R330" i="1"/>
  <c r="S330" i="1"/>
  <c r="R331" i="1"/>
  <c r="S331" i="1"/>
  <c r="R332" i="1"/>
  <c r="S332" i="1"/>
  <c r="R333" i="1"/>
  <c r="S333" i="1"/>
  <c r="R334" i="1"/>
  <c r="S334" i="1"/>
  <c r="R335" i="1"/>
  <c r="S335" i="1"/>
  <c r="R336" i="1"/>
  <c r="S336" i="1"/>
  <c r="R337" i="1"/>
  <c r="S337" i="1"/>
  <c r="R338" i="1"/>
  <c r="S338" i="1"/>
  <c r="R339" i="1"/>
  <c r="S339" i="1"/>
  <c r="R340" i="1"/>
  <c r="S340" i="1"/>
  <c r="R341" i="1"/>
  <c r="S341" i="1"/>
  <c r="R342" i="1"/>
  <c r="S342" i="1"/>
  <c r="R343" i="1"/>
  <c r="S343" i="1"/>
  <c r="R344" i="1"/>
  <c r="S344" i="1"/>
  <c r="R345" i="1"/>
  <c r="S345" i="1"/>
  <c r="R346" i="1"/>
  <c r="S346" i="1"/>
  <c r="R347" i="1"/>
  <c r="S347" i="1"/>
  <c r="R348" i="1"/>
  <c r="S348" i="1"/>
  <c r="R349" i="1"/>
  <c r="S349" i="1"/>
  <c r="R350" i="1"/>
  <c r="S350" i="1"/>
  <c r="R351" i="1"/>
  <c r="S351" i="1"/>
  <c r="R352" i="1"/>
  <c r="S352" i="1"/>
  <c r="R353" i="1"/>
  <c r="S353" i="1"/>
  <c r="R354" i="1"/>
  <c r="S354" i="1"/>
  <c r="R355" i="1"/>
  <c r="S355" i="1"/>
  <c r="R356" i="1"/>
  <c r="S356" i="1"/>
  <c r="R357" i="1"/>
  <c r="S357" i="1"/>
  <c r="R358" i="1"/>
  <c r="S358" i="1"/>
  <c r="R359" i="1"/>
  <c r="S359" i="1"/>
  <c r="R360" i="1"/>
  <c r="S360" i="1"/>
  <c r="R361" i="1"/>
  <c r="S361" i="1"/>
  <c r="R362" i="1"/>
  <c r="S362" i="1"/>
  <c r="R363" i="1"/>
  <c r="S363" i="1"/>
  <c r="R364" i="1"/>
  <c r="S364" i="1"/>
  <c r="R365" i="1"/>
  <c r="S365" i="1"/>
  <c r="R366" i="1"/>
  <c r="S366" i="1"/>
  <c r="R367" i="1"/>
  <c r="S367" i="1"/>
  <c r="R368" i="1"/>
  <c r="S368" i="1"/>
  <c r="R369" i="1"/>
  <c r="S369" i="1"/>
  <c r="R370" i="1"/>
  <c r="S370" i="1"/>
  <c r="R371" i="1"/>
  <c r="S371" i="1"/>
  <c r="R372" i="1"/>
  <c r="S372" i="1"/>
  <c r="R373" i="1"/>
  <c r="S373" i="1"/>
  <c r="R374" i="1"/>
  <c r="S374" i="1"/>
  <c r="R375" i="1"/>
  <c r="S375" i="1"/>
  <c r="R376" i="1"/>
  <c r="S376" i="1"/>
  <c r="R377" i="1"/>
  <c r="S377" i="1"/>
  <c r="R378" i="1"/>
  <c r="S378" i="1"/>
  <c r="R379" i="1"/>
  <c r="S379" i="1"/>
  <c r="R380" i="1"/>
  <c r="S380" i="1"/>
  <c r="R381" i="1"/>
  <c r="S381" i="1"/>
  <c r="R382" i="1"/>
  <c r="S382" i="1"/>
  <c r="R383" i="1"/>
  <c r="S383" i="1"/>
  <c r="R384" i="1"/>
  <c r="S384" i="1"/>
  <c r="R385" i="1"/>
  <c r="S385" i="1"/>
  <c r="R386" i="1"/>
  <c r="S386" i="1"/>
  <c r="R387" i="1"/>
  <c r="S387" i="1"/>
  <c r="R388" i="1"/>
  <c r="S388" i="1"/>
  <c r="R389" i="1"/>
  <c r="S389" i="1"/>
  <c r="R390" i="1"/>
  <c r="S390" i="1"/>
  <c r="R391" i="1"/>
  <c r="S391" i="1"/>
  <c r="R392" i="1"/>
  <c r="S392" i="1"/>
  <c r="R393" i="1"/>
  <c r="S393" i="1"/>
  <c r="R394" i="1"/>
  <c r="S394" i="1"/>
  <c r="R395" i="1"/>
  <c r="S395" i="1"/>
  <c r="R396" i="1"/>
  <c r="S396" i="1"/>
  <c r="R397" i="1"/>
  <c r="S397" i="1"/>
  <c r="R398" i="1"/>
  <c r="S398" i="1"/>
  <c r="R399" i="1"/>
  <c r="S399" i="1"/>
  <c r="O3" i="1"/>
  <c r="P3" i="1"/>
  <c r="Q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1" i="1"/>
  <c r="P71" i="1"/>
  <c r="Q71" i="1"/>
  <c r="O72" i="1"/>
  <c r="P72" i="1"/>
  <c r="Q72" i="1"/>
  <c r="O73" i="1"/>
  <c r="P73" i="1"/>
  <c r="Q73" i="1"/>
  <c r="O74" i="1"/>
  <c r="P74" i="1"/>
  <c r="Q74" i="1"/>
  <c r="O75" i="1"/>
  <c r="P75" i="1"/>
  <c r="Q75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O82" i="1"/>
  <c r="P82" i="1"/>
  <c r="Q82" i="1"/>
  <c r="O83" i="1"/>
  <c r="P83" i="1"/>
  <c r="Q83" i="1"/>
  <c r="O84" i="1"/>
  <c r="P84" i="1"/>
  <c r="Q84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98" i="1"/>
  <c r="P98" i="1"/>
  <c r="Q98" i="1"/>
  <c r="O99" i="1"/>
  <c r="P99" i="1"/>
  <c r="Q99" i="1"/>
  <c r="O100" i="1"/>
  <c r="P100" i="1"/>
  <c r="Q100" i="1"/>
  <c r="O101" i="1"/>
  <c r="P101" i="1"/>
  <c r="Q101" i="1"/>
  <c r="O102" i="1"/>
  <c r="P102" i="1"/>
  <c r="Q102" i="1"/>
  <c r="O103" i="1"/>
  <c r="P103" i="1"/>
  <c r="Q103" i="1"/>
  <c r="O104" i="1"/>
  <c r="P104" i="1"/>
  <c r="Q104" i="1"/>
  <c r="O105" i="1"/>
  <c r="P105" i="1"/>
  <c r="Q105" i="1"/>
  <c r="O106" i="1"/>
  <c r="P106" i="1"/>
  <c r="Q106" i="1"/>
  <c r="O107" i="1"/>
  <c r="P107" i="1"/>
  <c r="Q107" i="1"/>
  <c r="O108" i="1"/>
  <c r="P108" i="1"/>
  <c r="Q108" i="1"/>
  <c r="O109" i="1"/>
  <c r="P109" i="1"/>
  <c r="Q109" i="1"/>
  <c r="O110" i="1"/>
  <c r="P110" i="1"/>
  <c r="Q110" i="1"/>
  <c r="O111" i="1"/>
  <c r="P111" i="1"/>
  <c r="Q111" i="1"/>
  <c r="O112" i="1"/>
  <c r="P112" i="1"/>
  <c r="Q112" i="1"/>
  <c r="O113" i="1"/>
  <c r="P113" i="1"/>
  <c r="Q113" i="1"/>
  <c r="O114" i="1"/>
  <c r="P114" i="1"/>
  <c r="Q114" i="1"/>
  <c r="O115" i="1"/>
  <c r="P115" i="1"/>
  <c r="Q115" i="1"/>
  <c r="O116" i="1"/>
  <c r="P116" i="1"/>
  <c r="Q116" i="1"/>
  <c r="O117" i="1"/>
  <c r="P117" i="1"/>
  <c r="Q117" i="1"/>
  <c r="O118" i="1"/>
  <c r="P118" i="1"/>
  <c r="Q118" i="1"/>
  <c r="O119" i="1"/>
  <c r="P119" i="1"/>
  <c r="Q119" i="1"/>
  <c r="O120" i="1"/>
  <c r="P120" i="1"/>
  <c r="Q120" i="1"/>
  <c r="O121" i="1"/>
  <c r="P121" i="1"/>
  <c r="Q121" i="1"/>
  <c r="O122" i="1"/>
  <c r="P122" i="1"/>
  <c r="Q122" i="1"/>
  <c r="O123" i="1"/>
  <c r="P123" i="1"/>
  <c r="Q123" i="1"/>
  <c r="O124" i="1"/>
  <c r="P124" i="1"/>
  <c r="Q124" i="1"/>
  <c r="O125" i="1"/>
  <c r="P125" i="1"/>
  <c r="Q125" i="1"/>
  <c r="O126" i="1"/>
  <c r="P126" i="1"/>
  <c r="Q126" i="1"/>
  <c r="O127" i="1"/>
  <c r="P127" i="1"/>
  <c r="Q127" i="1"/>
  <c r="O128" i="1"/>
  <c r="P128" i="1"/>
  <c r="Q128" i="1"/>
  <c r="O129" i="1"/>
  <c r="P129" i="1"/>
  <c r="Q129" i="1"/>
  <c r="O130" i="1"/>
  <c r="P130" i="1"/>
  <c r="Q130" i="1"/>
  <c r="O131" i="1"/>
  <c r="P131" i="1"/>
  <c r="Q131" i="1"/>
  <c r="O132" i="1"/>
  <c r="P132" i="1"/>
  <c r="Q132" i="1"/>
  <c r="O133" i="1"/>
  <c r="P133" i="1"/>
  <c r="Q133" i="1"/>
  <c r="O134" i="1"/>
  <c r="P134" i="1"/>
  <c r="Q134" i="1"/>
  <c r="O135" i="1"/>
  <c r="P135" i="1"/>
  <c r="Q135" i="1"/>
  <c r="O136" i="1"/>
  <c r="P136" i="1"/>
  <c r="Q136" i="1"/>
  <c r="O137" i="1"/>
  <c r="P137" i="1"/>
  <c r="Q137" i="1"/>
  <c r="O138" i="1"/>
  <c r="P138" i="1"/>
  <c r="Q138" i="1"/>
  <c r="O139" i="1"/>
  <c r="P139" i="1"/>
  <c r="Q139" i="1"/>
  <c r="O140" i="1"/>
  <c r="P140" i="1"/>
  <c r="Q140" i="1"/>
  <c r="O141" i="1"/>
  <c r="P141" i="1"/>
  <c r="Q141" i="1"/>
  <c r="O142" i="1"/>
  <c r="P142" i="1"/>
  <c r="Q142" i="1"/>
  <c r="O143" i="1"/>
  <c r="P143" i="1"/>
  <c r="Q143" i="1"/>
  <c r="O144" i="1"/>
  <c r="P144" i="1"/>
  <c r="Q144" i="1"/>
  <c r="O145" i="1"/>
  <c r="P145" i="1"/>
  <c r="Q145" i="1"/>
  <c r="O146" i="1"/>
  <c r="P146" i="1"/>
  <c r="Q146" i="1"/>
  <c r="O147" i="1"/>
  <c r="P147" i="1"/>
  <c r="Q147" i="1"/>
  <c r="O148" i="1"/>
  <c r="P148" i="1"/>
  <c r="Q148" i="1"/>
  <c r="O149" i="1"/>
  <c r="P149" i="1"/>
  <c r="Q149" i="1"/>
  <c r="O150" i="1"/>
  <c r="P150" i="1"/>
  <c r="Q150" i="1"/>
  <c r="O151" i="1"/>
  <c r="P151" i="1"/>
  <c r="Q151" i="1"/>
  <c r="O152" i="1"/>
  <c r="P152" i="1"/>
  <c r="Q152" i="1"/>
  <c r="O153" i="1"/>
  <c r="P153" i="1"/>
  <c r="Q153" i="1"/>
  <c r="O154" i="1"/>
  <c r="P154" i="1"/>
  <c r="Q154" i="1"/>
  <c r="O155" i="1"/>
  <c r="P155" i="1"/>
  <c r="Q155" i="1"/>
  <c r="O156" i="1"/>
  <c r="P156" i="1"/>
  <c r="Q156" i="1"/>
  <c r="O157" i="1"/>
  <c r="P157" i="1"/>
  <c r="Q157" i="1"/>
  <c r="O158" i="1"/>
  <c r="P158" i="1"/>
  <c r="Q158" i="1"/>
  <c r="O159" i="1"/>
  <c r="P159" i="1"/>
  <c r="Q159" i="1"/>
  <c r="O160" i="1"/>
  <c r="P160" i="1"/>
  <c r="Q160" i="1"/>
  <c r="O161" i="1"/>
  <c r="P161" i="1"/>
  <c r="Q161" i="1"/>
  <c r="O162" i="1"/>
  <c r="P162" i="1"/>
  <c r="Q162" i="1"/>
  <c r="O163" i="1"/>
  <c r="P163" i="1"/>
  <c r="Q163" i="1"/>
  <c r="O164" i="1"/>
  <c r="P164" i="1"/>
  <c r="Q164" i="1"/>
  <c r="O165" i="1"/>
  <c r="P165" i="1"/>
  <c r="Q165" i="1"/>
  <c r="O166" i="1"/>
  <c r="P166" i="1"/>
  <c r="Q166" i="1"/>
  <c r="O167" i="1"/>
  <c r="P167" i="1"/>
  <c r="Q167" i="1"/>
  <c r="O168" i="1"/>
  <c r="P168" i="1"/>
  <c r="Q168" i="1"/>
  <c r="O169" i="1"/>
  <c r="P169" i="1"/>
  <c r="Q169" i="1"/>
  <c r="O170" i="1"/>
  <c r="P170" i="1"/>
  <c r="Q170" i="1"/>
  <c r="O171" i="1"/>
  <c r="P171" i="1"/>
  <c r="Q171" i="1"/>
  <c r="O172" i="1"/>
  <c r="P172" i="1"/>
  <c r="Q172" i="1"/>
  <c r="O173" i="1"/>
  <c r="P173" i="1"/>
  <c r="Q173" i="1"/>
  <c r="O174" i="1"/>
  <c r="P174" i="1"/>
  <c r="Q174" i="1"/>
  <c r="O175" i="1"/>
  <c r="P175" i="1"/>
  <c r="Q175" i="1"/>
  <c r="O176" i="1"/>
  <c r="P176" i="1"/>
  <c r="Q176" i="1"/>
  <c r="O177" i="1"/>
  <c r="P177" i="1"/>
  <c r="Q177" i="1"/>
  <c r="O178" i="1"/>
  <c r="P178" i="1"/>
  <c r="Q178" i="1"/>
  <c r="O179" i="1"/>
  <c r="P179" i="1"/>
  <c r="Q179" i="1"/>
  <c r="O180" i="1"/>
  <c r="P180" i="1"/>
  <c r="Q180" i="1"/>
  <c r="O181" i="1"/>
  <c r="P181" i="1"/>
  <c r="Q181" i="1"/>
  <c r="O182" i="1"/>
  <c r="P182" i="1"/>
  <c r="Q182" i="1"/>
  <c r="O183" i="1"/>
  <c r="P183" i="1"/>
  <c r="Q183" i="1"/>
  <c r="O184" i="1"/>
  <c r="P184" i="1"/>
  <c r="Q184" i="1"/>
  <c r="O185" i="1"/>
  <c r="P185" i="1"/>
  <c r="Q185" i="1"/>
  <c r="O186" i="1"/>
  <c r="P186" i="1"/>
  <c r="Q186" i="1"/>
  <c r="O187" i="1"/>
  <c r="P187" i="1"/>
  <c r="Q187" i="1"/>
  <c r="O188" i="1"/>
  <c r="P188" i="1"/>
  <c r="Q188" i="1"/>
  <c r="O189" i="1"/>
  <c r="P189" i="1"/>
  <c r="Q189" i="1"/>
  <c r="O190" i="1"/>
  <c r="P190" i="1"/>
  <c r="Q190" i="1"/>
  <c r="O191" i="1"/>
  <c r="P191" i="1"/>
  <c r="Q191" i="1"/>
  <c r="O192" i="1"/>
  <c r="P192" i="1"/>
  <c r="Q192" i="1"/>
  <c r="O193" i="1"/>
  <c r="P193" i="1"/>
  <c r="Q193" i="1"/>
  <c r="O194" i="1"/>
  <c r="P194" i="1"/>
  <c r="Q194" i="1"/>
  <c r="O195" i="1"/>
  <c r="P195" i="1"/>
  <c r="Q195" i="1"/>
  <c r="O196" i="1"/>
  <c r="P196" i="1"/>
  <c r="Q196" i="1"/>
  <c r="O197" i="1"/>
  <c r="P197" i="1"/>
  <c r="Q197" i="1"/>
  <c r="O198" i="1"/>
  <c r="P198" i="1"/>
  <c r="Q198" i="1"/>
  <c r="O199" i="1"/>
  <c r="P199" i="1"/>
  <c r="Q199" i="1"/>
  <c r="O200" i="1"/>
  <c r="P200" i="1"/>
  <c r="Q200" i="1"/>
  <c r="O201" i="1"/>
  <c r="P201" i="1"/>
  <c r="Q201" i="1"/>
  <c r="O202" i="1"/>
  <c r="P202" i="1"/>
  <c r="Q202" i="1"/>
  <c r="O203" i="1"/>
  <c r="P203" i="1"/>
  <c r="Q203" i="1"/>
  <c r="O204" i="1"/>
  <c r="P204" i="1"/>
  <c r="Q204" i="1"/>
  <c r="O205" i="1"/>
  <c r="P205" i="1"/>
  <c r="Q205" i="1"/>
  <c r="O206" i="1"/>
  <c r="P206" i="1"/>
  <c r="Q206" i="1"/>
  <c r="O207" i="1"/>
  <c r="P207" i="1"/>
  <c r="Q207" i="1"/>
  <c r="O208" i="1"/>
  <c r="P208" i="1"/>
  <c r="Q208" i="1"/>
  <c r="O209" i="1"/>
  <c r="P209" i="1"/>
  <c r="Q209" i="1"/>
  <c r="O210" i="1"/>
  <c r="P210" i="1"/>
  <c r="Q210" i="1"/>
  <c r="O211" i="1"/>
  <c r="P211" i="1"/>
  <c r="Q211" i="1"/>
  <c r="O212" i="1"/>
  <c r="P212" i="1"/>
  <c r="Q212" i="1"/>
  <c r="O213" i="1"/>
  <c r="P213" i="1"/>
  <c r="Q213" i="1"/>
  <c r="O214" i="1"/>
  <c r="P214" i="1"/>
  <c r="Q214" i="1"/>
  <c r="O215" i="1"/>
  <c r="P215" i="1"/>
  <c r="Q215" i="1"/>
  <c r="O216" i="1"/>
  <c r="P216" i="1"/>
  <c r="Q216" i="1"/>
  <c r="O217" i="1"/>
  <c r="P217" i="1"/>
  <c r="Q217" i="1"/>
  <c r="O218" i="1"/>
  <c r="P218" i="1"/>
  <c r="Q218" i="1"/>
  <c r="O219" i="1"/>
  <c r="P219" i="1"/>
  <c r="Q219" i="1"/>
  <c r="O220" i="1"/>
  <c r="P220" i="1"/>
  <c r="Q220" i="1"/>
  <c r="O221" i="1"/>
  <c r="P221" i="1"/>
  <c r="Q221" i="1"/>
  <c r="O222" i="1"/>
  <c r="P222" i="1"/>
  <c r="Q222" i="1"/>
  <c r="O223" i="1"/>
  <c r="P223" i="1"/>
  <c r="Q223" i="1"/>
  <c r="O224" i="1"/>
  <c r="P224" i="1"/>
  <c r="Q224" i="1"/>
  <c r="O225" i="1"/>
  <c r="P225" i="1"/>
  <c r="Q225" i="1"/>
  <c r="O226" i="1"/>
  <c r="P226" i="1"/>
  <c r="Q226" i="1"/>
  <c r="O227" i="1"/>
  <c r="P227" i="1"/>
  <c r="Q227" i="1"/>
  <c r="O228" i="1"/>
  <c r="P228" i="1"/>
  <c r="Q228" i="1"/>
  <c r="O229" i="1"/>
  <c r="P229" i="1"/>
  <c r="Q229" i="1"/>
  <c r="O230" i="1"/>
  <c r="P230" i="1"/>
  <c r="Q230" i="1"/>
  <c r="O231" i="1"/>
  <c r="P231" i="1"/>
  <c r="Q231" i="1"/>
  <c r="O232" i="1"/>
  <c r="P232" i="1"/>
  <c r="Q232" i="1"/>
  <c r="O233" i="1"/>
  <c r="P233" i="1"/>
  <c r="Q233" i="1"/>
  <c r="O234" i="1"/>
  <c r="P234" i="1"/>
  <c r="Q234" i="1"/>
  <c r="O235" i="1"/>
  <c r="P235" i="1"/>
  <c r="Q235" i="1"/>
  <c r="O236" i="1"/>
  <c r="P236" i="1"/>
  <c r="Q236" i="1"/>
  <c r="O237" i="1"/>
  <c r="P237" i="1"/>
  <c r="Q237" i="1"/>
  <c r="O238" i="1"/>
  <c r="P238" i="1"/>
  <c r="Q238" i="1"/>
  <c r="O239" i="1"/>
  <c r="P239" i="1"/>
  <c r="Q239" i="1"/>
  <c r="O240" i="1"/>
  <c r="P240" i="1"/>
  <c r="Q240" i="1"/>
  <c r="O241" i="1"/>
  <c r="P241" i="1"/>
  <c r="Q241" i="1"/>
  <c r="O242" i="1"/>
  <c r="P242" i="1"/>
  <c r="Q242" i="1"/>
  <c r="O243" i="1"/>
  <c r="P243" i="1"/>
  <c r="Q243" i="1"/>
  <c r="O244" i="1"/>
  <c r="P244" i="1"/>
  <c r="Q244" i="1"/>
  <c r="O245" i="1"/>
  <c r="P245" i="1"/>
  <c r="Q245" i="1"/>
  <c r="O246" i="1"/>
  <c r="P246" i="1"/>
  <c r="Q246" i="1"/>
  <c r="O247" i="1"/>
  <c r="P247" i="1"/>
  <c r="Q247" i="1"/>
  <c r="O248" i="1"/>
  <c r="P248" i="1"/>
  <c r="Q248" i="1"/>
  <c r="O249" i="1"/>
  <c r="P249" i="1"/>
  <c r="Q249" i="1"/>
  <c r="O250" i="1"/>
  <c r="P250" i="1"/>
  <c r="Q250" i="1"/>
  <c r="O251" i="1"/>
  <c r="P251" i="1"/>
  <c r="Q251" i="1"/>
  <c r="O252" i="1"/>
  <c r="P252" i="1"/>
  <c r="Q252" i="1"/>
  <c r="O253" i="1"/>
  <c r="P253" i="1"/>
  <c r="Q253" i="1"/>
  <c r="O254" i="1"/>
  <c r="P254" i="1"/>
  <c r="Q254" i="1"/>
  <c r="O255" i="1"/>
  <c r="P255" i="1"/>
  <c r="Q255" i="1"/>
  <c r="O256" i="1"/>
  <c r="P256" i="1"/>
  <c r="Q256" i="1"/>
  <c r="O257" i="1"/>
  <c r="P257" i="1"/>
  <c r="Q257" i="1"/>
  <c r="O258" i="1"/>
  <c r="P258" i="1"/>
  <c r="Q258" i="1"/>
  <c r="O259" i="1"/>
  <c r="P259" i="1"/>
  <c r="Q259" i="1"/>
  <c r="O260" i="1"/>
  <c r="P260" i="1"/>
  <c r="Q260" i="1"/>
  <c r="O261" i="1"/>
  <c r="P261" i="1"/>
  <c r="Q261" i="1"/>
  <c r="O262" i="1"/>
  <c r="P262" i="1"/>
  <c r="Q262" i="1"/>
  <c r="O263" i="1"/>
  <c r="P263" i="1"/>
  <c r="Q263" i="1"/>
  <c r="O264" i="1"/>
  <c r="P264" i="1"/>
  <c r="Q264" i="1"/>
  <c r="O265" i="1"/>
  <c r="P265" i="1"/>
  <c r="Q265" i="1"/>
  <c r="O266" i="1"/>
  <c r="P266" i="1"/>
  <c r="Q266" i="1"/>
  <c r="O267" i="1"/>
  <c r="P267" i="1"/>
  <c r="Q267" i="1"/>
  <c r="O268" i="1"/>
  <c r="P268" i="1"/>
  <c r="Q268" i="1"/>
  <c r="O269" i="1"/>
  <c r="P269" i="1"/>
  <c r="Q269" i="1"/>
  <c r="O270" i="1"/>
  <c r="P270" i="1"/>
  <c r="Q270" i="1"/>
  <c r="O271" i="1"/>
  <c r="P271" i="1"/>
  <c r="Q271" i="1"/>
  <c r="O272" i="1"/>
  <c r="P272" i="1"/>
  <c r="Q272" i="1"/>
  <c r="O273" i="1"/>
  <c r="P273" i="1"/>
  <c r="Q273" i="1"/>
  <c r="O274" i="1"/>
  <c r="P274" i="1"/>
  <c r="Q274" i="1"/>
  <c r="O275" i="1"/>
  <c r="P275" i="1"/>
  <c r="Q275" i="1"/>
  <c r="O276" i="1"/>
  <c r="P276" i="1"/>
  <c r="Q276" i="1"/>
  <c r="O277" i="1"/>
  <c r="P277" i="1"/>
  <c r="Q277" i="1"/>
  <c r="O278" i="1"/>
  <c r="P278" i="1"/>
  <c r="Q278" i="1"/>
  <c r="O279" i="1"/>
  <c r="P279" i="1"/>
  <c r="Q279" i="1"/>
  <c r="O280" i="1"/>
  <c r="P280" i="1"/>
  <c r="Q280" i="1"/>
  <c r="O281" i="1"/>
  <c r="P281" i="1"/>
  <c r="Q281" i="1"/>
  <c r="O282" i="1"/>
  <c r="P282" i="1"/>
  <c r="Q282" i="1"/>
  <c r="O283" i="1"/>
  <c r="P283" i="1"/>
  <c r="Q283" i="1"/>
  <c r="O284" i="1"/>
  <c r="P284" i="1"/>
  <c r="Q284" i="1"/>
  <c r="O285" i="1"/>
  <c r="P285" i="1"/>
  <c r="Q285" i="1"/>
  <c r="O286" i="1"/>
  <c r="P286" i="1"/>
  <c r="Q286" i="1"/>
  <c r="O287" i="1"/>
  <c r="P287" i="1"/>
  <c r="Q287" i="1"/>
  <c r="O288" i="1"/>
  <c r="P288" i="1"/>
  <c r="Q288" i="1"/>
  <c r="O289" i="1"/>
  <c r="P289" i="1"/>
  <c r="Q289" i="1"/>
  <c r="O290" i="1"/>
  <c r="P290" i="1"/>
  <c r="Q290" i="1"/>
  <c r="O291" i="1"/>
  <c r="P291" i="1"/>
  <c r="Q291" i="1"/>
  <c r="O292" i="1"/>
  <c r="P292" i="1"/>
  <c r="Q292" i="1"/>
  <c r="O293" i="1"/>
  <c r="P293" i="1"/>
  <c r="Q293" i="1"/>
  <c r="O294" i="1"/>
  <c r="P294" i="1"/>
  <c r="Q294" i="1"/>
  <c r="O295" i="1"/>
  <c r="P295" i="1"/>
  <c r="Q295" i="1"/>
  <c r="O296" i="1"/>
  <c r="P296" i="1"/>
  <c r="Q296" i="1"/>
  <c r="O297" i="1"/>
  <c r="P297" i="1"/>
  <c r="Q297" i="1"/>
  <c r="O298" i="1"/>
  <c r="P298" i="1"/>
  <c r="Q298" i="1"/>
  <c r="O299" i="1"/>
  <c r="P299" i="1"/>
  <c r="Q299" i="1"/>
  <c r="O300" i="1"/>
  <c r="P300" i="1"/>
  <c r="Q300" i="1"/>
  <c r="O301" i="1"/>
  <c r="P301" i="1"/>
  <c r="Q301" i="1"/>
  <c r="O302" i="1"/>
  <c r="P302" i="1"/>
  <c r="Q302" i="1"/>
  <c r="O303" i="1"/>
  <c r="P303" i="1"/>
  <c r="Q303" i="1"/>
  <c r="O304" i="1"/>
  <c r="P304" i="1"/>
  <c r="Q304" i="1"/>
  <c r="O305" i="1"/>
  <c r="P305" i="1"/>
  <c r="Q305" i="1"/>
  <c r="O306" i="1"/>
  <c r="P306" i="1"/>
  <c r="Q306" i="1"/>
  <c r="O307" i="1"/>
  <c r="P307" i="1"/>
  <c r="Q307" i="1"/>
  <c r="O308" i="1"/>
  <c r="P308" i="1"/>
  <c r="Q308" i="1"/>
  <c r="O309" i="1"/>
  <c r="P309" i="1"/>
  <c r="Q309" i="1"/>
  <c r="O310" i="1"/>
  <c r="P310" i="1"/>
  <c r="Q310" i="1"/>
  <c r="O311" i="1"/>
  <c r="P311" i="1"/>
  <c r="Q311" i="1"/>
  <c r="O312" i="1"/>
  <c r="P312" i="1"/>
  <c r="Q312" i="1"/>
  <c r="O313" i="1"/>
  <c r="P313" i="1"/>
  <c r="Q313" i="1"/>
  <c r="O314" i="1"/>
  <c r="P314" i="1"/>
  <c r="Q314" i="1"/>
  <c r="O315" i="1"/>
  <c r="P315" i="1"/>
  <c r="Q315" i="1"/>
  <c r="O316" i="1"/>
  <c r="P316" i="1"/>
  <c r="Q316" i="1"/>
  <c r="O317" i="1"/>
  <c r="P317" i="1"/>
  <c r="Q317" i="1"/>
  <c r="O318" i="1"/>
  <c r="P318" i="1"/>
  <c r="Q318" i="1"/>
  <c r="O319" i="1"/>
  <c r="P319" i="1"/>
  <c r="Q319" i="1"/>
  <c r="O320" i="1"/>
  <c r="P320" i="1"/>
  <c r="Q320" i="1"/>
  <c r="O321" i="1"/>
  <c r="P321" i="1"/>
  <c r="Q321" i="1"/>
  <c r="O322" i="1"/>
  <c r="P322" i="1"/>
  <c r="Q322" i="1"/>
  <c r="O323" i="1"/>
  <c r="P323" i="1"/>
  <c r="Q323" i="1"/>
  <c r="O324" i="1"/>
  <c r="P324" i="1"/>
  <c r="Q324" i="1"/>
  <c r="O325" i="1"/>
  <c r="P325" i="1"/>
  <c r="Q325" i="1"/>
  <c r="O326" i="1"/>
  <c r="P326" i="1"/>
  <c r="Q326" i="1"/>
  <c r="O327" i="1"/>
  <c r="P327" i="1"/>
  <c r="Q327" i="1"/>
  <c r="O328" i="1"/>
  <c r="P328" i="1"/>
  <c r="Q328" i="1"/>
  <c r="O329" i="1"/>
  <c r="P329" i="1"/>
  <c r="Q329" i="1"/>
  <c r="O330" i="1"/>
  <c r="P330" i="1"/>
  <c r="Q330" i="1"/>
  <c r="O331" i="1"/>
  <c r="P331" i="1"/>
  <c r="Q331" i="1"/>
  <c r="O332" i="1"/>
  <c r="P332" i="1"/>
  <c r="Q332" i="1"/>
  <c r="O333" i="1"/>
  <c r="P333" i="1"/>
  <c r="Q333" i="1"/>
  <c r="O334" i="1"/>
  <c r="P334" i="1"/>
  <c r="Q334" i="1"/>
  <c r="O335" i="1"/>
  <c r="P335" i="1"/>
  <c r="Q335" i="1"/>
  <c r="O336" i="1"/>
  <c r="P336" i="1"/>
  <c r="Q336" i="1"/>
  <c r="O337" i="1"/>
  <c r="P337" i="1"/>
  <c r="Q337" i="1"/>
  <c r="O338" i="1"/>
  <c r="P338" i="1"/>
  <c r="Q338" i="1"/>
  <c r="O339" i="1"/>
  <c r="P339" i="1"/>
  <c r="Q339" i="1"/>
  <c r="O340" i="1"/>
  <c r="P340" i="1"/>
  <c r="Q340" i="1"/>
  <c r="O341" i="1"/>
  <c r="P341" i="1"/>
  <c r="Q341" i="1"/>
  <c r="O342" i="1"/>
  <c r="P342" i="1"/>
  <c r="Q342" i="1"/>
  <c r="O343" i="1"/>
  <c r="P343" i="1"/>
  <c r="Q343" i="1"/>
  <c r="O344" i="1"/>
  <c r="P344" i="1"/>
  <c r="Q344" i="1"/>
  <c r="O345" i="1"/>
  <c r="P345" i="1"/>
  <c r="Q345" i="1"/>
  <c r="O346" i="1"/>
  <c r="P346" i="1"/>
  <c r="Q346" i="1"/>
  <c r="O347" i="1"/>
  <c r="P347" i="1"/>
  <c r="Q347" i="1"/>
  <c r="O348" i="1"/>
  <c r="P348" i="1"/>
  <c r="Q348" i="1"/>
  <c r="O349" i="1"/>
  <c r="P349" i="1"/>
  <c r="Q349" i="1"/>
  <c r="O350" i="1"/>
  <c r="P350" i="1"/>
  <c r="Q350" i="1"/>
  <c r="O351" i="1"/>
  <c r="P351" i="1"/>
  <c r="Q351" i="1"/>
  <c r="O352" i="1"/>
  <c r="P352" i="1"/>
  <c r="Q352" i="1"/>
  <c r="O353" i="1"/>
  <c r="P353" i="1"/>
  <c r="Q353" i="1"/>
  <c r="O354" i="1"/>
  <c r="P354" i="1"/>
  <c r="Q354" i="1"/>
  <c r="O355" i="1"/>
  <c r="P355" i="1"/>
  <c r="Q355" i="1"/>
  <c r="O356" i="1"/>
  <c r="P356" i="1"/>
  <c r="Q356" i="1"/>
  <c r="O357" i="1"/>
  <c r="P357" i="1"/>
  <c r="Q357" i="1"/>
  <c r="O358" i="1"/>
  <c r="P358" i="1"/>
  <c r="Q358" i="1"/>
  <c r="O359" i="1"/>
  <c r="P359" i="1"/>
  <c r="Q359" i="1"/>
  <c r="O360" i="1"/>
  <c r="P360" i="1"/>
  <c r="Q360" i="1"/>
  <c r="O361" i="1"/>
  <c r="P361" i="1"/>
  <c r="Q361" i="1"/>
  <c r="O362" i="1"/>
  <c r="P362" i="1"/>
  <c r="Q362" i="1"/>
  <c r="O363" i="1"/>
  <c r="P363" i="1"/>
  <c r="Q363" i="1"/>
  <c r="O364" i="1"/>
  <c r="P364" i="1"/>
  <c r="Q364" i="1"/>
  <c r="O365" i="1"/>
  <c r="P365" i="1"/>
  <c r="Q365" i="1"/>
  <c r="O366" i="1"/>
  <c r="P366" i="1"/>
  <c r="Q366" i="1"/>
  <c r="O367" i="1"/>
  <c r="P367" i="1"/>
  <c r="Q367" i="1"/>
  <c r="O368" i="1"/>
  <c r="P368" i="1"/>
  <c r="Q368" i="1"/>
  <c r="O369" i="1"/>
  <c r="P369" i="1"/>
  <c r="Q369" i="1"/>
  <c r="O370" i="1"/>
  <c r="P370" i="1"/>
  <c r="Q370" i="1"/>
  <c r="O371" i="1"/>
  <c r="P371" i="1"/>
  <c r="Q371" i="1"/>
  <c r="O372" i="1"/>
  <c r="P372" i="1"/>
  <c r="Q372" i="1"/>
  <c r="O373" i="1"/>
  <c r="P373" i="1"/>
  <c r="Q373" i="1"/>
  <c r="O374" i="1"/>
  <c r="P374" i="1"/>
  <c r="Q374" i="1"/>
  <c r="O375" i="1"/>
  <c r="P375" i="1"/>
  <c r="Q375" i="1"/>
  <c r="O376" i="1"/>
  <c r="P376" i="1"/>
  <c r="Q376" i="1"/>
  <c r="O377" i="1"/>
  <c r="P377" i="1"/>
  <c r="Q377" i="1"/>
  <c r="O378" i="1"/>
  <c r="P378" i="1"/>
  <c r="Q378" i="1"/>
  <c r="O379" i="1"/>
  <c r="P379" i="1"/>
  <c r="Q379" i="1"/>
  <c r="O380" i="1"/>
  <c r="P380" i="1"/>
  <c r="Q380" i="1"/>
  <c r="O381" i="1"/>
  <c r="P381" i="1"/>
  <c r="Q381" i="1"/>
  <c r="O382" i="1"/>
  <c r="P382" i="1"/>
  <c r="Q382" i="1"/>
  <c r="O383" i="1"/>
  <c r="P383" i="1"/>
  <c r="Q383" i="1"/>
  <c r="O384" i="1"/>
  <c r="P384" i="1"/>
  <c r="Q384" i="1"/>
  <c r="O385" i="1"/>
  <c r="P385" i="1"/>
  <c r="Q385" i="1"/>
  <c r="O386" i="1"/>
  <c r="P386" i="1"/>
  <c r="Q386" i="1"/>
  <c r="O387" i="1"/>
  <c r="P387" i="1"/>
  <c r="Q387" i="1"/>
  <c r="O388" i="1"/>
  <c r="P388" i="1"/>
  <c r="Q388" i="1"/>
  <c r="O389" i="1"/>
  <c r="P389" i="1"/>
  <c r="Q389" i="1"/>
  <c r="O390" i="1"/>
  <c r="P390" i="1"/>
  <c r="Q390" i="1"/>
  <c r="O391" i="1"/>
  <c r="P391" i="1"/>
  <c r="Q391" i="1"/>
  <c r="O392" i="1"/>
  <c r="P392" i="1"/>
  <c r="Q392" i="1"/>
  <c r="O393" i="1"/>
  <c r="P393" i="1"/>
  <c r="Q393" i="1"/>
  <c r="O394" i="1"/>
  <c r="P394" i="1"/>
  <c r="Q394" i="1"/>
  <c r="O395" i="1"/>
  <c r="P395" i="1"/>
  <c r="Q395" i="1"/>
  <c r="O396" i="1"/>
  <c r="P396" i="1"/>
  <c r="Q396" i="1"/>
  <c r="O397" i="1"/>
  <c r="P397" i="1"/>
  <c r="Q397" i="1"/>
  <c r="O398" i="1"/>
  <c r="P398" i="1"/>
  <c r="Q398" i="1"/>
  <c r="O399" i="1"/>
  <c r="P399" i="1"/>
  <c r="Q399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3" i="1"/>
  <c r="K4" i="1"/>
  <c r="K5" i="1"/>
  <c r="K6" i="1"/>
  <c r="K7" i="1"/>
  <c r="K8" i="1"/>
  <c r="K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AG149" i="1" l="1"/>
  <c r="AH149" i="1"/>
  <c r="AG327" i="1"/>
  <c r="AG325" i="1"/>
  <c r="AG311" i="1"/>
  <c r="AG309" i="1"/>
  <c r="AG295" i="1"/>
  <c r="AG293" i="1"/>
  <c r="AG279" i="1"/>
  <c r="AG277" i="1"/>
  <c r="AG263" i="1"/>
  <c r="AG261" i="1"/>
  <c r="AG247" i="1"/>
  <c r="AG245" i="1"/>
  <c r="AG231" i="1"/>
  <c r="AG229" i="1"/>
  <c r="AG215" i="1"/>
  <c r="AG213" i="1"/>
  <c r="AG199" i="1"/>
  <c r="AG197" i="1"/>
  <c r="AG183" i="1"/>
  <c r="AG181" i="1"/>
  <c r="AG167" i="1"/>
  <c r="AG165" i="1"/>
  <c r="AG130" i="1"/>
  <c r="AG128" i="1"/>
  <c r="AG98" i="1"/>
  <c r="AG96" i="1"/>
  <c r="AG66" i="1"/>
  <c r="AG64" i="1"/>
  <c r="AG56" i="1"/>
  <c r="AH56" i="1"/>
  <c r="AG50" i="1"/>
  <c r="AH25" i="1"/>
  <c r="AG21" i="1"/>
  <c r="AG19" i="1"/>
  <c r="AG117" i="1"/>
  <c r="AH117" i="1"/>
  <c r="AH398" i="1"/>
  <c r="AH390" i="1"/>
  <c r="AH382" i="1"/>
  <c r="AH374" i="1"/>
  <c r="AH366" i="1"/>
  <c r="AH358" i="1"/>
  <c r="AH350" i="1"/>
  <c r="AH323" i="1"/>
  <c r="AH321" i="1"/>
  <c r="AG141" i="1"/>
  <c r="AH141" i="1"/>
  <c r="AG109" i="1"/>
  <c r="AH109" i="1"/>
  <c r="AG77" i="1"/>
  <c r="AH77" i="1"/>
  <c r="AG85" i="1"/>
  <c r="AH85" i="1"/>
  <c r="AG48" i="1"/>
  <c r="AH48" i="1"/>
  <c r="AH335" i="1"/>
  <c r="AG330" i="1"/>
  <c r="AH330" i="1"/>
  <c r="AG314" i="1"/>
  <c r="AH314" i="1"/>
  <c r="AH312" i="1"/>
  <c r="AG298" i="1"/>
  <c r="AH298" i="1"/>
  <c r="AH296" i="1"/>
  <c r="AG282" i="1"/>
  <c r="AH282" i="1"/>
  <c r="AH280" i="1"/>
  <c r="AG266" i="1"/>
  <c r="AH266" i="1"/>
  <c r="AH264" i="1"/>
  <c r="AG250" i="1"/>
  <c r="AH250" i="1"/>
  <c r="AH248" i="1"/>
  <c r="AG234" i="1"/>
  <c r="AH234" i="1"/>
  <c r="AH232" i="1"/>
  <c r="AG218" i="1"/>
  <c r="AH218" i="1"/>
  <c r="AG202" i="1"/>
  <c r="AH202" i="1"/>
  <c r="AG186" i="1"/>
  <c r="AH186" i="1"/>
  <c r="AG170" i="1"/>
  <c r="AH170" i="1"/>
  <c r="AG154" i="1"/>
  <c r="AH154" i="1"/>
  <c r="AG8" i="1"/>
  <c r="AH8" i="1"/>
  <c r="AH310" i="1"/>
  <c r="AH294" i="1"/>
  <c r="AH278" i="1"/>
  <c r="AH262" i="1"/>
  <c r="AH246" i="1"/>
  <c r="AH230" i="1"/>
  <c r="AH214" i="1"/>
  <c r="AH198" i="1"/>
  <c r="AH182" i="1"/>
  <c r="AH166" i="1"/>
  <c r="AG135" i="1"/>
  <c r="AG133" i="1"/>
  <c r="AH133" i="1"/>
  <c r="AH131" i="1"/>
  <c r="AH129" i="1"/>
  <c r="AG103" i="1"/>
  <c r="AG101" i="1"/>
  <c r="AH101" i="1"/>
  <c r="AH99" i="1"/>
  <c r="AH97" i="1"/>
  <c r="AG71" i="1"/>
  <c r="AG69" i="1"/>
  <c r="AH69" i="1"/>
  <c r="AH67" i="1"/>
  <c r="AH65" i="1"/>
  <c r="AG45" i="1"/>
  <c r="AG16" i="1"/>
  <c r="AH16" i="1"/>
  <c r="AG10" i="1"/>
  <c r="AG338" i="1"/>
  <c r="AG317" i="1"/>
  <c r="AG301" i="1"/>
  <c r="AG285" i="1"/>
  <c r="AG269" i="1"/>
  <c r="AG253" i="1"/>
  <c r="AG237" i="1"/>
  <c r="AG223" i="1"/>
  <c r="AG221" i="1"/>
  <c r="AG207" i="1"/>
  <c r="AG205" i="1"/>
  <c r="AG191" i="1"/>
  <c r="AG189" i="1"/>
  <c r="AG175" i="1"/>
  <c r="AG173" i="1"/>
  <c r="AG159" i="1"/>
  <c r="AG157" i="1"/>
  <c r="AG146" i="1"/>
  <c r="AG144" i="1"/>
  <c r="AG114" i="1"/>
  <c r="AG112" i="1"/>
  <c r="AG82" i="1"/>
  <c r="AG80" i="1"/>
  <c r="AH57" i="1"/>
  <c r="AG53" i="1"/>
  <c r="AG51" i="1"/>
  <c r="AG24" i="1"/>
  <c r="AH24" i="1"/>
  <c r="AG18" i="1"/>
  <c r="AH394" i="1"/>
  <c r="AH386" i="1"/>
  <c r="AH378" i="1"/>
  <c r="AH370" i="1"/>
  <c r="AH362" i="1"/>
  <c r="AH354" i="1"/>
  <c r="AH346" i="1"/>
  <c r="AG343" i="1"/>
  <c r="AH341" i="1"/>
  <c r="AH336" i="1"/>
  <c r="AH331" i="1"/>
  <c r="AH329" i="1"/>
  <c r="AH315" i="1"/>
  <c r="AH313" i="1"/>
  <c r="AH299" i="1"/>
  <c r="AH297" i="1"/>
  <c r="AH283" i="1"/>
  <c r="AH281" i="1"/>
  <c r="AH267" i="1"/>
  <c r="AH265" i="1"/>
  <c r="AH251" i="1"/>
  <c r="AH249" i="1"/>
  <c r="AH235" i="1"/>
  <c r="AH233" i="1"/>
  <c r="AH219" i="1"/>
  <c r="AH217" i="1"/>
  <c r="AH203" i="1"/>
  <c r="AH201" i="1"/>
  <c r="AH187" i="1"/>
  <c r="AH185" i="1"/>
  <c r="AH171" i="1"/>
  <c r="AH169" i="1"/>
  <c r="AH155" i="1"/>
  <c r="AH153" i="1"/>
  <c r="AG127" i="1"/>
  <c r="AG125" i="1"/>
  <c r="AH125" i="1"/>
  <c r="AH123" i="1"/>
  <c r="AH121" i="1"/>
  <c r="AG95" i="1"/>
  <c r="AG93" i="1"/>
  <c r="AH93" i="1"/>
  <c r="AH91" i="1"/>
  <c r="AH89" i="1"/>
  <c r="AG63" i="1"/>
  <c r="AG61" i="1"/>
  <c r="AG32" i="1"/>
  <c r="AH32" i="1"/>
  <c r="AG26" i="1"/>
  <c r="AG322" i="1"/>
  <c r="AH322" i="1"/>
  <c r="AG306" i="1"/>
  <c r="AH306" i="1"/>
  <c r="AG290" i="1"/>
  <c r="AH290" i="1"/>
  <c r="AG274" i="1"/>
  <c r="AH274" i="1"/>
  <c r="AG258" i="1"/>
  <c r="AH258" i="1"/>
  <c r="AG242" i="1"/>
  <c r="AH242" i="1"/>
  <c r="AG226" i="1"/>
  <c r="AH226" i="1"/>
  <c r="AG210" i="1"/>
  <c r="AH210" i="1"/>
  <c r="AG194" i="1"/>
  <c r="AH194" i="1"/>
  <c r="AG178" i="1"/>
  <c r="AH178" i="1"/>
  <c r="AG162" i="1"/>
  <c r="AH162" i="1"/>
  <c r="AG136" i="1"/>
  <c r="AG104" i="1"/>
  <c r="AG72" i="1"/>
  <c r="AG40" i="1"/>
  <c r="AH40" i="1"/>
  <c r="AH9" i="1"/>
  <c r="AH146" i="1"/>
  <c r="AH138" i="1"/>
  <c r="AH130" i="1"/>
  <c r="AH122" i="1"/>
  <c r="AH114" i="1"/>
  <c r="AH106" i="1"/>
  <c r="AH98" i="1"/>
  <c r="AH90" i="1"/>
  <c r="AH82" i="1"/>
  <c r="AH74" i="1"/>
  <c r="AH66" i="1"/>
  <c r="AH58" i="1"/>
  <c r="AH50" i="1"/>
  <c r="AH42" i="1"/>
  <c r="AH34" i="1"/>
  <c r="AH26" i="1"/>
  <c r="AH18" i="1"/>
  <c r="AH10" i="1"/>
  <c r="AH61" i="1"/>
  <c r="AH53" i="1"/>
  <c r="AH45" i="1"/>
  <c r="AH37" i="1"/>
  <c r="AH29" i="1"/>
  <c r="AH21" i="1"/>
  <c r="AH13" i="1"/>
  <c r="AH5" i="1"/>
  <c r="AH3" i="1"/>
  <c r="AF2" i="1"/>
  <c r="AG2" i="1" s="1"/>
  <c r="AD2" i="1"/>
  <c r="AC2" i="1"/>
  <c r="AB2" i="1"/>
  <c r="Z2" i="1"/>
  <c r="X2" i="1"/>
  <c r="U2" i="1"/>
  <c r="AE2" i="1" s="1"/>
  <c r="Q2" i="1"/>
  <c r="S2" i="1" s="1"/>
  <c r="O2" i="1"/>
  <c r="R2" i="1" s="1"/>
  <c r="M2" i="1"/>
  <c r="K2" i="1"/>
  <c r="I2" i="1"/>
  <c r="N2" i="1" s="1"/>
  <c r="F2" i="1"/>
  <c r="P2" i="1" s="1"/>
  <c r="L2" i="1" l="1"/>
  <c r="AH2" i="1"/>
  <c r="AA2" i="1"/>
</calcChain>
</file>

<file path=xl/sharedStrings.xml><?xml version="1.0" encoding="utf-8"?>
<sst xmlns="http://schemas.openxmlformats.org/spreadsheetml/2006/main" count="1240" uniqueCount="459">
  <si>
    <t>Experiment</t>
  </si>
  <si>
    <t>Run</t>
  </si>
  <si>
    <t>Sample</t>
  </si>
  <si>
    <t>FrontCount1</t>
  </si>
  <si>
    <t>FrontCount2</t>
  </si>
  <si>
    <t>BackCount1</t>
  </si>
  <si>
    <t>BackCount2</t>
  </si>
  <si>
    <t>exp1</t>
  </si>
  <si>
    <t>run3</t>
  </si>
  <si>
    <t>2016-081</t>
  </si>
  <si>
    <t>2016-083</t>
  </si>
  <si>
    <t>2016-084</t>
  </si>
  <si>
    <t>2016-085</t>
  </si>
  <si>
    <t>2016-086</t>
  </si>
  <si>
    <t>2016-089</t>
  </si>
  <si>
    <t>2016-090</t>
  </si>
  <si>
    <t>2016-092</t>
  </si>
  <si>
    <t>2016-093</t>
  </si>
  <si>
    <t>2016-094</t>
  </si>
  <si>
    <t>2016-095</t>
  </si>
  <si>
    <t>2016-096</t>
  </si>
  <si>
    <t>2016-097</t>
  </si>
  <si>
    <t>2016-098</t>
  </si>
  <si>
    <t>2016-100</t>
  </si>
  <si>
    <t>2016-101</t>
  </si>
  <si>
    <t>2016-102</t>
  </si>
  <si>
    <t>2016-103</t>
  </si>
  <si>
    <t>2016-105</t>
  </si>
  <si>
    <t>2016-106</t>
  </si>
  <si>
    <t>2016-107</t>
  </si>
  <si>
    <t>2016-108</t>
  </si>
  <si>
    <t>2016-109</t>
  </si>
  <si>
    <t>2016-110</t>
  </si>
  <si>
    <t>2016-111</t>
  </si>
  <si>
    <t>2016-112</t>
  </si>
  <si>
    <t>2016-113</t>
  </si>
  <si>
    <t>2016-114</t>
  </si>
  <si>
    <t>2016-115</t>
  </si>
  <si>
    <t>2016-116</t>
  </si>
  <si>
    <t>2016-117</t>
  </si>
  <si>
    <t>2016-118</t>
  </si>
  <si>
    <t>2016-119</t>
  </si>
  <si>
    <t>run4</t>
  </si>
  <si>
    <t>2016-121</t>
  </si>
  <si>
    <t>2016-122</t>
  </si>
  <si>
    <t>2016-123</t>
  </si>
  <si>
    <t>2016-124</t>
  </si>
  <si>
    <t>2016-125</t>
  </si>
  <si>
    <t>2016-127</t>
  </si>
  <si>
    <t>2016-128</t>
  </si>
  <si>
    <t>2016-129</t>
  </si>
  <si>
    <t>2016-130</t>
  </si>
  <si>
    <t>2016-131</t>
  </si>
  <si>
    <t>2016-132</t>
  </si>
  <si>
    <t>2016-133</t>
  </si>
  <si>
    <t>2016-134</t>
  </si>
  <si>
    <t>2016-135</t>
  </si>
  <si>
    <t>2016-136</t>
  </si>
  <si>
    <t>2016-137</t>
  </si>
  <si>
    <t>2016-138</t>
  </si>
  <si>
    <t>2016-139</t>
  </si>
  <si>
    <t>2016-140</t>
  </si>
  <si>
    <t>2016-144</t>
  </si>
  <si>
    <t>2016-146</t>
  </si>
  <si>
    <t>2016-148</t>
  </si>
  <si>
    <t>2016-152</t>
  </si>
  <si>
    <t>2016-153</t>
  </si>
  <si>
    <t>2016-155</t>
  </si>
  <si>
    <t>2016-156</t>
  </si>
  <si>
    <t>2016-157</t>
  </si>
  <si>
    <t>2016-159</t>
  </si>
  <si>
    <t>run6</t>
  </si>
  <si>
    <t>2016-201</t>
  </si>
  <si>
    <t>2016-202</t>
  </si>
  <si>
    <t>2016-203</t>
  </si>
  <si>
    <t>2016-204</t>
  </si>
  <si>
    <t>2016-206</t>
  </si>
  <si>
    <t>2016-207</t>
  </si>
  <si>
    <t>2016-209</t>
  </si>
  <si>
    <t>2016-210</t>
  </si>
  <si>
    <t>2016-211</t>
  </si>
  <si>
    <t>2016-212</t>
  </si>
  <si>
    <t>2016-213</t>
  </si>
  <si>
    <t>2016-216</t>
  </si>
  <si>
    <t>2016-217</t>
  </si>
  <si>
    <t>2016-219</t>
  </si>
  <si>
    <t>2016-221</t>
  </si>
  <si>
    <t>2016-222</t>
  </si>
  <si>
    <t>2016-223</t>
  </si>
  <si>
    <t>2016-224</t>
  </si>
  <si>
    <t>2016-225</t>
  </si>
  <si>
    <t>2016-226</t>
  </si>
  <si>
    <t>2016-227</t>
  </si>
  <si>
    <t>2016-228</t>
  </si>
  <si>
    <t>2016-229</t>
  </si>
  <si>
    <t>2016-230</t>
  </si>
  <si>
    <t>2016-232</t>
  </si>
  <si>
    <t>2016-233</t>
  </si>
  <si>
    <t>2016-234</t>
  </si>
  <si>
    <t>2016-235</t>
  </si>
  <si>
    <t>2016-236</t>
  </si>
  <si>
    <t>2016-237</t>
  </si>
  <si>
    <t>2016-238</t>
  </si>
  <si>
    <t>2016-239</t>
  </si>
  <si>
    <t>2016-240</t>
  </si>
  <si>
    <t>exp2</t>
  </si>
  <si>
    <t>run7</t>
  </si>
  <si>
    <t>2016-221a</t>
  </si>
  <si>
    <t>2016-222a</t>
  </si>
  <si>
    <t>2016-223a</t>
  </si>
  <si>
    <t>2016-224a</t>
  </si>
  <si>
    <t>2016-225a</t>
  </si>
  <si>
    <t>2016-226a</t>
  </si>
  <si>
    <t>2016-227a</t>
  </si>
  <si>
    <t>2016-228a</t>
  </si>
  <si>
    <t>2016-229a</t>
  </si>
  <si>
    <t>2016-230a</t>
  </si>
  <si>
    <t>2016-231a</t>
  </si>
  <si>
    <t>2016-232a</t>
  </si>
  <si>
    <t>2016-234a</t>
  </si>
  <si>
    <t>2016-235a</t>
  </si>
  <si>
    <t>2016-236a</t>
  </si>
  <si>
    <t>2016-237a</t>
  </si>
  <si>
    <t>2016-238a</t>
  </si>
  <si>
    <t>2016-239a</t>
  </si>
  <si>
    <t>2016-240a</t>
  </si>
  <si>
    <t>2016-241a</t>
  </si>
  <si>
    <t>2016-242a</t>
  </si>
  <si>
    <t>2016-243a</t>
  </si>
  <si>
    <t>2016-245a</t>
  </si>
  <si>
    <t>2016-246a</t>
  </si>
  <si>
    <t>2016-247a</t>
  </si>
  <si>
    <t>2016-248a</t>
  </si>
  <si>
    <t>2016-250a</t>
  </si>
  <si>
    <t>2016-251a</t>
  </si>
  <si>
    <t>2016-252a</t>
  </si>
  <si>
    <t>2016-253a</t>
  </si>
  <si>
    <t>2016-254a</t>
  </si>
  <si>
    <t>2016-255a</t>
  </si>
  <si>
    <t>2016-256a</t>
  </si>
  <si>
    <t>2016-257a</t>
  </si>
  <si>
    <t>2016-258a</t>
  </si>
  <si>
    <t>2016-259a</t>
  </si>
  <si>
    <t>2016-260a</t>
  </si>
  <si>
    <t>2016-261a</t>
  </si>
  <si>
    <t>2016-262a</t>
  </si>
  <si>
    <t>run8</t>
  </si>
  <si>
    <t>2016-263</t>
  </si>
  <si>
    <t>2016-264</t>
  </si>
  <si>
    <t>2016-265</t>
  </si>
  <si>
    <t>2016-266</t>
  </si>
  <si>
    <t>2016-267</t>
  </si>
  <si>
    <t>2016-268</t>
  </si>
  <si>
    <t>2016-269</t>
  </si>
  <si>
    <t>2016-270</t>
  </si>
  <si>
    <t>2016-271</t>
  </si>
  <si>
    <t>2016-272</t>
  </si>
  <si>
    <t>2016-273</t>
  </si>
  <si>
    <t>2016-274</t>
  </si>
  <si>
    <t>2016-275</t>
  </si>
  <si>
    <t>2016-276</t>
  </si>
  <si>
    <t>2016-277</t>
  </si>
  <si>
    <t>2016-278</t>
  </si>
  <si>
    <t>2016-279</t>
  </si>
  <si>
    <t>2016-280</t>
  </si>
  <si>
    <t>2016-281</t>
  </si>
  <si>
    <t>2016-282</t>
  </si>
  <si>
    <t>2016-283</t>
  </si>
  <si>
    <t>2016-284</t>
  </si>
  <si>
    <t>2016-285</t>
  </si>
  <si>
    <t>2016-286</t>
  </si>
  <si>
    <t>2016-287</t>
  </si>
  <si>
    <t>2016-288</t>
  </si>
  <si>
    <t>2016-289</t>
  </si>
  <si>
    <t>2016-290</t>
  </si>
  <si>
    <t>2016-291</t>
  </si>
  <si>
    <t>2016-292</t>
  </si>
  <si>
    <t>2016-293</t>
  </si>
  <si>
    <t>2016-294</t>
  </si>
  <si>
    <t>2016-295</t>
  </si>
  <si>
    <t>2016-296</t>
  </si>
  <si>
    <t>2016-297</t>
  </si>
  <si>
    <t>2016-298</t>
  </si>
  <si>
    <t>2016-299</t>
  </si>
  <si>
    <t>2016-300</t>
  </si>
  <si>
    <t>2016-301</t>
  </si>
  <si>
    <t>2016-302</t>
  </si>
  <si>
    <t>2016-304</t>
  </si>
  <si>
    <t>run9</t>
  </si>
  <si>
    <t>2016-306</t>
  </si>
  <si>
    <t>2016-307</t>
  </si>
  <si>
    <t>2016-308</t>
  </si>
  <si>
    <t>2016-309</t>
  </si>
  <si>
    <t>2016-310</t>
  </si>
  <si>
    <t>2016-311</t>
  </si>
  <si>
    <t>2016-312</t>
  </si>
  <si>
    <t>2016-313</t>
  </si>
  <si>
    <t>2016-314</t>
  </si>
  <si>
    <t>2016-315</t>
  </si>
  <si>
    <t>2016-316</t>
  </si>
  <si>
    <t>2016-317</t>
  </si>
  <si>
    <t>2016-318</t>
  </si>
  <si>
    <t>2016-319</t>
  </si>
  <si>
    <t>2016-321</t>
  </si>
  <si>
    <t>2016-322</t>
  </si>
  <si>
    <t>2016-323</t>
  </si>
  <si>
    <t>2016-324</t>
  </si>
  <si>
    <t>2016-325</t>
  </si>
  <si>
    <t>2016-326</t>
  </si>
  <si>
    <t>2016-327</t>
  </si>
  <si>
    <t>2016-328</t>
  </si>
  <si>
    <t>2016-329</t>
  </si>
  <si>
    <t>2016-330</t>
  </si>
  <si>
    <t>2016-331</t>
  </si>
  <si>
    <t>2016-332</t>
  </si>
  <si>
    <t>2016-333</t>
  </si>
  <si>
    <t>2016-334</t>
  </si>
  <si>
    <t>2016-335</t>
  </si>
  <si>
    <t>2016-336</t>
  </si>
  <si>
    <t>2016-337</t>
  </si>
  <si>
    <t>2016-338</t>
  </si>
  <si>
    <t>2016-339</t>
  </si>
  <si>
    <t>2016-340</t>
  </si>
  <si>
    <t>2016-341</t>
  </si>
  <si>
    <t>2016-342</t>
  </si>
  <si>
    <t>2016-343</t>
  </si>
  <si>
    <t>2016-344</t>
  </si>
  <si>
    <t>2016-345</t>
  </si>
  <si>
    <t>exp3</t>
  </si>
  <si>
    <t>run11</t>
  </si>
  <si>
    <t>2016-386</t>
  </si>
  <si>
    <t>2016-387</t>
  </si>
  <si>
    <t>2016-388</t>
  </si>
  <si>
    <t>2016-389</t>
  </si>
  <si>
    <t>2016-390</t>
  </si>
  <si>
    <t>2016-391</t>
  </si>
  <si>
    <t>2016-392</t>
  </si>
  <si>
    <t>2016-393</t>
  </si>
  <si>
    <t>2016-394</t>
  </si>
  <si>
    <t>2016-395</t>
  </si>
  <si>
    <t>2016-396</t>
  </si>
  <si>
    <t>2016-397</t>
  </si>
  <si>
    <t>2016-398</t>
  </si>
  <si>
    <t>2016-399</t>
  </si>
  <si>
    <t>2016-400</t>
  </si>
  <si>
    <t>2016-401</t>
  </si>
  <si>
    <t>2016-402</t>
  </si>
  <si>
    <t>2016-403</t>
  </si>
  <si>
    <t>2016-404</t>
  </si>
  <si>
    <t>2016-405</t>
  </si>
  <si>
    <t>2016-406</t>
  </si>
  <si>
    <t>2016-407</t>
  </si>
  <si>
    <t>2016-408</t>
  </si>
  <si>
    <t>2016-409</t>
  </si>
  <si>
    <t>2016-410</t>
  </si>
  <si>
    <t>2016-411</t>
  </si>
  <si>
    <t>2016-412</t>
  </si>
  <si>
    <t>2016-413</t>
  </si>
  <si>
    <t>2016-414</t>
  </si>
  <si>
    <t>2016-415</t>
  </si>
  <si>
    <t>2016-417</t>
  </si>
  <si>
    <t>2016-418</t>
  </si>
  <si>
    <t>2016-420</t>
  </si>
  <si>
    <t>2016-421</t>
  </si>
  <si>
    <t>2016-422</t>
  </si>
  <si>
    <t>2016-423</t>
  </si>
  <si>
    <t>2016-424</t>
  </si>
  <si>
    <t>2016-425</t>
  </si>
  <si>
    <t>run13</t>
  </si>
  <si>
    <t>2016-466</t>
  </si>
  <si>
    <t>2016-467</t>
  </si>
  <si>
    <t>2016-468</t>
  </si>
  <si>
    <t>2016-470</t>
  </si>
  <si>
    <t>2016-472</t>
  </si>
  <si>
    <t>2016-473</t>
  </si>
  <si>
    <t>2016-474</t>
  </si>
  <si>
    <t>2016-475</t>
  </si>
  <si>
    <t>2016-476</t>
  </si>
  <si>
    <t>2016-477</t>
  </si>
  <si>
    <t>2016-478</t>
  </si>
  <si>
    <t>2016-479</t>
  </si>
  <si>
    <t>2016-480</t>
  </si>
  <si>
    <t>2016-481</t>
  </si>
  <si>
    <t>2016-482</t>
  </si>
  <si>
    <t>2016-483</t>
  </si>
  <si>
    <t>2016-484</t>
  </si>
  <si>
    <t>2016-485</t>
  </si>
  <si>
    <t>2016-486</t>
  </si>
  <si>
    <t>2016-487</t>
  </si>
  <si>
    <t>2016-488</t>
  </si>
  <si>
    <t>2016-489</t>
  </si>
  <si>
    <t>2016-490</t>
  </si>
  <si>
    <t>2016-491</t>
  </si>
  <si>
    <t>2016-492</t>
  </si>
  <si>
    <t>2016-493</t>
  </si>
  <si>
    <t>2016-494</t>
  </si>
  <si>
    <t>2016-495</t>
  </si>
  <si>
    <t>2016-496</t>
  </si>
  <si>
    <t>2016-497</t>
  </si>
  <si>
    <t>2016-498</t>
  </si>
  <si>
    <t>2016-499</t>
  </si>
  <si>
    <t>2016-500</t>
  </si>
  <si>
    <t>2016-501</t>
  </si>
  <si>
    <t>2016-502</t>
  </si>
  <si>
    <t>2016-503</t>
  </si>
  <si>
    <t>2016-504</t>
  </si>
  <si>
    <t>2016-505</t>
  </si>
  <si>
    <t>run15</t>
  </si>
  <si>
    <t>2016-547</t>
  </si>
  <si>
    <t>2016-548</t>
  </si>
  <si>
    <t>2016-549</t>
  </si>
  <si>
    <t>2016-550</t>
  </si>
  <si>
    <t>2016-551</t>
  </si>
  <si>
    <t>2016-552</t>
  </si>
  <si>
    <t>2016-553</t>
  </si>
  <si>
    <t>2016-554</t>
  </si>
  <si>
    <t>2016-555</t>
  </si>
  <si>
    <t>2016-556</t>
  </si>
  <si>
    <t>2016-557</t>
  </si>
  <si>
    <t>2016-558</t>
  </si>
  <si>
    <t>2016-559</t>
  </si>
  <si>
    <t>2016-560</t>
  </si>
  <si>
    <t>2016-561</t>
  </si>
  <si>
    <t>2016-562</t>
  </si>
  <si>
    <t>2016-563</t>
  </si>
  <si>
    <t>2016-564</t>
  </si>
  <si>
    <t>2016-565</t>
  </si>
  <si>
    <t>2016-566</t>
  </si>
  <si>
    <t>2016-567</t>
  </si>
  <si>
    <t>2016-568</t>
  </si>
  <si>
    <t>2016-569</t>
  </si>
  <si>
    <t>2016-570</t>
  </si>
  <si>
    <t>2016-571</t>
  </si>
  <si>
    <t>2016-572</t>
  </si>
  <si>
    <t>2016-574</t>
  </si>
  <si>
    <t>2016-575</t>
  </si>
  <si>
    <t>2016-576</t>
  </si>
  <si>
    <t>2016-577</t>
  </si>
  <si>
    <t>2016-578</t>
  </si>
  <si>
    <t>2016-579</t>
  </si>
  <si>
    <t>2016-580</t>
  </si>
  <si>
    <t>2016-581</t>
  </si>
  <si>
    <t>2016-582</t>
  </si>
  <si>
    <t>2016-583</t>
  </si>
  <si>
    <t>2016-584</t>
  </si>
  <si>
    <t>2016-585</t>
  </si>
  <si>
    <t>2016-586</t>
  </si>
  <si>
    <t>exp4</t>
  </si>
  <si>
    <t>run14a</t>
  </si>
  <si>
    <t>2017-373</t>
  </si>
  <si>
    <t>2017-374</t>
  </si>
  <si>
    <t>2017-376</t>
  </si>
  <si>
    <t>2017-377</t>
  </si>
  <si>
    <t>2017-378</t>
  </si>
  <si>
    <t>2017-379</t>
  </si>
  <si>
    <t>2017-380</t>
  </si>
  <si>
    <t>2017-381</t>
  </si>
  <si>
    <t>2017-382</t>
  </si>
  <si>
    <t>2017-383</t>
  </si>
  <si>
    <t>2017-384</t>
  </si>
  <si>
    <t>2017-385</t>
  </si>
  <si>
    <t>2017-386</t>
  </si>
  <si>
    <t>2017-387</t>
  </si>
  <si>
    <t>2017-388</t>
  </si>
  <si>
    <t>2017-389</t>
  </si>
  <si>
    <t>2017-390</t>
  </si>
  <si>
    <t>2017-391</t>
  </si>
  <si>
    <t>2017-392</t>
  </si>
  <si>
    <t>2017-393</t>
  </si>
  <si>
    <t>2017-394</t>
  </si>
  <si>
    <t>2017-395</t>
  </si>
  <si>
    <t>2017-396</t>
  </si>
  <si>
    <t>2017-397</t>
  </si>
  <si>
    <t>2017-398</t>
  </si>
  <si>
    <t>2017-399</t>
  </si>
  <si>
    <t>2017-400</t>
  </si>
  <si>
    <t>2017-401</t>
  </si>
  <si>
    <t>2017-402</t>
  </si>
  <si>
    <t>2017-403</t>
  </si>
  <si>
    <t>2017-404</t>
  </si>
  <si>
    <t>2017-405</t>
  </si>
  <si>
    <t>2017-406</t>
  </si>
  <si>
    <t>2017-407</t>
  </si>
  <si>
    <t>2017-408</t>
  </si>
  <si>
    <t>run16a</t>
  </si>
  <si>
    <t>2017-445</t>
  </si>
  <si>
    <t>2017-446</t>
  </si>
  <si>
    <t>2017-447</t>
  </si>
  <si>
    <t>2017-448</t>
  </si>
  <si>
    <t>2017-449</t>
  </si>
  <si>
    <t>2017-450</t>
  </si>
  <si>
    <t>2017-451</t>
  </si>
  <si>
    <t>2017-452</t>
  </si>
  <si>
    <t>2017-453</t>
  </si>
  <si>
    <t>2017-454</t>
  </si>
  <si>
    <t>2017-455</t>
  </si>
  <si>
    <t>2017-456</t>
  </si>
  <si>
    <t>2017-457</t>
  </si>
  <si>
    <t>2017-458</t>
  </si>
  <si>
    <t>2017-459</t>
  </si>
  <si>
    <t>2017-460</t>
  </si>
  <si>
    <t>2017-461</t>
  </si>
  <si>
    <t>2017-462</t>
  </si>
  <si>
    <t>2017-463</t>
  </si>
  <si>
    <t>2017-464</t>
  </si>
  <si>
    <t>2017-465</t>
  </si>
  <si>
    <t>2017-466</t>
  </si>
  <si>
    <t>2017-467</t>
  </si>
  <si>
    <t>2017-468</t>
  </si>
  <si>
    <t>2017-469</t>
  </si>
  <si>
    <t>2017-470</t>
  </si>
  <si>
    <t>2017-471</t>
  </si>
  <si>
    <t>2017-472</t>
  </si>
  <si>
    <t>2017-473</t>
  </si>
  <si>
    <t>2017-475</t>
  </si>
  <si>
    <t>2017-476</t>
  </si>
  <si>
    <t>2017-477</t>
  </si>
  <si>
    <t>2017-478</t>
  </si>
  <si>
    <t>2017-479</t>
  </si>
  <si>
    <t>2017-480</t>
  </si>
  <si>
    <t>Year</t>
  </si>
  <si>
    <t>FrontArea1um</t>
  </si>
  <si>
    <t>FrontArea1mm</t>
  </si>
  <si>
    <t>FrontDensity1um</t>
  </si>
  <si>
    <t>FrontDensity1mm</t>
  </si>
  <si>
    <t>FrontArea2um</t>
  </si>
  <si>
    <t>FrontArea2mm</t>
  </si>
  <si>
    <t>BackArea1um</t>
  </si>
  <si>
    <t>BackArea1mm</t>
  </si>
  <si>
    <t>BackDensity1um</t>
  </si>
  <si>
    <t>BackDensity1mm</t>
  </si>
  <si>
    <t>TotalArea1um</t>
  </si>
  <si>
    <t>TotalArea1mm</t>
  </si>
  <si>
    <t>TotalCount1</t>
  </si>
  <si>
    <t>TotalDensity1um</t>
  </si>
  <si>
    <t>TotalDensity1mm</t>
  </si>
  <si>
    <t>FrontDensity2um</t>
  </si>
  <si>
    <t>FrontDensity2mm</t>
  </si>
  <si>
    <t>BackArea2um</t>
  </si>
  <si>
    <t>BackArea2mm</t>
  </si>
  <si>
    <t>BackDensity2um</t>
  </si>
  <si>
    <t>BackDensity2mm</t>
  </si>
  <si>
    <t>TotalArea2um</t>
  </si>
  <si>
    <t>TotalArea2mm</t>
  </si>
  <si>
    <t>TotalCount2</t>
  </si>
  <si>
    <t>TotalDensity2um</t>
  </si>
  <si>
    <t>TotalDensity2mm</t>
  </si>
  <si>
    <t>AverageFrontDensitymm</t>
  </si>
  <si>
    <t>SDFrontmm</t>
  </si>
  <si>
    <t>AverageBackDensityum</t>
  </si>
  <si>
    <t>AverageFrontDensityum</t>
  </si>
  <si>
    <t>SDFrontum</t>
  </si>
  <si>
    <t>SDBackum</t>
  </si>
  <si>
    <t>AverageBackDensitymm</t>
  </si>
  <si>
    <t>SDBackmm</t>
  </si>
  <si>
    <t>AverageTotalDensitymm</t>
  </si>
  <si>
    <t>SDTotalum</t>
  </si>
  <si>
    <t>AverageTotalDensityum</t>
  </si>
  <si>
    <t>SDTotalmm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</si>
</sst>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99"/>
  <sheetViews>
    <sheetView tabSelected="1" topLeftCell="AD1" zoomScale="85" zoomScaleNormal="85" workbookViewId="0">
      <selection activeCell="AQ29" sqref="AQ29"/>
    </sheetView>
  </sheetViews>
  <sheetFormatPr defaultRowHeight="14.4" x14ac:dyDescent="0.3"/>
  <cols>
    <col min="1" max="1" width="12.5546875" customWidth="1"/>
    <col min="2" max="2" width="7.109375" customWidth="1"/>
    <col min="5" max="5" width="14.33203125" customWidth="1"/>
    <col min="6" max="6" width="14.77734375" customWidth="1"/>
    <col min="7" max="7" width="12.5546875" customWidth="1"/>
    <col min="8" max="9" width="14.44140625" customWidth="1"/>
    <col min="10" max="10" width="11.77734375" customWidth="1"/>
    <col min="11" max="12" width="17.21875" customWidth="1"/>
    <col min="13" max="18" width="16.33203125" customWidth="1"/>
    <col min="19" max="19" width="16.77734375" customWidth="1"/>
    <col min="20" max="21" width="14.109375" customWidth="1"/>
    <col min="22" max="22" width="12.109375" customWidth="1"/>
    <col min="23" max="24" width="14.6640625" customWidth="1"/>
    <col min="25" max="25" width="12.21875" customWidth="1"/>
    <col min="26" max="27" width="17.109375" customWidth="1"/>
    <col min="28" max="34" width="16.21875" customWidth="1"/>
    <col min="35" max="35" width="22.5546875" customWidth="1"/>
    <col min="36" max="36" width="12.44140625" customWidth="1"/>
    <col min="37" max="37" width="23.44140625" customWidth="1"/>
    <col min="38" max="38" width="12.77734375" customWidth="1"/>
    <col min="39" max="39" width="22.33203125" customWidth="1"/>
    <col min="40" max="40" width="11.21875" customWidth="1"/>
    <col min="41" max="41" width="22.33203125" customWidth="1"/>
    <col min="42" max="42" width="11.44140625" customWidth="1"/>
    <col min="43" max="43" width="22.5546875" customWidth="1"/>
    <col min="44" max="44" width="10.77734375" customWidth="1"/>
    <col min="45" max="45" width="22.5546875" customWidth="1"/>
    <col min="46" max="46" width="11.77734375" customWidth="1"/>
  </cols>
  <sheetData>
    <row r="1" spans="1:46" s="2" customFormat="1" x14ac:dyDescent="0.3">
      <c r="A1" s="2" t="s">
        <v>0</v>
      </c>
      <c r="B1" s="2" t="s">
        <v>420</v>
      </c>
      <c r="C1" s="2" t="s">
        <v>1</v>
      </c>
      <c r="D1" s="2" t="s">
        <v>2</v>
      </c>
      <c r="E1" s="2" t="s">
        <v>421</v>
      </c>
      <c r="F1" s="2" t="s">
        <v>422</v>
      </c>
      <c r="G1" s="2" t="s">
        <v>3</v>
      </c>
      <c r="H1" s="2" t="s">
        <v>427</v>
      </c>
      <c r="I1" s="2" t="s">
        <v>428</v>
      </c>
      <c r="J1" s="2" t="s">
        <v>5</v>
      </c>
      <c r="K1" s="2" t="s">
        <v>423</v>
      </c>
      <c r="L1" s="2" t="s">
        <v>424</v>
      </c>
      <c r="M1" s="2" t="s">
        <v>429</v>
      </c>
      <c r="N1" s="2" t="s">
        <v>430</v>
      </c>
      <c r="O1" s="2" t="s">
        <v>431</v>
      </c>
      <c r="P1" s="2" t="s">
        <v>432</v>
      </c>
      <c r="Q1" s="2" t="s">
        <v>433</v>
      </c>
      <c r="R1" s="2" t="s">
        <v>434</v>
      </c>
      <c r="S1" s="2" t="s">
        <v>435</v>
      </c>
      <c r="T1" s="2" t="s">
        <v>425</v>
      </c>
      <c r="U1" s="2" t="s">
        <v>426</v>
      </c>
      <c r="V1" s="2" t="s">
        <v>4</v>
      </c>
      <c r="W1" s="2" t="s">
        <v>438</v>
      </c>
      <c r="X1" s="2" t="s">
        <v>439</v>
      </c>
      <c r="Y1" s="2" t="s">
        <v>6</v>
      </c>
      <c r="Z1" s="2" t="s">
        <v>436</v>
      </c>
      <c r="AA1" s="2" t="s">
        <v>437</v>
      </c>
      <c r="AB1" s="2" t="s">
        <v>440</v>
      </c>
      <c r="AC1" s="2" t="s">
        <v>441</v>
      </c>
      <c r="AD1" s="2" t="s">
        <v>442</v>
      </c>
      <c r="AE1" s="2" t="s">
        <v>443</v>
      </c>
      <c r="AF1" s="2" t="s">
        <v>444</v>
      </c>
      <c r="AG1" s="2" t="s">
        <v>445</v>
      </c>
      <c r="AH1" s="2" t="s">
        <v>446</v>
      </c>
      <c r="AI1" s="2" t="s">
        <v>450</v>
      </c>
      <c r="AJ1" s="2" t="s">
        <v>451</v>
      </c>
      <c r="AK1" s="2" t="s">
        <v>447</v>
      </c>
      <c r="AL1" s="2" t="s">
        <v>448</v>
      </c>
      <c r="AM1" s="2" t="s">
        <v>449</v>
      </c>
      <c r="AN1" s="2" t="s">
        <v>452</v>
      </c>
      <c r="AO1" s="2" t="s">
        <v>453</v>
      </c>
      <c r="AP1" s="2" t="s">
        <v>454</v>
      </c>
      <c r="AQ1" s="2" t="s">
        <v>457</v>
      </c>
      <c r="AR1" s="2" t="s">
        <v>456</v>
      </c>
      <c r="AS1" s="2" t="s">
        <v>455</v>
      </c>
      <c r="AT1" s="2" t="s">
        <v>458</v>
      </c>
    </row>
    <row r="2" spans="1:46" x14ac:dyDescent="0.3">
      <c r="A2" t="s">
        <v>7</v>
      </c>
      <c r="B2">
        <v>2016</v>
      </c>
      <c r="C2" t="s">
        <v>8</v>
      </c>
      <c r="D2" t="s">
        <v>9</v>
      </c>
      <c r="E2">
        <v>390262.16220000002</v>
      </c>
      <c r="F2">
        <f>E2/1000000</f>
        <v>0.39026216220000004</v>
      </c>
      <c r="G2">
        <v>81</v>
      </c>
      <c r="H2">
        <v>300265.11910000001</v>
      </c>
      <c r="I2">
        <f>H2/1000000</f>
        <v>0.30026511910000003</v>
      </c>
      <c r="J2">
        <v>61</v>
      </c>
      <c r="K2">
        <f>G2/E2</f>
        <v>2.0755278847271245E-4</v>
      </c>
      <c r="L2">
        <f>G2/F2</f>
        <v>207.55278847271245</v>
      </c>
      <c r="M2">
        <f>J2/H2</f>
        <v>2.0315380015780194E-4</v>
      </c>
      <c r="N2">
        <f>J2/I2</f>
        <v>203.15380015780192</v>
      </c>
      <c r="O2">
        <f>E2+H2</f>
        <v>690527.28130000003</v>
      </c>
      <c r="P2">
        <f>F2+I2</f>
        <v>0.69052728130000007</v>
      </c>
      <c r="Q2">
        <f>G2+J2</f>
        <v>142</v>
      </c>
      <c r="R2">
        <f>Q2/O2</f>
        <v>2.0563995637169909E-4</v>
      </c>
      <c r="S2">
        <f>Q2/P2</f>
        <v>205.6399563716991</v>
      </c>
      <c r="T2">
        <v>542369.82810000004</v>
      </c>
      <c r="U2">
        <f>T2/1000000</f>
        <v>0.54236982810000001</v>
      </c>
      <c r="V2">
        <v>32</v>
      </c>
      <c r="W2">
        <v>466419.66710000002</v>
      </c>
      <c r="X2">
        <f>W2/1000000</f>
        <v>0.46641966710000005</v>
      </c>
      <c r="Y2">
        <v>56</v>
      </c>
      <c r="Z2" s="3">
        <f>V2/T2</f>
        <v>5.9000332138866626E-5</v>
      </c>
      <c r="AA2" s="3">
        <f>V2/U2</f>
        <v>59.000332138866632</v>
      </c>
      <c r="AB2">
        <f>Y2/W2</f>
        <v>1.2006354780917428E-4</v>
      </c>
      <c r="AC2">
        <f>Y2/X2</f>
        <v>120.06354780917427</v>
      </c>
      <c r="AD2">
        <f>T2+W2</f>
        <v>1008789.4952</v>
      </c>
      <c r="AE2">
        <f>U2+X2</f>
        <v>1.0087894952000001</v>
      </c>
      <c r="AF2">
        <f>V2+Y2</f>
        <v>88</v>
      </c>
      <c r="AG2">
        <f>AF2/AD2</f>
        <v>8.7233263647886573E-5</v>
      </c>
      <c r="AH2">
        <f>AF2/AE2</f>
        <v>87.23326364788656</v>
      </c>
      <c r="AI2">
        <f>AVERAGE(Z2,K2)</f>
        <v>1.3327656030578955E-4</v>
      </c>
      <c r="AJ2" s="1">
        <f>STDEV(Z2,K2)</f>
        <v>1.0504244923558088E-4</v>
      </c>
      <c r="AK2">
        <f>AVERAGE(AA2,L2)</f>
        <v>133.27656030578953</v>
      </c>
      <c r="AL2">
        <f>STDEV(AA2,L2)</f>
        <v>105.04244923558092</v>
      </c>
      <c r="AM2">
        <f>AVERAGE(AB2,M2)</f>
        <v>1.6160867398348809E-4</v>
      </c>
      <c r="AN2">
        <f>STDEV(AB2,M2)</f>
        <v>5.875368088621608E-5</v>
      </c>
      <c r="AO2">
        <f>AVERAGE(AC2,N2)</f>
        <v>161.6086739834881</v>
      </c>
      <c r="AP2">
        <f>STDEV(AC2,N2)</f>
        <v>58.753680886216024</v>
      </c>
      <c r="AQ2">
        <f>AVERAGE(AG2,R2)</f>
        <v>1.4643661000979285E-4</v>
      </c>
      <c r="AR2">
        <f>STDEV(AG2,R2)</f>
        <v>8.3726175362879672E-5</v>
      </c>
      <c r="AS2">
        <f>AVERAGE(AH2,S2)</f>
        <v>146.43661000979284</v>
      </c>
      <c r="AT2">
        <f>STDEV(AH2,S2)</f>
        <v>83.726175362879601</v>
      </c>
    </row>
    <row r="3" spans="1:46" x14ac:dyDescent="0.3">
      <c r="A3" t="s">
        <v>7</v>
      </c>
      <c r="B3">
        <v>2016</v>
      </c>
      <c r="C3" t="s">
        <v>8</v>
      </c>
      <c r="D3" t="s">
        <v>10</v>
      </c>
      <c r="E3">
        <v>423576.00929999998</v>
      </c>
      <c r="F3">
        <f t="shared" ref="F3:F66" si="0">E3/1000000</f>
        <v>0.4235760093</v>
      </c>
      <c r="G3">
        <v>25</v>
      </c>
      <c r="H3">
        <v>188853.81109999999</v>
      </c>
      <c r="I3">
        <f t="shared" ref="I3:I66" si="1">H3/1000000</f>
        <v>0.18885381109999999</v>
      </c>
      <c r="J3">
        <v>54</v>
      </c>
      <c r="K3">
        <f t="shared" ref="K3:K66" si="2">G3/E3</f>
        <v>5.9021284140513292E-5</v>
      </c>
      <c r="L3">
        <f t="shared" ref="L3:L66" si="3">G3/F3</f>
        <v>59.021284140513288</v>
      </c>
      <c r="M3">
        <f t="shared" ref="M3:M66" si="4">J3/H3</f>
        <v>2.859354528535644E-4</v>
      </c>
      <c r="N3">
        <f t="shared" ref="N3:N66" si="5">J3/I3</f>
        <v>285.93545285356436</v>
      </c>
      <c r="O3">
        <f t="shared" ref="O3:O66" si="6">E3+H3</f>
        <v>612429.82039999997</v>
      </c>
      <c r="P3">
        <f t="shared" ref="P3:P66" si="7">F3+I3</f>
        <v>0.61242982040000005</v>
      </c>
      <c r="Q3">
        <f t="shared" ref="Q3:Q66" si="8">G3+J3</f>
        <v>79</v>
      </c>
      <c r="R3">
        <f t="shared" ref="R3:R66" si="9">Q3/O3</f>
        <v>1.2899437187497215E-4</v>
      </c>
      <c r="S3">
        <f t="shared" ref="S3:S66" si="10">Q3/P3</f>
        <v>128.99437187497213</v>
      </c>
      <c r="T3">
        <v>302764.814464</v>
      </c>
      <c r="U3">
        <f t="shared" ref="U3:U66" si="11">T3/1000000</f>
        <v>0.302764814464</v>
      </c>
      <c r="V3">
        <v>15</v>
      </c>
      <c r="W3">
        <v>247079.18299999999</v>
      </c>
      <c r="X3">
        <f t="shared" ref="X3:X66" si="12">W3/1000000</f>
        <v>0.24707918299999998</v>
      </c>
      <c r="Y3">
        <v>77</v>
      </c>
      <c r="Z3" s="3">
        <f t="shared" ref="Z3:Z66" si="13">V3/T3</f>
        <v>4.954340558547157E-5</v>
      </c>
      <c r="AA3" s="3">
        <f t="shared" ref="AA3:AA66" si="14">V3/U3</f>
        <v>49.543405585471568</v>
      </c>
      <c r="AB3">
        <f t="shared" ref="AB3:AB66" si="15">Y3/W3</f>
        <v>3.1164098514928313E-4</v>
      </c>
      <c r="AC3">
        <f t="shared" ref="AC3:AC66" si="16">Y3/X3</f>
        <v>311.6409851492831</v>
      </c>
      <c r="AD3">
        <f t="shared" ref="AD3:AD66" si="17">T3+W3</f>
        <v>549843.99746400001</v>
      </c>
      <c r="AE3">
        <f t="shared" ref="AE3:AE66" si="18">U3+X3</f>
        <v>0.54984399746399992</v>
      </c>
      <c r="AF3">
        <f t="shared" ref="AF3:AF66" si="19">V3+Y3</f>
        <v>92</v>
      </c>
      <c r="AG3">
        <f t="shared" ref="AG3:AG66" si="20">AF3/AD3</f>
        <v>1.6732018613338327E-4</v>
      </c>
      <c r="AH3">
        <f t="shared" ref="AH3:AH66" si="21">AF3/AE3</f>
        <v>167.32018613338329</v>
      </c>
      <c r="AI3">
        <f t="shared" ref="AI3:AI66" si="22">AVERAGE(Z3,K3)</f>
        <v>5.4282344862992431E-5</v>
      </c>
      <c r="AJ3" s="1">
        <f t="shared" ref="AJ3:AJ66" si="23">STDEV(Z3,K3)</f>
        <v>6.7018721975325593E-6</v>
      </c>
      <c r="AK3">
        <f t="shared" ref="AK3:AK66" si="24">AVERAGE(AA3,L3)</f>
        <v>54.282344862992431</v>
      </c>
      <c r="AL3">
        <f t="shared" ref="AL3:AL66" si="25">STDEV(AA3,L3)</f>
        <v>6.7018721975325564</v>
      </c>
      <c r="AM3">
        <f t="shared" ref="AM3:AM66" si="26">AVERAGE(AB3,M3)</f>
        <v>2.9878821900142379E-4</v>
      </c>
      <c r="AN3">
        <f t="shared" ref="AN3:AN66" si="27">STDEV(AB3,M3)</f>
        <v>1.8176556200312515E-5</v>
      </c>
      <c r="AO3">
        <f t="shared" ref="AO3:AO66" si="28">AVERAGE(AC3,N3)</f>
        <v>298.78821900142373</v>
      </c>
      <c r="AP3">
        <f t="shared" ref="AP3:AP66" si="29">STDEV(AC3,N3)</f>
        <v>18.176556200312522</v>
      </c>
      <c r="AQ3">
        <f t="shared" ref="AQ3:AQ66" si="30">AVERAGE(AG3,R3)</f>
        <v>1.4815727900417772E-4</v>
      </c>
      <c r="AR3">
        <f t="shared" ref="AR3:AR66" si="31">STDEV(AG3,R3)</f>
        <v>2.7100443156618581E-5</v>
      </c>
      <c r="AS3">
        <f t="shared" ref="AS3:AS66" si="32">AVERAGE(AH3,S3)</f>
        <v>148.15727900417772</v>
      </c>
      <c r="AT3">
        <f t="shared" ref="AT3:AT66" si="33">STDEV(AH3,S3)</f>
        <v>27.100443156618333</v>
      </c>
    </row>
    <row r="4" spans="1:46" x14ac:dyDescent="0.3">
      <c r="A4" t="s">
        <v>7</v>
      </c>
      <c r="B4">
        <v>2016</v>
      </c>
      <c r="C4" t="s">
        <v>8</v>
      </c>
      <c r="D4" t="s">
        <v>11</v>
      </c>
      <c r="E4">
        <v>372459.95270000002</v>
      </c>
      <c r="F4">
        <f t="shared" si="0"/>
        <v>0.37245995270000004</v>
      </c>
      <c r="G4">
        <v>54</v>
      </c>
      <c r="H4">
        <v>322131.44699999999</v>
      </c>
      <c r="I4">
        <f t="shared" si="1"/>
        <v>0.32213144699999996</v>
      </c>
      <c r="J4">
        <v>79</v>
      </c>
      <c r="K4">
        <f t="shared" si="2"/>
        <v>1.4498202990294263E-4</v>
      </c>
      <c r="L4">
        <f t="shared" si="3"/>
        <v>144.98202990294263</v>
      </c>
      <c r="M4">
        <f t="shared" si="4"/>
        <v>2.4524150229890472E-4</v>
      </c>
      <c r="N4">
        <f t="shared" si="5"/>
        <v>245.24150229890475</v>
      </c>
      <c r="O4">
        <f t="shared" si="6"/>
        <v>694591.39969999995</v>
      </c>
      <c r="P4">
        <f t="shared" si="7"/>
        <v>0.69459139969999995</v>
      </c>
      <c r="Q4">
        <f t="shared" si="8"/>
        <v>133</v>
      </c>
      <c r="R4">
        <f t="shared" si="9"/>
        <v>1.9147947996108771E-4</v>
      </c>
      <c r="S4">
        <f t="shared" si="10"/>
        <v>191.47947996108769</v>
      </c>
      <c r="T4">
        <v>362530.58243200002</v>
      </c>
      <c r="U4">
        <f t="shared" si="11"/>
        <v>0.36253058243200004</v>
      </c>
      <c r="V4">
        <v>23</v>
      </c>
      <c r="W4">
        <v>425477.7</v>
      </c>
      <c r="X4">
        <f t="shared" si="12"/>
        <v>0.42547770000000001</v>
      </c>
      <c r="Y4">
        <v>38</v>
      </c>
      <c r="Z4" s="3">
        <f t="shared" si="13"/>
        <v>6.3442923478915374E-5</v>
      </c>
      <c r="AA4" s="3">
        <f t="shared" si="14"/>
        <v>63.442923478915375</v>
      </c>
      <c r="AB4">
        <f t="shared" si="15"/>
        <v>8.9311378716205341E-5</v>
      </c>
      <c r="AC4">
        <f t="shared" si="16"/>
        <v>89.31137871620534</v>
      </c>
      <c r="AD4">
        <f t="shared" si="17"/>
        <v>788008.28243200004</v>
      </c>
      <c r="AE4">
        <f t="shared" si="18"/>
        <v>0.78800828243200005</v>
      </c>
      <c r="AF4">
        <f t="shared" si="19"/>
        <v>61</v>
      </c>
      <c r="AG4">
        <f t="shared" si="20"/>
        <v>7.7410353875644573E-5</v>
      </c>
      <c r="AH4">
        <f t="shared" si="21"/>
        <v>77.410353875644574</v>
      </c>
      <c r="AI4">
        <f t="shared" si="22"/>
        <v>1.0421247669092901E-4</v>
      </c>
      <c r="AJ4" s="1">
        <f t="shared" si="23"/>
        <v>5.7656855084321253E-5</v>
      </c>
      <c r="AK4">
        <f t="shared" si="24"/>
        <v>104.21247669092901</v>
      </c>
      <c r="AL4">
        <f t="shared" si="25"/>
        <v>57.656855084321222</v>
      </c>
      <c r="AM4">
        <f t="shared" si="26"/>
        <v>1.6727644050755502E-4</v>
      </c>
      <c r="AN4">
        <f t="shared" si="27"/>
        <v>1.1025924777658312E-4</v>
      </c>
      <c r="AO4">
        <f t="shared" si="28"/>
        <v>167.27644050755504</v>
      </c>
      <c r="AP4">
        <f t="shared" si="29"/>
        <v>110.25924777658314</v>
      </c>
      <c r="AQ4">
        <f t="shared" si="30"/>
        <v>1.3444491691836613E-4</v>
      </c>
      <c r="AR4">
        <f t="shared" si="31"/>
        <v>8.0659052579040136E-5</v>
      </c>
      <c r="AS4">
        <f t="shared" si="32"/>
        <v>134.44491691836612</v>
      </c>
      <c r="AT4">
        <f t="shared" si="33"/>
        <v>80.659052579040193</v>
      </c>
    </row>
    <row r="5" spans="1:46" x14ac:dyDescent="0.3">
      <c r="A5" t="s">
        <v>7</v>
      </c>
      <c r="B5">
        <v>2016</v>
      </c>
      <c r="C5" t="s">
        <v>8</v>
      </c>
      <c r="D5" t="s">
        <v>12</v>
      </c>
      <c r="E5">
        <v>227094.9682</v>
      </c>
      <c r="F5">
        <f t="shared" si="0"/>
        <v>0.2270949682</v>
      </c>
      <c r="G5">
        <v>57</v>
      </c>
      <c r="H5">
        <v>289275.8922</v>
      </c>
      <c r="I5">
        <f t="shared" si="1"/>
        <v>0.2892758922</v>
      </c>
      <c r="J5">
        <v>81</v>
      </c>
      <c r="K5">
        <f t="shared" si="2"/>
        <v>2.5099631423713774E-4</v>
      </c>
      <c r="L5">
        <f t="shared" si="3"/>
        <v>250.99631423713774</v>
      </c>
      <c r="M5">
        <f t="shared" si="4"/>
        <v>2.800095071316835E-4</v>
      </c>
      <c r="N5">
        <f t="shared" si="5"/>
        <v>280.00950713168351</v>
      </c>
      <c r="O5">
        <f t="shared" si="6"/>
        <v>516370.86040000001</v>
      </c>
      <c r="P5">
        <f t="shared" si="7"/>
        <v>0.51637086040000002</v>
      </c>
      <c r="Q5">
        <f t="shared" si="8"/>
        <v>138</v>
      </c>
      <c r="R5">
        <f t="shared" si="9"/>
        <v>2.6724978224584574E-4</v>
      </c>
      <c r="S5">
        <f t="shared" si="10"/>
        <v>267.24978224584572</v>
      </c>
      <c r="T5">
        <v>404968.45130000002</v>
      </c>
      <c r="U5">
        <f t="shared" si="11"/>
        <v>0.40496845130000003</v>
      </c>
      <c r="V5">
        <v>26</v>
      </c>
      <c r="W5">
        <v>352368.06150000001</v>
      </c>
      <c r="X5">
        <f t="shared" si="12"/>
        <v>0.3523680615</v>
      </c>
      <c r="Y5">
        <v>59</v>
      </c>
      <c r="Z5" s="3">
        <f t="shared" si="13"/>
        <v>6.4202532114629438E-5</v>
      </c>
      <c r="AA5" s="3">
        <f t="shared" si="14"/>
        <v>64.202532114629435</v>
      </c>
      <c r="AB5">
        <f t="shared" si="15"/>
        <v>1.6743855770821612E-4</v>
      </c>
      <c r="AC5">
        <f t="shared" si="16"/>
        <v>167.43855770821614</v>
      </c>
      <c r="AD5">
        <f t="shared" si="17"/>
        <v>757336.51280000003</v>
      </c>
      <c r="AE5">
        <f t="shared" si="18"/>
        <v>0.75733651280000003</v>
      </c>
      <c r="AF5">
        <f t="shared" si="19"/>
        <v>85</v>
      </c>
      <c r="AG5">
        <f t="shared" si="20"/>
        <v>1.1223544430168928E-4</v>
      </c>
      <c r="AH5">
        <f t="shared" si="21"/>
        <v>112.23544430168928</v>
      </c>
      <c r="AI5">
        <f t="shared" si="22"/>
        <v>1.575994231758836E-4</v>
      </c>
      <c r="AJ5" s="1">
        <f t="shared" si="23"/>
        <v>1.3208315002230812E-4</v>
      </c>
      <c r="AK5">
        <f t="shared" si="24"/>
        <v>157.5994231758836</v>
      </c>
      <c r="AL5">
        <f t="shared" si="25"/>
        <v>132.0831500223081</v>
      </c>
      <c r="AM5">
        <f t="shared" si="26"/>
        <v>2.2372403241994982E-4</v>
      </c>
      <c r="AN5">
        <f t="shared" si="27"/>
        <v>7.9599681701941663E-5</v>
      </c>
      <c r="AO5">
        <f t="shared" si="28"/>
        <v>223.72403241994982</v>
      </c>
      <c r="AP5">
        <f t="shared" si="29"/>
        <v>79.599681701941634</v>
      </c>
      <c r="AQ5">
        <f t="shared" si="30"/>
        <v>1.897426132737675E-4</v>
      </c>
      <c r="AR5">
        <f t="shared" si="31"/>
        <v>1.0961168954145618E-4</v>
      </c>
      <c r="AS5">
        <f t="shared" si="32"/>
        <v>189.74261327376752</v>
      </c>
      <c r="AT5">
        <f t="shared" si="33"/>
        <v>109.61168954145607</v>
      </c>
    </row>
    <row r="6" spans="1:46" x14ac:dyDescent="0.3">
      <c r="A6" t="s">
        <v>7</v>
      </c>
      <c r="B6">
        <v>2016</v>
      </c>
      <c r="C6" t="s">
        <v>8</v>
      </c>
      <c r="D6" t="s">
        <v>13</v>
      </c>
      <c r="E6">
        <v>214348.21239999999</v>
      </c>
      <c r="F6">
        <f t="shared" si="0"/>
        <v>0.21434821239999999</v>
      </c>
      <c r="G6">
        <v>119</v>
      </c>
      <c r="H6">
        <v>264229.99440000003</v>
      </c>
      <c r="I6">
        <f t="shared" si="1"/>
        <v>0.2642299944</v>
      </c>
      <c r="J6">
        <v>194</v>
      </c>
      <c r="K6">
        <f t="shared" si="2"/>
        <v>5.5517141322331833E-4</v>
      </c>
      <c r="L6">
        <f t="shared" si="3"/>
        <v>555.17141322331838</v>
      </c>
      <c r="M6">
        <f t="shared" si="4"/>
        <v>7.3420884877405872E-4</v>
      </c>
      <c r="N6">
        <f t="shared" si="5"/>
        <v>734.20884877405877</v>
      </c>
      <c r="O6">
        <f t="shared" si="6"/>
        <v>478578.20680000004</v>
      </c>
      <c r="P6">
        <f t="shared" si="7"/>
        <v>0.47857820679999996</v>
      </c>
      <c r="Q6">
        <f t="shared" si="8"/>
        <v>313</v>
      </c>
      <c r="R6">
        <f t="shared" si="9"/>
        <v>6.5402058755008059E-4</v>
      </c>
      <c r="S6">
        <f t="shared" si="10"/>
        <v>654.02058755008068</v>
      </c>
      <c r="T6">
        <v>372680.64500000002</v>
      </c>
      <c r="U6">
        <f t="shared" si="11"/>
        <v>0.37268064500000003</v>
      </c>
      <c r="V6">
        <v>160</v>
      </c>
      <c r="W6">
        <v>338104.93660000002</v>
      </c>
      <c r="X6">
        <f t="shared" si="12"/>
        <v>0.33810493660000002</v>
      </c>
      <c r="Y6">
        <v>216</v>
      </c>
      <c r="Z6" s="3">
        <f t="shared" si="13"/>
        <v>4.2932200034160613E-4</v>
      </c>
      <c r="AA6" s="3">
        <f t="shared" si="14"/>
        <v>429.3220003416061</v>
      </c>
      <c r="AB6">
        <f t="shared" si="15"/>
        <v>6.3885491342453231E-4</v>
      </c>
      <c r="AC6">
        <f t="shared" si="16"/>
        <v>638.85491342453236</v>
      </c>
      <c r="AD6">
        <f t="shared" si="17"/>
        <v>710785.58160000003</v>
      </c>
      <c r="AE6">
        <f t="shared" si="18"/>
        <v>0.71078558160000005</v>
      </c>
      <c r="AF6">
        <f t="shared" si="19"/>
        <v>376</v>
      </c>
      <c r="AG6">
        <f t="shared" si="20"/>
        <v>5.2899215984884287E-4</v>
      </c>
      <c r="AH6">
        <f t="shared" si="21"/>
        <v>528.9921598488429</v>
      </c>
      <c r="AI6">
        <f t="shared" si="22"/>
        <v>4.922467067824622E-4</v>
      </c>
      <c r="AJ6" s="1">
        <f t="shared" si="23"/>
        <v>8.8988973257004349E-5</v>
      </c>
      <c r="AK6">
        <f t="shared" si="24"/>
        <v>492.24670678246224</v>
      </c>
      <c r="AL6">
        <f t="shared" si="25"/>
        <v>88.98897325700429</v>
      </c>
      <c r="AM6">
        <f t="shared" si="26"/>
        <v>6.8653188109929551E-4</v>
      </c>
      <c r="AN6">
        <f t="shared" si="27"/>
        <v>6.7425414298473768E-5</v>
      </c>
      <c r="AO6">
        <f t="shared" si="28"/>
        <v>686.53188109929556</v>
      </c>
      <c r="AP6">
        <f t="shared" si="29"/>
        <v>67.425414298473768</v>
      </c>
      <c r="AQ6">
        <f t="shared" si="30"/>
        <v>5.9150637369946167E-4</v>
      </c>
      <c r="AR6">
        <f t="shared" si="31"/>
        <v>8.8408449068637173E-5</v>
      </c>
      <c r="AS6">
        <f t="shared" si="32"/>
        <v>591.50637369946185</v>
      </c>
      <c r="AT6">
        <f t="shared" si="33"/>
        <v>88.408449068636472</v>
      </c>
    </row>
    <row r="7" spans="1:46" x14ac:dyDescent="0.3">
      <c r="A7" t="s">
        <v>7</v>
      </c>
      <c r="B7">
        <v>2016</v>
      </c>
      <c r="C7" t="s">
        <v>8</v>
      </c>
      <c r="D7" t="s">
        <v>14</v>
      </c>
      <c r="E7">
        <v>249570.8694</v>
      </c>
      <c r="F7">
        <f t="shared" si="0"/>
        <v>0.24957086940000001</v>
      </c>
      <c r="G7">
        <v>120</v>
      </c>
      <c r="H7">
        <v>283630.44270000001</v>
      </c>
      <c r="I7">
        <f t="shared" si="1"/>
        <v>0.28363044270000004</v>
      </c>
      <c r="J7">
        <v>157</v>
      </c>
      <c r="K7">
        <f t="shared" si="2"/>
        <v>4.8082534747943622E-4</v>
      </c>
      <c r="L7">
        <f t="shared" si="3"/>
        <v>480.82534747943623</v>
      </c>
      <c r="M7">
        <f t="shared" si="4"/>
        <v>5.5353719616783577E-4</v>
      </c>
      <c r="N7">
        <f t="shared" si="5"/>
        <v>553.53719616783565</v>
      </c>
      <c r="O7">
        <f t="shared" si="6"/>
        <v>533201.31209999998</v>
      </c>
      <c r="P7">
        <f t="shared" si="7"/>
        <v>0.5332013121000001</v>
      </c>
      <c r="Q7">
        <f t="shared" si="8"/>
        <v>277</v>
      </c>
      <c r="R7">
        <f t="shared" si="9"/>
        <v>5.1950359782319822E-4</v>
      </c>
      <c r="S7">
        <f t="shared" si="10"/>
        <v>519.50359782319811</v>
      </c>
      <c r="T7">
        <v>389946.25189999997</v>
      </c>
      <c r="U7">
        <f t="shared" si="11"/>
        <v>0.38994625189999998</v>
      </c>
      <c r="V7">
        <v>131</v>
      </c>
      <c r="W7">
        <v>373723.55009999999</v>
      </c>
      <c r="X7">
        <f t="shared" si="12"/>
        <v>0.37372355009999997</v>
      </c>
      <c r="Y7">
        <v>169</v>
      </c>
      <c r="Z7" s="3">
        <f t="shared" si="13"/>
        <v>3.3594373419851303E-4</v>
      </c>
      <c r="AA7" s="3">
        <f t="shared" si="14"/>
        <v>335.94373419851303</v>
      </c>
      <c r="AB7">
        <f t="shared" si="15"/>
        <v>4.5220591518725379E-4</v>
      </c>
      <c r="AC7">
        <f t="shared" si="16"/>
        <v>452.20591518725382</v>
      </c>
      <c r="AD7">
        <f t="shared" si="17"/>
        <v>763669.80199999991</v>
      </c>
      <c r="AE7">
        <f t="shared" si="18"/>
        <v>0.7636698019999999</v>
      </c>
      <c r="AF7">
        <f t="shared" si="19"/>
        <v>300</v>
      </c>
      <c r="AG7">
        <f t="shared" si="20"/>
        <v>3.9283994105085754E-4</v>
      </c>
      <c r="AH7">
        <f t="shared" si="21"/>
        <v>392.83994105085753</v>
      </c>
      <c r="AI7">
        <f t="shared" si="22"/>
        <v>4.0838454083897465E-4</v>
      </c>
      <c r="AJ7" s="1">
        <f t="shared" si="23"/>
        <v>1.0244677122018776E-4</v>
      </c>
      <c r="AK7">
        <f t="shared" si="24"/>
        <v>408.38454083897466</v>
      </c>
      <c r="AL7">
        <f t="shared" si="25"/>
        <v>102.44677122018769</v>
      </c>
      <c r="AM7">
        <f t="shared" si="26"/>
        <v>5.0287155567754478E-4</v>
      </c>
      <c r="AN7">
        <f t="shared" si="27"/>
        <v>7.1652035927688949E-5</v>
      </c>
      <c r="AO7">
        <f t="shared" si="28"/>
        <v>502.87155567754473</v>
      </c>
      <c r="AP7">
        <f t="shared" si="29"/>
        <v>71.652035927688743</v>
      </c>
      <c r="AQ7">
        <f t="shared" si="30"/>
        <v>4.5617176943702788E-4</v>
      </c>
      <c r="AR7">
        <f t="shared" si="31"/>
        <v>8.9564730633607447E-5</v>
      </c>
      <c r="AS7">
        <f t="shared" si="32"/>
        <v>456.17176943702782</v>
      </c>
      <c r="AT7">
        <f t="shared" si="33"/>
        <v>89.56473063360707</v>
      </c>
    </row>
    <row r="8" spans="1:46" x14ac:dyDescent="0.3">
      <c r="A8" t="s">
        <v>7</v>
      </c>
      <c r="B8">
        <v>2016</v>
      </c>
      <c r="C8" t="s">
        <v>8</v>
      </c>
      <c r="D8" t="s">
        <v>15</v>
      </c>
      <c r="E8">
        <v>292531.99239999999</v>
      </c>
      <c r="F8">
        <f t="shared" si="0"/>
        <v>0.2925319924</v>
      </c>
      <c r="G8">
        <v>159</v>
      </c>
      <c r="H8">
        <v>235855.9155</v>
      </c>
      <c r="I8">
        <f t="shared" si="1"/>
        <v>0.23585591550000001</v>
      </c>
      <c r="J8">
        <v>108</v>
      </c>
      <c r="K8">
        <f t="shared" si="2"/>
        <v>5.4353029456890266E-4</v>
      </c>
      <c r="L8">
        <f t="shared" si="3"/>
        <v>543.53029456890272</v>
      </c>
      <c r="M8">
        <f t="shared" si="4"/>
        <v>4.5790668328605052E-4</v>
      </c>
      <c r="N8">
        <f t="shared" si="5"/>
        <v>457.90668328605051</v>
      </c>
      <c r="O8">
        <f t="shared" si="6"/>
        <v>528387.90789999999</v>
      </c>
      <c r="P8">
        <f t="shared" si="7"/>
        <v>0.52838790790000001</v>
      </c>
      <c r="Q8">
        <f t="shared" si="8"/>
        <v>267</v>
      </c>
      <c r="R8">
        <f t="shared" si="9"/>
        <v>5.0531057961025684E-4</v>
      </c>
      <c r="S8">
        <f t="shared" si="10"/>
        <v>505.31057961025681</v>
      </c>
      <c r="T8">
        <v>449947.84019999998</v>
      </c>
      <c r="U8">
        <f t="shared" si="11"/>
        <v>0.4499478402</v>
      </c>
      <c r="V8">
        <v>140</v>
      </c>
      <c r="W8">
        <v>338886.6569</v>
      </c>
      <c r="X8">
        <f t="shared" si="12"/>
        <v>0.33888665690000003</v>
      </c>
      <c r="Y8">
        <v>112</v>
      </c>
      <c r="Z8" s="3">
        <f t="shared" si="13"/>
        <v>3.1114717638775771E-4</v>
      </c>
      <c r="AA8" s="3">
        <f t="shared" si="14"/>
        <v>311.14717638775767</v>
      </c>
      <c r="AB8">
        <f t="shared" si="15"/>
        <v>3.3049397997705584E-4</v>
      </c>
      <c r="AC8">
        <f t="shared" si="16"/>
        <v>330.49397997705586</v>
      </c>
      <c r="AD8">
        <f t="shared" si="17"/>
        <v>788834.49710000004</v>
      </c>
      <c r="AE8">
        <f t="shared" si="18"/>
        <v>0.78883449710000009</v>
      </c>
      <c r="AF8">
        <f t="shared" si="19"/>
        <v>252</v>
      </c>
      <c r="AG8">
        <f t="shared" si="20"/>
        <v>3.1945864554153001E-4</v>
      </c>
      <c r="AH8">
        <f t="shared" si="21"/>
        <v>319.45864554153002</v>
      </c>
      <c r="AI8">
        <f t="shared" si="22"/>
        <v>4.2733873547833018E-4</v>
      </c>
      <c r="AJ8" s="1">
        <f t="shared" si="23"/>
        <v>1.6431967869916247E-4</v>
      </c>
      <c r="AK8">
        <f t="shared" si="24"/>
        <v>427.33873547833019</v>
      </c>
      <c r="AL8">
        <f t="shared" si="25"/>
        <v>164.31967869916258</v>
      </c>
      <c r="AM8">
        <f t="shared" si="26"/>
        <v>3.9420033163155321E-4</v>
      </c>
      <c r="AN8">
        <f t="shared" si="27"/>
        <v>9.0094386519099802E-5</v>
      </c>
      <c r="AO8">
        <f t="shared" si="28"/>
        <v>394.20033163155318</v>
      </c>
      <c r="AP8">
        <f t="shared" si="29"/>
        <v>90.094386519099714</v>
      </c>
      <c r="AQ8">
        <f t="shared" si="30"/>
        <v>4.1238461257589345E-4</v>
      </c>
      <c r="AR8">
        <f t="shared" si="31"/>
        <v>1.3141716287663188E-4</v>
      </c>
      <c r="AS8">
        <f t="shared" si="32"/>
        <v>412.38461257589341</v>
      </c>
      <c r="AT8">
        <f t="shared" si="33"/>
        <v>131.41716287663183</v>
      </c>
    </row>
    <row r="9" spans="1:46" x14ac:dyDescent="0.3">
      <c r="A9" t="s">
        <v>7</v>
      </c>
      <c r="B9">
        <v>2016</v>
      </c>
      <c r="C9" t="s">
        <v>8</v>
      </c>
      <c r="D9" t="s">
        <v>16</v>
      </c>
      <c r="E9">
        <v>197693.0686</v>
      </c>
      <c r="F9">
        <f t="shared" si="0"/>
        <v>0.19769306859999999</v>
      </c>
      <c r="G9">
        <v>139</v>
      </c>
      <c r="H9">
        <v>310689.2671</v>
      </c>
      <c r="I9">
        <f t="shared" si="1"/>
        <v>0.3106892671</v>
      </c>
      <c r="J9">
        <v>152</v>
      </c>
      <c r="K9">
        <f t="shared" si="2"/>
        <v>7.0311013423158533E-4</v>
      </c>
      <c r="L9">
        <f t="shared" si="3"/>
        <v>703.11013423158533</v>
      </c>
      <c r="M9">
        <f t="shared" si="4"/>
        <v>4.8923479532711543E-4</v>
      </c>
      <c r="N9">
        <f t="shared" si="5"/>
        <v>489.23479532711542</v>
      </c>
      <c r="O9">
        <f t="shared" si="6"/>
        <v>508382.3357</v>
      </c>
      <c r="P9">
        <f t="shared" si="7"/>
        <v>0.50838233570000002</v>
      </c>
      <c r="Q9">
        <f t="shared" si="8"/>
        <v>291</v>
      </c>
      <c r="R9">
        <f t="shared" si="9"/>
        <v>5.7240383775198896E-4</v>
      </c>
      <c r="S9">
        <f t="shared" si="10"/>
        <v>572.40383775198893</v>
      </c>
      <c r="T9">
        <v>492099.16509999998</v>
      </c>
      <c r="U9">
        <f t="shared" si="11"/>
        <v>0.49209916509999996</v>
      </c>
      <c r="V9">
        <v>273</v>
      </c>
      <c r="W9">
        <v>535115.16009999998</v>
      </c>
      <c r="X9">
        <f t="shared" si="12"/>
        <v>0.53511516009999993</v>
      </c>
      <c r="Y9">
        <v>220</v>
      </c>
      <c r="Z9" s="3">
        <f t="shared" si="13"/>
        <v>5.5476623282732734E-4</v>
      </c>
      <c r="AA9" s="3">
        <f t="shared" si="14"/>
        <v>554.76623282732737</v>
      </c>
      <c r="AB9">
        <f t="shared" si="15"/>
        <v>4.1112645726368015E-4</v>
      </c>
      <c r="AC9">
        <f t="shared" si="16"/>
        <v>411.12645726368021</v>
      </c>
      <c r="AD9">
        <f t="shared" si="17"/>
        <v>1027214.3252</v>
      </c>
      <c r="AE9">
        <f t="shared" si="18"/>
        <v>1.0272143251999999</v>
      </c>
      <c r="AF9">
        <f t="shared" si="19"/>
        <v>493</v>
      </c>
      <c r="AG9">
        <f t="shared" si="20"/>
        <v>4.7993878970098306E-4</v>
      </c>
      <c r="AH9">
        <f t="shared" si="21"/>
        <v>479.93878970098308</v>
      </c>
      <c r="AI9">
        <f t="shared" si="22"/>
        <v>6.2893818352945628E-4</v>
      </c>
      <c r="AJ9" s="1">
        <f t="shared" si="23"/>
        <v>1.0489497863061943E-4</v>
      </c>
      <c r="AK9">
        <f t="shared" si="24"/>
        <v>628.93818352945641</v>
      </c>
      <c r="AL9">
        <f t="shared" si="25"/>
        <v>104.8949786306183</v>
      </c>
      <c r="AM9">
        <f t="shared" si="26"/>
        <v>4.5018062629539782E-4</v>
      </c>
      <c r="AN9">
        <f t="shared" si="27"/>
        <v>5.523093551186641E-5</v>
      </c>
      <c r="AO9">
        <f t="shared" si="28"/>
        <v>450.18062629539781</v>
      </c>
      <c r="AP9">
        <f t="shared" si="29"/>
        <v>55.230935511866363</v>
      </c>
      <c r="AQ9">
        <f t="shared" si="30"/>
        <v>5.2617131372648595E-4</v>
      </c>
      <c r="AR9">
        <f t="shared" si="31"/>
        <v>6.5382662499606232E-5</v>
      </c>
      <c r="AS9">
        <f t="shared" si="32"/>
        <v>526.17131372648601</v>
      </c>
      <c r="AT9">
        <f t="shared" si="33"/>
        <v>65.382662499606198</v>
      </c>
    </row>
    <row r="10" spans="1:46" x14ac:dyDescent="0.3">
      <c r="A10" t="s">
        <v>7</v>
      </c>
      <c r="B10">
        <v>2016</v>
      </c>
      <c r="C10" t="s">
        <v>8</v>
      </c>
      <c r="D10" t="s">
        <v>17</v>
      </c>
      <c r="E10">
        <v>320276.9204</v>
      </c>
      <c r="F10">
        <f t="shared" si="0"/>
        <v>0.3202769204</v>
      </c>
      <c r="G10">
        <v>148</v>
      </c>
      <c r="H10">
        <v>356666.2205</v>
      </c>
      <c r="I10">
        <f t="shared" si="1"/>
        <v>0.35666622050000002</v>
      </c>
      <c r="J10">
        <v>160</v>
      </c>
      <c r="K10">
        <f t="shared" si="2"/>
        <v>4.6210010954008161E-4</v>
      </c>
      <c r="L10">
        <f t="shared" si="3"/>
        <v>462.10010954008163</v>
      </c>
      <c r="M10">
        <f t="shared" si="4"/>
        <v>4.4859869200873762E-4</v>
      </c>
      <c r="N10">
        <f t="shared" si="5"/>
        <v>448.5986920087376</v>
      </c>
      <c r="O10">
        <f t="shared" si="6"/>
        <v>676943.1409</v>
      </c>
      <c r="P10">
        <f t="shared" si="7"/>
        <v>0.67694314089999996</v>
      </c>
      <c r="Q10">
        <f t="shared" si="8"/>
        <v>308</v>
      </c>
      <c r="R10">
        <f t="shared" si="9"/>
        <v>4.5498651421522958E-4</v>
      </c>
      <c r="S10">
        <f t="shared" si="10"/>
        <v>454.98651421522959</v>
      </c>
      <c r="T10">
        <v>540356.01159999997</v>
      </c>
      <c r="U10">
        <f t="shared" si="11"/>
        <v>0.54035601160000002</v>
      </c>
      <c r="V10">
        <v>130</v>
      </c>
      <c r="W10">
        <v>439127.39750000002</v>
      </c>
      <c r="X10">
        <f t="shared" si="12"/>
        <v>0.43912739750000002</v>
      </c>
      <c r="Y10">
        <v>178</v>
      </c>
      <c r="Z10" s="3">
        <f t="shared" si="13"/>
        <v>2.405821295761448E-4</v>
      </c>
      <c r="AA10" s="3">
        <f t="shared" si="14"/>
        <v>240.58212957614478</v>
      </c>
      <c r="AB10">
        <f t="shared" si="15"/>
        <v>4.0534933828627714E-4</v>
      </c>
      <c r="AC10">
        <f t="shared" si="16"/>
        <v>405.34933828627715</v>
      </c>
      <c r="AD10">
        <f t="shared" si="17"/>
        <v>979483.40910000005</v>
      </c>
      <c r="AE10">
        <f t="shared" si="18"/>
        <v>0.97948340909999998</v>
      </c>
      <c r="AF10">
        <f t="shared" si="19"/>
        <v>308</v>
      </c>
      <c r="AG10">
        <f t="shared" si="20"/>
        <v>3.1445147221330306E-4</v>
      </c>
      <c r="AH10">
        <f t="shared" si="21"/>
        <v>314.45147221330308</v>
      </c>
      <c r="AI10">
        <f t="shared" si="22"/>
        <v>3.5134111955811322E-4</v>
      </c>
      <c r="AJ10" s="1">
        <f t="shared" si="23"/>
        <v>1.5663686578724548E-4</v>
      </c>
      <c r="AK10">
        <f t="shared" si="24"/>
        <v>351.34111955811318</v>
      </c>
      <c r="AL10">
        <f t="shared" si="25"/>
        <v>156.63686578724554</v>
      </c>
      <c r="AM10">
        <f t="shared" si="26"/>
        <v>4.2697401514750738E-4</v>
      </c>
      <c r="AN10">
        <f t="shared" si="27"/>
        <v>3.0581911299087459E-5</v>
      </c>
      <c r="AO10">
        <f t="shared" si="28"/>
        <v>426.97401514750737</v>
      </c>
      <c r="AP10">
        <f t="shared" si="29"/>
        <v>30.581911299087441</v>
      </c>
      <c r="AQ10">
        <f t="shared" si="30"/>
        <v>3.847189932142663E-4</v>
      </c>
      <c r="AR10">
        <f t="shared" si="31"/>
        <v>9.9373281193898528E-5</v>
      </c>
      <c r="AS10">
        <f t="shared" si="32"/>
        <v>384.71899321426633</v>
      </c>
      <c r="AT10">
        <f t="shared" si="33"/>
        <v>99.373281193898478</v>
      </c>
    </row>
    <row r="11" spans="1:46" x14ac:dyDescent="0.3">
      <c r="A11" t="s">
        <v>7</v>
      </c>
      <c r="B11">
        <v>2016</v>
      </c>
      <c r="C11" t="s">
        <v>8</v>
      </c>
      <c r="D11" t="s">
        <v>18</v>
      </c>
      <c r="E11">
        <v>333831.69439999998</v>
      </c>
      <c r="F11">
        <f t="shared" si="0"/>
        <v>0.33383169439999999</v>
      </c>
      <c r="G11">
        <v>231</v>
      </c>
      <c r="H11">
        <v>337066.43729999999</v>
      </c>
      <c r="I11">
        <f t="shared" si="1"/>
        <v>0.33706643729999997</v>
      </c>
      <c r="J11">
        <v>142</v>
      </c>
      <c r="K11">
        <f t="shared" si="2"/>
        <v>6.9196545407463272E-4</v>
      </c>
      <c r="L11">
        <f t="shared" si="3"/>
        <v>691.9654540746327</v>
      </c>
      <c r="M11">
        <f t="shared" si="4"/>
        <v>4.2128193224297625E-4</v>
      </c>
      <c r="N11">
        <f t="shared" si="5"/>
        <v>421.28193224297627</v>
      </c>
      <c r="O11">
        <f t="shared" si="6"/>
        <v>670898.13170000003</v>
      </c>
      <c r="P11">
        <f t="shared" si="7"/>
        <v>0.67089813170000001</v>
      </c>
      <c r="Q11">
        <f t="shared" si="8"/>
        <v>373</v>
      </c>
      <c r="R11">
        <f t="shared" si="9"/>
        <v>5.5597114133385504E-4</v>
      </c>
      <c r="S11">
        <f t="shared" si="10"/>
        <v>555.97114133385503</v>
      </c>
      <c r="T11">
        <v>551124.54630000005</v>
      </c>
      <c r="U11">
        <f t="shared" si="11"/>
        <v>0.55112454630000007</v>
      </c>
      <c r="V11">
        <v>255</v>
      </c>
      <c r="W11">
        <v>555945.42359999998</v>
      </c>
      <c r="X11">
        <f t="shared" si="12"/>
        <v>0.55594542359999999</v>
      </c>
      <c r="Y11">
        <v>188</v>
      </c>
      <c r="Z11" s="3">
        <f t="shared" si="13"/>
        <v>4.6269033326850386E-4</v>
      </c>
      <c r="AA11" s="3">
        <f t="shared" si="14"/>
        <v>462.69033326850382</v>
      </c>
      <c r="AB11">
        <f t="shared" si="15"/>
        <v>3.3816269011194359E-4</v>
      </c>
      <c r="AC11">
        <f t="shared" si="16"/>
        <v>338.16269011194356</v>
      </c>
      <c r="AD11">
        <f t="shared" si="17"/>
        <v>1107069.9698999999</v>
      </c>
      <c r="AE11">
        <f t="shared" si="18"/>
        <v>1.1070699699</v>
      </c>
      <c r="AF11">
        <f t="shared" si="19"/>
        <v>443</v>
      </c>
      <c r="AG11">
        <f t="shared" si="20"/>
        <v>4.0015537594251206E-4</v>
      </c>
      <c r="AH11">
        <f t="shared" si="21"/>
        <v>400.15537594251208</v>
      </c>
      <c r="AI11">
        <f t="shared" si="22"/>
        <v>5.7732789367156826E-4</v>
      </c>
      <c r="AJ11" s="1">
        <f t="shared" si="23"/>
        <v>1.621219926793786E-4</v>
      </c>
      <c r="AK11">
        <f t="shared" si="24"/>
        <v>577.32789367156829</v>
      </c>
      <c r="AL11">
        <f t="shared" si="25"/>
        <v>162.12199267937848</v>
      </c>
      <c r="AM11">
        <f t="shared" si="26"/>
        <v>3.7972231117745992E-4</v>
      </c>
      <c r="AN11">
        <f t="shared" si="27"/>
        <v>5.8774179757939772E-5</v>
      </c>
      <c r="AO11">
        <f t="shared" si="28"/>
        <v>379.72231117745991</v>
      </c>
      <c r="AP11">
        <f t="shared" si="29"/>
        <v>58.77417975793967</v>
      </c>
      <c r="AQ11">
        <f t="shared" si="30"/>
        <v>4.7806325863818355E-4</v>
      </c>
      <c r="AR11">
        <f t="shared" si="31"/>
        <v>1.1017838432399079E-4</v>
      </c>
      <c r="AS11">
        <f t="shared" si="32"/>
        <v>478.06325863818358</v>
      </c>
      <c r="AT11">
        <f t="shared" si="33"/>
        <v>110.17838432399039</v>
      </c>
    </row>
    <row r="12" spans="1:46" x14ac:dyDescent="0.3">
      <c r="A12" t="s">
        <v>7</v>
      </c>
      <c r="B12">
        <v>2016</v>
      </c>
      <c r="C12" t="s">
        <v>8</v>
      </c>
      <c r="D12" t="s">
        <v>19</v>
      </c>
      <c r="E12">
        <v>256799.4296</v>
      </c>
      <c r="F12">
        <f t="shared" si="0"/>
        <v>0.25679942960000002</v>
      </c>
      <c r="G12">
        <v>188</v>
      </c>
      <c r="H12">
        <v>372367.4044</v>
      </c>
      <c r="I12">
        <f t="shared" si="1"/>
        <v>0.37236740439999999</v>
      </c>
      <c r="J12">
        <v>192</v>
      </c>
      <c r="K12">
        <f t="shared" si="2"/>
        <v>7.3208885351823221E-4</v>
      </c>
      <c r="L12">
        <f t="shared" si="3"/>
        <v>732.08885351823221</v>
      </c>
      <c r="M12">
        <f t="shared" si="4"/>
        <v>5.1561978232056015E-4</v>
      </c>
      <c r="N12">
        <f t="shared" si="5"/>
        <v>515.61978232056015</v>
      </c>
      <c r="O12">
        <f t="shared" si="6"/>
        <v>629166.83400000003</v>
      </c>
      <c r="P12">
        <f t="shared" si="7"/>
        <v>0.62916683400000006</v>
      </c>
      <c r="Q12">
        <f t="shared" si="8"/>
        <v>380</v>
      </c>
      <c r="R12">
        <f t="shared" si="9"/>
        <v>6.0397334930086281E-4</v>
      </c>
      <c r="S12">
        <f t="shared" si="10"/>
        <v>603.97334930086276</v>
      </c>
      <c r="T12">
        <v>517971.76880000002</v>
      </c>
      <c r="U12">
        <f t="shared" si="11"/>
        <v>0.51797176880000007</v>
      </c>
      <c r="V12">
        <v>218</v>
      </c>
      <c r="W12">
        <v>452690.92019999999</v>
      </c>
      <c r="X12">
        <f t="shared" si="12"/>
        <v>0.45269092020000001</v>
      </c>
      <c r="Y12">
        <v>285</v>
      </c>
      <c r="Z12" s="3">
        <f t="shared" si="13"/>
        <v>4.2087235855546107E-4</v>
      </c>
      <c r="AA12" s="3">
        <f t="shared" si="14"/>
        <v>420.87235855546106</v>
      </c>
      <c r="AB12">
        <f t="shared" si="15"/>
        <v>6.2956862460171784E-4</v>
      </c>
      <c r="AC12">
        <f t="shared" si="16"/>
        <v>629.56862460171783</v>
      </c>
      <c r="AD12">
        <f t="shared" si="17"/>
        <v>970662.68900000001</v>
      </c>
      <c r="AE12">
        <f t="shared" si="18"/>
        <v>0.97066268900000008</v>
      </c>
      <c r="AF12">
        <f t="shared" si="19"/>
        <v>503</v>
      </c>
      <c r="AG12">
        <f t="shared" si="20"/>
        <v>5.1820267297819254E-4</v>
      </c>
      <c r="AH12">
        <f t="shared" si="21"/>
        <v>518.20267297819248</v>
      </c>
      <c r="AI12">
        <f t="shared" si="22"/>
        <v>5.7648060603684667E-4</v>
      </c>
      <c r="AJ12" s="1">
        <f t="shared" si="23"/>
        <v>2.2006329400528447E-4</v>
      </c>
      <c r="AK12">
        <f t="shared" si="24"/>
        <v>576.48060603684667</v>
      </c>
      <c r="AL12">
        <f t="shared" si="25"/>
        <v>220.06329400528415</v>
      </c>
      <c r="AM12">
        <f t="shared" si="26"/>
        <v>5.7259420346113905E-4</v>
      </c>
      <c r="AN12">
        <f t="shared" si="27"/>
        <v>8.0573999085362986E-5</v>
      </c>
      <c r="AO12">
        <f t="shared" si="28"/>
        <v>572.59420346113893</v>
      </c>
      <c r="AP12">
        <f t="shared" si="29"/>
        <v>80.573999085362971</v>
      </c>
      <c r="AQ12">
        <f t="shared" si="30"/>
        <v>5.6108801113952762E-4</v>
      </c>
      <c r="AR12">
        <f t="shared" si="31"/>
        <v>6.0649026854716606E-5</v>
      </c>
      <c r="AS12">
        <f t="shared" si="32"/>
        <v>561.08801113952768</v>
      </c>
      <c r="AT12">
        <f t="shared" si="33"/>
        <v>60.64902685471661</v>
      </c>
    </row>
    <row r="13" spans="1:46" x14ac:dyDescent="0.3">
      <c r="A13" t="s">
        <v>7</v>
      </c>
      <c r="B13">
        <v>2016</v>
      </c>
      <c r="C13" t="s">
        <v>8</v>
      </c>
      <c r="D13" t="s">
        <v>20</v>
      </c>
      <c r="E13">
        <v>294360.71220000001</v>
      </c>
      <c r="F13">
        <f t="shared" si="0"/>
        <v>0.29436071219999999</v>
      </c>
      <c r="G13">
        <v>253</v>
      </c>
      <c r="H13">
        <v>337301.3677</v>
      </c>
      <c r="I13">
        <f t="shared" si="1"/>
        <v>0.33730136770000002</v>
      </c>
      <c r="J13">
        <v>96</v>
      </c>
      <c r="K13">
        <f t="shared" si="2"/>
        <v>8.5948969925070048E-4</v>
      </c>
      <c r="L13">
        <f t="shared" si="3"/>
        <v>859.48969925070048</v>
      </c>
      <c r="M13">
        <f t="shared" si="4"/>
        <v>2.8461195000366432E-4</v>
      </c>
      <c r="N13">
        <f t="shared" si="5"/>
        <v>284.61195000366433</v>
      </c>
      <c r="O13">
        <f t="shared" si="6"/>
        <v>631662.07990000001</v>
      </c>
      <c r="P13">
        <f t="shared" si="7"/>
        <v>0.63166207990000001</v>
      </c>
      <c r="Q13">
        <f t="shared" si="8"/>
        <v>349</v>
      </c>
      <c r="R13">
        <f t="shared" si="9"/>
        <v>5.5251060829114682E-4</v>
      </c>
      <c r="S13">
        <f t="shared" si="10"/>
        <v>552.51060829114681</v>
      </c>
      <c r="T13">
        <v>517059.6336</v>
      </c>
      <c r="U13">
        <f t="shared" si="11"/>
        <v>0.51705963359999996</v>
      </c>
      <c r="V13">
        <v>256</v>
      </c>
      <c r="W13">
        <v>549190.69389999995</v>
      </c>
      <c r="X13">
        <f t="shared" si="12"/>
        <v>0.54919069389999997</v>
      </c>
      <c r="Y13">
        <v>149</v>
      </c>
      <c r="Z13" s="3">
        <f t="shared" si="13"/>
        <v>4.9510730168126585E-4</v>
      </c>
      <c r="AA13" s="3">
        <f t="shared" si="14"/>
        <v>495.10730168126594</v>
      </c>
      <c r="AB13">
        <f t="shared" si="15"/>
        <v>2.7130831176671547E-4</v>
      </c>
      <c r="AC13">
        <f t="shared" si="16"/>
        <v>271.30831176671546</v>
      </c>
      <c r="AD13">
        <f t="shared" si="17"/>
        <v>1066250.3274999999</v>
      </c>
      <c r="AE13">
        <f t="shared" si="18"/>
        <v>1.0662503274999999</v>
      </c>
      <c r="AF13">
        <f t="shared" si="19"/>
        <v>405</v>
      </c>
      <c r="AG13">
        <f t="shared" si="20"/>
        <v>3.7983575672102202E-4</v>
      </c>
      <c r="AH13">
        <f t="shared" si="21"/>
        <v>379.83575672102199</v>
      </c>
      <c r="AI13">
        <f t="shared" si="22"/>
        <v>6.7729850046598311E-4</v>
      </c>
      <c r="AJ13" s="1">
        <f t="shared" si="23"/>
        <v>2.5765726426635977E-4</v>
      </c>
      <c r="AK13">
        <f t="shared" si="24"/>
        <v>677.29850046598324</v>
      </c>
      <c r="AL13">
        <f t="shared" si="25"/>
        <v>257.65726426635973</v>
      </c>
      <c r="AM13">
        <f t="shared" si="26"/>
        <v>2.779601308851899E-4</v>
      </c>
      <c r="AN13">
        <f t="shared" si="27"/>
        <v>9.4070928117991785E-6</v>
      </c>
      <c r="AO13">
        <f t="shared" si="28"/>
        <v>277.96013088518987</v>
      </c>
      <c r="AP13">
        <f t="shared" si="29"/>
        <v>9.4070928117991919</v>
      </c>
      <c r="AQ13">
        <f t="shared" si="30"/>
        <v>4.6617318250608442E-4</v>
      </c>
      <c r="AR13">
        <f t="shared" si="31"/>
        <v>1.220995584856158E-4</v>
      </c>
      <c r="AS13">
        <f t="shared" si="32"/>
        <v>466.1731825060844</v>
      </c>
      <c r="AT13">
        <f t="shared" si="33"/>
        <v>122.09955848561583</v>
      </c>
    </row>
    <row r="14" spans="1:46" x14ac:dyDescent="0.3">
      <c r="A14" t="s">
        <v>7</v>
      </c>
      <c r="B14">
        <v>2016</v>
      </c>
      <c r="C14" t="s">
        <v>8</v>
      </c>
      <c r="D14" t="s">
        <v>21</v>
      </c>
      <c r="E14">
        <v>297087.32900000003</v>
      </c>
      <c r="F14">
        <f t="shared" si="0"/>
        <v>0.29708732900000001</v>
      </c>
      <c r="G14">
        <v>202</v>
      </c>
      <c r="H14">
        <v>350288.39319999999</v>
      </c>
      <c r="I14">
        <f t="shared" si="1"/>
        <v>0.35028839319999999</v>
      </c>
      <c r="J14">
        <v>148</v>
      </c>
      <c r="K14">
        <f t="shared" si="2"/>
        <v>6.7993475413419594E-4</v>
      </c>
      <c r="L14">
        <f t="shared" si="3"/>
        <v>679.93475413419594</v>
      </c>
      <c r="M14">
        <f t="shared" si="4"/>
        <v>4.2250900364688418E-4</v>
      </c>
      <c r="N14">
        <f t="shared" si="5"/>
        <v>422.5090036468842</v>
      </c>
      <c r="O14">
        <f t="shared" si="6"/>
        <v>647375.72219999996</v>
      </c>
      <c r="P14">
        <f t="shared" si="7"/>
        <v>0.64737572220000006</v>
      </c>
      <c r="Q14">
        <f t="shared" si="8"/>
        <v>350</v>
      </c>
      <c r="R14">
        <f t="shared" si="9"/>
        <v>5.4064430901205646E-4</v>
      </c>
      <c r="S14">
        <f t="shared" si="10"/>
        <v>540.6443090120564</v>
      </c>
      <c r="T14">
        <v>487937.15889999998</v>
      </c>
      <c r="U14">
        <f t="shared" si="11"/>
        <v>0.4879371589</v>
      </c>
      <c r="V14">
        <v>228</v>
      </c>
      <c r="W14">
        <v>597118.88560000004</v>
      </c>
      <c r="X14">
        <f t="shared" si="12"/>
        <v>0.59711888560000004</v>
      </c>
      <c r="Y14">
        <v>242</v>
      </c>
      <c r="Z14" s="3">
        <f t="shared" si="13"/>
        <v>4.6727328681832846E-4</v>
      </c>
      <c r="AA14" s="3">
        <f t="shared" si="14"/>
        <v>467.27328681832842</v>
      </c>
      <c r="AB14">
        <f t="shared" si="15"/>
        <v>4.0527942732347568E-4</v>
      </c>
      <c r="AC14">
        <f t="shared" si="16"/>
        <v>405.27942732347566</v>
      </c>
      <c r="AD14">
        <f t="shared" si="17"/>
        <v>1085056.0445000001</v>
      </c>
      <c r="AE14">
        <f t="shared" si="18"/>
        <v>1.0850560444999999</v>
      </c>
      <c r="AF14">
        <f t="shared" si="19"/>
        <v>470</v>
      </c>
      <c r="AG14">
        <f t="shared" si="20"/>
        <v>4.3315734922851718E-4</v>
      </c>
      <c r="AH14">
        <f t="shared" si="21"/>
        <v>433.15734922851721</v>
      </c>
      <c r="AI14">
        <f t="shared" si="22"/>
        <v>5.736040204762622E-4</v>
      </c>
      <c r="AJ14" s="1">
        <f t="shared" si="23"/>
        <v>1.5037436563613123E-4</v>
      </c>
      <c r="AK14">
        <f t="shared" si="24"/>
        <v>573.60402047626212</v>
      </c>
      <c r="AL14">
        <f t="shared" si="25"/>
        <v>150.37436563613178</v>
      </c>
      <c r="AM14">
        <f t="shared" si="26"/>
        <v>4.1389421548517993E-4</v>
      </c>
      <c r="AN14">
        <f t="shared" si="27"/>
        <v>1.2183150255253328E-5</v>
      </c>
      <c r="AO14">
        <f t="shared" si="28"/>
        <v>413.89421548517993</v>
      </c>
      <c r="AP14">
        <f t="shared" si="29"/>
        <v>12.183150255253361</v>
      </c>
      <c r="AQ14">
        <f t="shared" si="30"/>
        <v>4.8690082912028682E-4</v>
      </c>
      <c r="AR14">
        <f t="shared" si="31"/>
        <v>7.6004758152066341E-5</v>
      </c>
      <c r="AS14">
        <f t="shared" si="32"/>
        <v>486.9008291202868</v>
      </c>
      <c r="AT14">
        <f t="shared" si="33"/>
        <v>76.004758152066671</v>
      </c>
    </row>
    <row r="15" spans="1:46" x14ac:dyDescent="0.3">
      <c r="A15" t="s">
        <v>7</v>
      </c>
      <c r="B15">
        <v>2016</v>
      </c>
      <c r="C15" t="s">
        <v>8</v>
      </c>
      <c r="D15" t="s">
        <v>22</v>
      </c>
      <c r="E15">
        <v>276470.40379999997</v>
      </c>
      <c r="F15">
        <f t="shared" si="0"/>
        <v>0.27647040379999999</v>
      </c>
      <c r="G15">
        <v>238</v>
      </c>
      <c r="H15">
        <v>409467.72499999998</v>
      </c>
      <c r="I15">
        <f t="shared" si="1"/>
        <v>0.40946772499999995</v>
      </c>
      <c r="J15">
        <v>181</v>
      </c>
      <c r="K15">
        <f t="shared" si="2"/>
        <v>8.6085163810940986E-4</v>
      </c>
      <c r="L15">
        <f t="shared" si="3"/>
        <v>860.85163810940981</v>
      </c>
      <c r="M15">
        <f t="shared" si="4"/>
        <v>4.4203728144873936E-4</v>
      </c>
      <c r="N15">
        <f t="shared" si="5"/>
        <v>442.03728144873941</v>
      </c>
      <c r="O15">
        <f t="shared" si="6"/>
        <v>685938.12879999995</v>
      </c>
      <c r="P15">
        <f t="shared" si="7"/>
        <v>0.68593812879999994</v>
      </c>
      <c r="Q15">
        <f t="shared" si="8"/>
        <v>419</v>
      </c>
      <c r="R15">
        <f t="shared" si="9"/>
        <v>6.1084226464128881E-4</v>
      </c>
      <c r="S15">
        <f t="shared" si="10"/>
        <v>610.84226464128881</v>
      </c>
      <c r="T15">
        <v>474620.8749</v>
      </c>
      <c r="U15">
        <f t="shared" si="11"/>
        <v>0.47462087489999999</v>
      </c>
      <c r="V15">
        <v>227</v>
      </c>
      <c r="W15">
        <v>522623.36229999998</v>
      </c>
      <c r="X15">
        <f t="shared" si="12"/>
        <v>0.52262336229999995</v>
      </c>
      <c r="Y15">
        <v>278</v>
      </c>
      <c r="Z15" s="3">
        <f t="shared" si="13"/>
        <v>4.7827647708885044E-4</v>
      </c>
      <c r="AA15" s="3">
        <f t="shared" si="14"/>
        <v>478.27647708885047</v>
      </c>
      <c r="AB15">
        <f t="shared" si="15"/>
        <v>5.3193182711265877E-4</v>
      </c>
      <c r="AC15">
        <f t="shared" si="16"/>
        <v>531.93182711265877</v>
      </c>
      <c r="AD15">
        <f t="shared" si="17"/>
        <v>997244.23719999997</v>
      </c>
      <c r="AE15">
        <f t="shared" si="18"/>
        <v>0.99724423719999988</v>
      </c>
      <c r="AF15">
        <f t="shared" si="19"/>
        <v>505</v>
      </c>
      <c r="AG15">
        <f t="shared" si="20"/>
        <v>5.0639550589723879E-4</v>
      </c>
      <c r="AH15">
        <f t="shared" si="21"/>
        <v>506.39550589723888</v>
      </c>
      <c r="AI15">
        <f t="shared" si="22"/>
        <v>6.6956405759913021E-4</v>
      </c>
      <c r="AJ15" s="1">
        <f t="shared" si="23"/>
        <v>2.7052149067117293E-4</v>
      </c>
      <c r="AK15">
        <f t="shared" si="24"/>
        <v>669.56405759913014</v>
      </c>
      <c r="AL15">
        <f t="shared" si="25"/>
        <v>270.52149067117267</v>
      </c>
      <c r="AM15">
        <f t="shared" si="26"/>
        <v>4.8698455428069907E-4</v>
      </c>
      <c r="AN15">
        <f t="shared" si="27"/>
        <v>6.3565042830641166E-5</v>
      </c>
      <c r="AO15">
        <f t="shared" si="28"/>
        <v>486.98455428069906</v>
      </c>
      <c r="AP15">
        <f t="shared" si="29"/>
        <v>63.565042830641133</v>
      </c>
      <c r="AQ15">
        <f t="shared" si="30"/>
        <v>5.586188852692638E-4</v>
      </c>
      <c r="AR15">
        <f t="shared" si="31"/>
        <v>7.3855011380873095E-5</v>
      </c>
      <c r="AS15">
        <f t="shared" si="32"/>
        <v>558.61888526926384</v>
      </c>
      <c r="AT15">
        <f t="shared" si="33"/>
        <v>73.855011380873037</v>
      </c>
    </row>
    <row r="16" spans="1:46" x14ac:dyDescent="0.3">
      <c r="A16" t="s">
        <v>7</v>
      </c>
      <c r="B16">
        <v>2016</v>
      </c>
      <c r="C16" t="s">
        <v>8</v>
      </c>
      <c r="D16" t="s">
        <v>23</v>
      </c>
      <c r="E16">
        <v>340723.87699999998</v>
      </c>
      <c r="F16">
        <f t="shared" si="0"/>
        <v>0.34072387699999995</v>
      </c>
      <c r="G16">
        <v>223</v>
      </c>
      <c r="H16">
        <v>374465.76030000002</v>
      </c>
      <c r="I16">
        <f t="shared" si="1"/>
        <v>0.37446576030000001</v>
      </c>
      <c r="J16">
        <v>159</v>
      </c>
      <c r="K16">
        <f t="shared" si="2"/>
        <v>6.54488913320272E-4</v>
      </c>
      <c r="L16">
        <f t="shared" si="3"/>
        <v>654.48891332027199</v>
      </c>
      <c r="M16">
        <f t="shared" si="4"/>
        <v>4.2460490879758545E-4</v>
      </c>
      <c r="N16">
        <f t="shared" si="5"/>
        <v>424.60490879758544</v>
      </c>
      <c r="O16">
        <f t="shared" si="6"/>
        <v>715189.63730000006</v>
      </c>
      <c r="P16">
        <f t="shared" si="7"/>
        <v>0.71518963729999996</v>
      </c>
      <c r="Q16">
        <f t="shared" si="8"/>
        <v>382</v>
      </c>
      <c r="R16">
        <f t="shared" si="9"/>
        <v>5.3412407014471705E-4</v>
      </c>
      <c r="S16">
        <f t="shared" si="10"/>
        <v>534.12407014471717</v>
      </c>
      <c r="T16">
        <v>489433.06069999997</v>
      </c>
      <c r="U16">
        <f t="shared" si="11"/>
        <v>0.48943306069999998</v>
      </c>
      <c r="V16">
        <v>248</v>
      </c>
      <c r="W16">
        <v>418425.40169999999</v>
      </c>
      <c r="X16">
        <f t="shared" si="12"/>
        <v>0.41842540169999998</v>
      </c>
      <c r="Y16">
        <v>216</v>
      </c>
      <c r="Z16" s="3">
        <f t="shared" si="13"/>
        <v>5.0670872058643506E-4</v>
      </c>
      <c r="AA16" s="3">
        <f t="shared" si="14"/>
        <v>506.70872058643505</v>
      </c>
      <c r="AB16">
        <f t="shared" si="15"/>
        <v>5.1622104949275124E-4</v>
      </c>
      <c r="AC16">
        <f t="shared" si="16"/>
        <v>516.22104949275126</v>
      </c>
      <c r="AD16">
        <f t="shared" si="17"/>
        <v>907858.46239999996</v>
      </c>
      <c r="AE16">
        <f t="shared" si="18"/>
        <v>0.9078584623999999</v>
      </c>
      <c r="AF16">
        <f t="shared" si="19"/>
        <v>464</v>
      </c>
      <c r="AG16">
        <f t="shared" si="20"/>
        <v>5.1109288420727727E-4</v>
      </c>
      <c r="AH16">
        <f t="shared" si="21"/>
        <v>511.09288420727734</v>
      </c>
      <c r="AI16">
        <f t="shared" si="22"/>
        <v>5.8059881695335359E-4</v>
      </c>
      <c r="AJ16" s="1">
        <f t="shared" si="23"/>
        <v>1.0449637640715106E-4</v>
      </c>
      <c r="AK16">
        <f t="shared" si="24"/>
        <v>580.59881695335355</v>
      </c>
      <c r="AL16">
        <f t="shared" si="25"/>
        <v>104.49637640715086</v>
      </c>
      <c r="AM16">
        <f t="shared" si="26"/>
        <v>4.7041297914516834E-4</v>
      </c>
      <c r="AN16">
        <f t="shared" si="27"/>
        <v>6.4782394351692554E-5</v>
      </c>
      <c r="AO16">
        <f t="shared" si="28"/>
        <v>470.41297914516838</v>
      </c>
      <c r="AP16">
        <f t="shared" si="29"/>
        <v>64.782394351692574</v>
      </c>
      <c r="AQ16">
        <f t="shared" si="30"/>
        <v>5.2260847717599721E-4</v>
      </c>
      <c r="AR16">
        <f t="shared" si="31"/>
        <v>1.628550775513192E-5</v>
      </c>
      <c r="AS16">
        <f t="shared" si="32"/>
        <v>522.60847717599722</v>
      </c>
      <c r="AT16">
        <f t="shared" si="33"/>
        <v>16.285507755131956</v>
      </c>
    </row>
    <row r="17" spans="1:46" x14ac:dyDescent="0.3">
      <c r="A17" t="s">
        <v>7</v>
      </c>
      <c r="B17">
        <v>2016</v>
      </c>
      <c r="C17" t="s">
        <v>8</v>
      </c>
      <c r="D17" t="s">
        <v>24</v>
      </c>
      <c r="E17">
        <v>402600.45929999999</v>
      </c>
      <c r="F17">
        <f t="shared" si="0"/>
        <v>0.40260045929999999</v>
      </c>
      <c r="G17">
        <v>258</v>
      </c>
      <c r="H17">
        <v>392077.53370000003</v>
      </c>
      <c r="I17">
        <f t="shared" si="1"/>
        <v>0.39207753370000004</v>
      </c>
      <c r="J17">
        <v>147</v>
      </c>
      <c r="K17">
        <f t="shared" si="2"/>
        <v>6.4083384417539836E-4</v>
      </c>
      <c r="L17">
        <f t="shared" si="3"/>
        <v>640.83384417539833</v>
      </c>
      <c r="M17">
        <f t="shared" si="4"/>
        <v>3.7492584339830537E-4</v>
      </c>
      <c r="N17">
        <f t="shared" si="5"/>
        <v>374.92584339830535</v>
      </c>
      <c r="O17">
        <f t="shared" si="6"/>
        <v>794677.99300000002</v>
      </c>
      <c r="P17">
        <f t="shared" si="7"/>
        <v>0.79467799300000008</v>
      </c>
      <c r="Q17">
        <f t="shared" si="8"/>
        <v>405</v>
      </c>
      <c r="R17">
        <f t="shared" si="9"/>
        <v>5.0964038713476739E-4</v>
      </c>
      <c r="S17">
        <f t="shared" si="10"/>
        <v>509.64038713476737</v>
      </c>
      <c r="T17">
        <v>542937.57669999998</v>
      </c>
      <c r="U17">
        <f t="shared" si="11"/>
        <v>0.54293757669999998</v>
      </c>
      <c r="V17">
        <v>232</v>
      </c>
      <c r="W17">
        <v>524926.88210000005</v>
      </c>
      <c r="X17">
        <f t="shared" si="12"/>
        <v>0.52492688210000005</v>
      </c>
      <c r="Y17">
        <v>200</v>
      </c>
      <c r="Z17" s="3">
        <f t="shared" si="13"/>
        <v>4.2730510827802132E-4</v>
      </c>
      <c r="AA17" s="3">
        <f t="shared" si="14"/>
        <v>427.30510827802135</v>
      </c>
      <c r="AB17">
        <f t="shared" si="15"/>
        <v>3.8100544441520799E-4</v>
      </c>
      <c r="AC17">
        <f t="shared" si="16"/>
        <v>381.00544441520799</v>
      </c>
      <c r="AD17">
        <f t="shared" si="17"/>
        <v>1067864.4588000001</v>
      </c>
      <c r="AE17">
        <f t="shared" si="18"/>
        <v>1.0678644587999999</v>
      </c>
      <c r="AF17">
        <f t="shared" si="19"/>
        <v>432</v>
      </c>
      <c r="AG17">
        <f t="shared" si="20"/>
        <v>4.0454572342023146E-4</v>
      </c>
      <c r="AH17">
        <f t="shared" si="21"/>
        <v>404.54572342023152</v>
      </c>
      <c r="AI17">
        <f t="shared" si="22"/>
        <v>5.3406947622670984E-4</v>
      </c>
      <c r="AJ17" s="1">
        <f t="shared" si="23"/>
        <v>1.5098761713122668E-4</v>
      </c>
      <c r="AK17">
        <f t="shared" si="24"/>
        <v>534.06947622670987</v>
      </c>
      <c r="AL17">
        <f t="shared" si="25"/>
        <v>150.9876171312265</v>
      </c>
      <c r="AM17">
        <f t="shared" si="26"/>
        <v>3.7796564390675665E-4</v>
      </c>
      <c r="AN17">
        <f t="shared" si="27"/>
        <v>4.2989271059604744E-6</v>
      </c>
      <c r="AO17">
        <f t="shared" si="28"/>
        <v>377.96564390675667</v>
      </c>
      <c r="AP17">
        <f t="shared" si="29"/>
        <v>4.2989271059604892</v>
      </c>
      <c r="AQ17">
        <f t="shared" si="30"/>
        <v>4.5709305527749942E-4</v>
      </c>
      <c r="AR17">
        <f t="shared" si="31"/>
        <v>7.4313149379068161E-5</v>
      </c>
      <c r="AS17">
        <f t="shared" si="32"/>
        <v>457.09305527749945</v>
      </c>
      <c r="AT17">
        <f t="shared" si="33"/>
        <v>74.313149379068292</v>
      </c>
    </row>
    <row r="18" spans="1:46" x14ac:dyDescent="0.3">
      <c r="A18" t="s">
        <v>7</v>
      </c>
      <c r="B18">
        <v>2016</v>
      </c>
      <c r="C18" t="s">
        <v>8</v>
      </c>
      <c r="D18" t="s">
        <v>25</v>
      </c>
      <c r="E18">
        <v>275048.3628</v>
      </c>
      <c r="F18">
        <f t="shared" si="0"/>
        <v>0.2750483628</v>
      </c>
      <c r="G18">
        <v>176</v>
      </c>
      <c r="H18">
        <v>183611.4809</v>
      </c>
      <c r="I18">
        <f t="shared" si="1"/>
        <v>0.18361148089999998</v>
      </c>
      <c r="J18">
        <v>105</v>
      </c>
      <c r="K18">
        <f t="shared" si="2"/>
        <v>6.3988746636524244E-4</v>
      </c>
      <c r="L18">
        <f t="shared" si="3"/>
        <v>639.8874663652424</v>
      </c>
      <c r="M18">
        <f t="shared" si="4"/>
        <v>5.718596652307704E-4</v>
      </c>
      <c r="N18">
        <f t="shared" si="5"/>
        <v>571.85966523077047</v>
      </c>
      <c r="O18">
        <f t="shared" si="6"/>
        <v>458659.84369999997</v>
      </c>
      <c r="P18">
        <f t="shared" si="7"/>
        <v>0.45865984370000001</v>
      </c>
      <c r="Q18">
        <f t="shared" si="8"/>
        <v>281</v>
      </c>
      <c r="R18">
        <f t="shared" si="9"/>
        <v>6.1265446247305737E-4</v>
      </c>
      <c r="S18">
        <f t="shared" si="10"/>
        <v>612.65446247305738</v>
      </c>
      <c r="T18">
        <v>471299.81290000002</v>
      </c>
      <c r="U18">
        <f t="shared" si="11"/>
        <v>0.4712998129</v>
      </c>
      <c r="V18">
        <v>156</v>
      </c>
      <c r="W18">
        <v>397025.8836</v>
      </c>
      <c r="X18">
        <f t="shared" si="12"/>
        <v>0.39702588360000002</v>
      </c>
      <c r="Y18">
        <v>168</v>
      </c>
      <c r="Z18" s="3">
        <f t="shared" si="13"/>
        <v>3.3099949486527794E-4</v>
      </c>
      <c r="AA18" s="3">
        <f t="shared" si="14"/>
        <v>330.99949486527794</v>
      </c>
      <c r="AB18">
        <f t="shared" si="15"/>
        <v>4.2314621524590189E-4</v>
      </c>
      <c r="AC18">
        <f t="shared" si="16"/>
        <v>423.14621524590189</v>
      </c>
      <c r="AD18">
        <f t="shared" si="17"/>
        <v>868325.69650000008</v>
      </c>
      <c r="AE18">
        <f t="shared" si="18"/>
        <v>0.86832569650000002</v>
      </c>
      <c r="AF18">
        <f t="shared" si="19"/>
        <v>324</v>
      </c>
      <c r="AG18">
        <f t="shared" si="20"/>
        <v>3.7313188047521977E-4</v>
      </c>
      <c r="AH18">
        <f t="shared" si="21"/>
        <v>373.13188047521982</v>
      </c>
      <c r="AI18">
        <f t="shared" si="22"/>
        <v>4.8544348061526016E-4</v>
      </c>
      <c r="AJ18" s="1">
        <f t="shared" si="23"/>
        <v>2.1841677927458193E-4</v>
      </c>
      <c r="AK18">
        <f t="shared" si="24"/>
        <v>485.44348061526017</v>
      </c>
      <c r="AL18">
        <f t="shared" si="25"/>
        <v>218.41677927458187</v>
      </c>
      <c r="AM18">
        <f t="shared" si="26"/>
        <v>4.9750294023833612E-4</v>
      </c>
      <c r="AN18">
        <f t="shared" si="27"/>
        <v>1.0515628893794699E-4</v>
      </c>
      <c r="AO18">
        <f t="shared" si="28"/>
        <v>497.50294023833618</v>
      </c>
      <c r="AP18">
        <f t="shared" si="29"/>
        <v>105.1562889379467</v>
      </c>
      <c r="AQ18">
        <f t="shared" si="30"/>
        <v>4.928931714741386E-4</v>
      </c>
      <c r="AR18">
        <f t="shared" si="31"/>
        <v>1.6936804197798184E-4</v>
      </c>
      <c r="AS18">
        <f t="shared" si="32"/>
        <v>492.89317147413863</v>
      </c>
      <c r="AT18">
        <f t="shared" si="33"/>
        <v>169.36804197798168</v>
      </c>
    </row>
    <row r="19" spans="1:46" x14ac:dyDescent="0.3">
      <c r="A19" t="s">
        <v>7</v>
      </c>
      <c r="B19">
        <v>2016</v>
      </c>
      <c r="C19" t="s">
        <v>8</v>
      </c>
      <c r="D19" t="s">
        <v>26</v>
      </c>
      <c r="E19">
        <v>547505.37179999996</v>
      </c>
      <c r="F19">
        <f t="shared" si="0"/>
        <v>0.54750537179999992</v>
      </c>
      <c r="G19">
        <v>312</v>
      </c>
      <c r="H19">
        <v>289501.03379999998</v>
      </c>
      <c r="I19">
        <f t="shared" si="1"/>
        <v>0.28950103379999997</v>
      </c>
      <c r="J19">
        <v>116</v>
      </c>
      <c r="K19">
        <f t="shared" si="2"/>
        <v>5.6985742253862584E-4</v>
      </c>
      <c r="L19">
        <f t="shared" si="3"/>
        <v>569.85742253862588</v>
      </c>
      <c r="M19">
        <f t="shared" si="4"/>
        <v>4.0068941543102706E-4</v>
      </c>
      <c r="N19">
        <f t="shared" si="5"/>
        <v>400.6894154310271</v>
      </c>
      <c r="O19">
        <f t="shared" si="6"/>
        <v>837006.40559999994</v>
      </c>
      <c r="P19">
        <f t="shared" si="7"/>
        <v>0.83700640559999995</v>
      </c>
      <c r="Q19">
        <f t="shared" si="8"/>
        <v>428</v>
      </c>
      <c r="R19">
        <f t="shared" si="9"/>
        <v>5.113461463812721E-4</v>
      </c>
      <c r="S19">
        <f t="shared" si="10"/>
        <v>511.34614638127215</v>
      </c>
      <c r="T19">
        <v>404696.14553600003</v>
      </c>
      <c r="U19">
        <f t="shared" si="11"/>
        <v>0.40469614553600003</v>
      </c>
      <c r="V19">
        <v>194</v>
      </c>
      <c r="W19">
        <v>542676.59880000004</v>
      </c>
      <c r="X19">
        <f t="shared" si="12"/>
        <v>0.54267659880000008</v>
      </c>
      <c r="Y19">
        <v>198</v>
      </c>
      <c r="Z19" s="3">
        <f t="shared" si="13"/>
        <v>4.7937199832495713E-4</v>
      </c>
      <c r="AA19" s="3">
        <f t="shared" si="14"/>
        <v>479.37199832495708</v>
      </c>
      <c r="AB19">
        <f t="shared" si="15"/>
        <v>3.648581870635841E-4</v>
      </c>
      <c r="AC19">
        <f t="shared" si="16"/>
        <v>364.85818706358407</v>
      </c>
      <c r="AD19">
        <f t="shared" si="17"/>
        <v>947372.74433600006</v>
      </c>
      <c r="AE19">
        <f t="shared" si="18"/>
        <v>0.94737274433600005</v>
      </c>
      <c r="AF19">
        <f t="shared" si="19"/>
        <v>392</v>
      </c>
      <c r="AG19">
        <f t="shared" si="20"/>
        <v>4.1377588952566625E-4</v>
      </c>
      <c r="AH19">
        <f t="shared" si="21"/>
        <v>413.77588952566623</v>
      </c>
      <c r="AI19">
        <f t="shared" si="22"/>
        <v>5.2461471043179148E-4</v>
      </c>
      <c r="AJ19" s="1">
        <f t="shared" si="23"/>
        <v>6.3982857060026571E-5</v>
      </c>
      <c r="AK19">
        <f t="shared" si="24"/>
        <v>524.61471043179154</v>
      </c>
      <c r="AL19">
        <f t="shared" si="25"/>
        <v>63.982857060026639</v>
      </c>
      <c r="AM19">
        <f t="shared" si="26"/>
        <v>3.8277380124730558E-4</v>
      </c>
      <c r="AN19">
        <f t="shared" si="27"/>
        <v>2.5336504556862703E-5</v>
      </c>
      <c r="AO19">
        <f t="shared" si="28"/>
        <v>382.77380124730558</v>
      </c>
      <c r="AP19">
        <f t="shared" si="29"/>
        <v>25.336504556862753</v>
      </c>
      <c r="AQ19">
        <f t="shared" si="30"/>
        <v>4.6256101795346917E-4</v>
      </c>
      <c r="AR19">
        <f t="shared" si="31"/>
        <v>6.8992590264712128E-5</v>
      </c>
      <c r="AS19">
        <f t="shared" si="32"/>
        <v>462.56101795346922</v>
      </c>
      <c r="AT19">
        <f t="shared" si="33"/>
        <v>68.992590264711822</v>
      </c>
    </row>
    <row r="20" spans="1:46" x14ac:dyDescent="0.3">
      <c r="A20" t="s">
        <v>7</v>
      </c>
      <c r="B20">
        <v>2016</v>
      </c>
      <c r="C20" t="s">
        <v>8</v>
      </c>
      <c r="D20" t="s">
        <v>27</v>
      </c>
      <c r="E20">
        <v>350035.66499999998</v>
      </c>
      <c r="F20">
        <f t="shared" si="0"/>
        <v>0.350035665</v>
      </c>
      <c r="G20">
        <v>167</v>
      </c>
      <c r="H20">
        <v>331760.92509999999</v>
      </c>
      <c r="I20">
        <f t="shared" si="1"/>
        <v>0.33176092509999999</v>
      </c>
      <c r="J20">
        <v>107</v>
      </c>
      <c r="K20">
        <f t="shared" si="2"/>
        <v>4.7709424123967484E-4</v>
      </c>
      <c r="L20">
        <f t="shared" si="3"/>
        <v>477.09424123967483</v>
      </c>
      <c r="M20">
        <f t="shared" si="4"/>
        <v>3.225214059423902E-4</v>
      </c>
      <c r="N20">
        <f t="shared" si="5"/>
        <v>322.52140594239017</v>
      </c>
      <c r="O20">
        <f t="shared" si="6"/>
        <v>681796.59009999991</v>
      </c>
      <c r="P20">
        <f t="shared" si="7"/>
        <v>0.68179659010000004</v>
      </c>
      <c r="Q20">
        <f t="shared" si="8"/>
        <v>274</v>
      </c>
      <c r="R20">
        <f t="shared" si="9"/>
        <v>4.0187939332435221E-4</v>
      </c>
      <c r="S20">
        <f t="shared" si="10"/>
        <v>401.87939332435212</v>
      </c>
      <c r="T20">
        <v>530447.99860000005</v>
      </c>
      <c r="U20">
        <f t="shared" si="11"/>
        <v>0.53044799860000003</v>
      </c>
      <c r="V20">
        <v>150</v>
      </c>
      <c r="W20">
        <v>616240.82120000001</v>
      </c>
      <c r="X20">
        <f t="shared" si="12"/>
        <v>0.61624082120000001</v>
      </c>
      <c r="Y20">
        <v>166</v>
      </c>
      <c r="Z20" s="3">
        <f t="shared" si="13"/>
        <v>2.8277983967493845E-4</v>
      </c>
      <c r="AA20" s="3">
        <f t="shared" si="14"/>
        <v>282.7798396749385</v>
      </c>
      <c r="AB20">
        <f t="shared" si="15"/>
        <v>2.6937520899175384E-4</v>
      </c>
      <c r="AC20">
        <f t="shared" si="16"/>
        <v>269.37520899175382</v>
      </c>
      <c r="AD20">
        <f t="shared" si="17"/>
        <v>1146688.8198000002</v>
      </c>
      <c r="AE20">
        <f t="shared" si="18"/>
        <v>1.1466888198</v>
      </c>
      <c r="AF20">
        <f t="shared" si="19"/>
        <v>316</v>
      </c>
      <c r="AG20">
        <f t="shared" si="20"/>
        <v>2.7557607133129209E-4</v>
      </c>
      <c r="AH20">
        <f t="shared" si="21"/>
        <v>275.57607133129216</v>
      </c>
      <c r="AI20">
        <f t="shared" si="22"/>
        <v>3.7993704045730667E-4</v>
      </c>
      <c r="AJ20" s="1">
        <f t="shared" si="23"/>
        <v>1.3740103102863099E-4</v>
      </c>
      <c r="AK20">
        <f t="shared" si="24"/>
        <v>379.93704045730669</v>
      </c>
      <c r="AL20">
        <f t="shared" si="25"/>
        <v>137.40103102863068</v>
      </c>
      <c r="AM20">
        <f t="shared" si="26"/>
        <v>2.9594830746707202E-4</v>
      </c>
      <c r="AN20">
        <f t="shared" si="27"/>
        <v>3.7580036258070788E-5</v>
      </c>
      <c r="AO20">
        <f t="shared" si="28"/>
        <v>295.94830746707203</v>
      </c>
      <c r="AP20">
        <f t="shared" si="29"/>
        <v>37.580036258070777</v>
      </c>
      <c r="AQ20">
        <f t="shared" si="30"/>
        <v>3.3872773232782212E-4</v>
      </c>
      <c r="AR20">
        <f t="shared" si="31"/>
        <v>8.9309935467680825E-5</v>
      </c>
      <c r="AS20">
        <f t="shared" si="32"/>
        <v>338.72773232782214</v>
      </c>
      <c r="AT20">
        <f t="shared" si="33"/>
        <v>89.309935467680717</v>
      </c>
    </row>
    <row r="21" spans="1:46" x14ac:dyDescent="0.3">
      <c r="A21" t="s">
        <v>7</v>
      </c>
      <c r="B21">
        <v>2016</v>
      </c>
      <c r="C21" t="s">
        <v>8</v>
      </c>
      <c r="D21" t="s">
        <v>28</v>
      </c>
      <c r="E21">
        <v>290326.84989999997</v>
      </c>
      <c r="F21">
        <f t="shared" si="0"/>
        <v>0.29032684989999996</v>
      </c>
      <c r="G21">
        <v>167</v>
      </c>
      <c r="H21">
        <v>368099.50150000001</v>
      </c>
      <c r="I21">
        <f t="shared" si="1"/>
        <v>0.36809950150000004</v>
      </c>
      <c r="J21">
        <v>174</v>
      </c>
      <c r="K21">
        <f t="shared" si="2"/>
        <v>5.7521376358239478E-4</v>
      </c>
      <c r="L21">
        <f t="shared" si="3"/>
        <v>575.21376358239479</v>
      </c>
      <c r="M21">
        <f t="shared" si="4"/>
        <v>4.72698276664197E-4</v>
      </c>
      <c r="N21">
        <f t="shared" si="5"/>
        <v>472.69827666419695</v>
      </c>
      <c r="O21">
        <f t="shared" si="6"/>
        <v>658426.35140000004</v>
      </c>
      <c r="P21">
        <f t="shared" si="7"/>
        <v>0.65842635139999994</v>
      </c>
      <c r="Q21">
        <f t="shared" si="8"/>
        <v>341</v>
      </c>
      <c r="R21">
        <f t="shared" si="9"/>
        <v>5.1790150754892766E-4</v>
      </c>
      <c r="S21">
        <f t="shared" si="10"/>
        <v>517.90150754892773</v>
      </c>
      <c r="T21">
        <v>477026.24219999998</v>
      </c>
      <c r="U21">
        <f t="shared" si="11"/>
        <v>0.47702624220000001</v>
      </c>
      <c r="V21">
        <v>134</v>
      </c>
      <c r="W21">
        <v>564473.84530000004</v>
      </c>
      <c r="X21">
        <f t="shared" si="12"/>
        <v>0.5644738453</v>
      </c>
      <c r="Y21">
        <v>242</v>
      </c>
      <c r="Z21" s="3">
        <f t="shared" si="13"/>
        <v>2.8090697774194696E-4</v>
      </c>
      <c r="AA21" s="3">
        <f t="shared" si="14"/>
        <v>280.90697774194695</v>
      </c>
      <c r="AB21">
        <f t="shared" si="15"/>
        <v>4.2871782637047537E-4</v>
      </c>
      <c r="AC21">
        <f t="shared" si="16"/>
        <v>428.71782637047539</v>
      </c>
      <c r="AD21">
        <f t="shared" si="17"/>
        <v>1041500.0875</v>
      </c>
      <c r="AE21">
        <f t="shared" si="18"/>
        <v>1.0415000875</v>
      </c>
      <c r="AF21">
        <f t="shared" si="19"/>
        <v>376</v>
      </c>
      <c r="AG21">
        <f t="shared" si="20"/>
        <v>3.6101773251171235E-4</v>
      </c>
      <c r="AH21">
        <f t="shared" si="21"/>
        <v>361.01773251171232</v>
      </c>
      <c r="AI21">
        <f t="shared" si="22"/>
        <v>4.2806037066217084E-4</v>
      </c>
      <c r="AJ21" s="1">
        <f t="shared" si="23"/>
        <v>2.0810632401699764E-4</v>
      </c>
      <c r="AK21">
        <f t="shared" si="24"/>
        <v>428.06037066217084</v>
      </c>
      <c r="AL21">
        <f t="shared" si="25"/>
        <v>208.10632401699772</v>
      </c>
      <c r="AM21">
        <f t="shared" si="26"/>
        <v>4.5070805151733615E-4</v>
      </c>
      <c r="AN21">
        <f t="shared" si="27"/>
        <v>3.1098874642328452E-5</v>
      </c>
      <c r="AO21">
        <f t="shared" si="28"/>
        <v>450.70805151733617</v>
      </c>
      <c r="AP21">
        <f t="shared" si="29"/>
        <v>31.098874642328401</v>
      </c>
      <c r="AQ21">
        <f t="shared" si="30"/>
        <v>4.3945962003032001E-4</v>
      </c>
      <c r="AR21">
        <f t="shared" si="31"/>
        <v>1.1093358118695975E-4</v>
      </c>
      <c r="AS21">
        <f t="shared" si="32"/>
        <v>439.45962003032002</v>
      </c>
      <c r="AT21">
        <f t="shared" si="33"/>
        <v>110.93358118695984</v>
      </c>
    </row>
    <row r="22" spans="1:46" x14ac:dyDescent="0.3">
      <c r="A22" t="s">
        <v>7</v>
      </c>
      <c r="B22">
        <v>2016</v>
      </c>
      <c r="C22" t="s">
        <v>8</v>
      </c>
      <c r="D22" t="s">
        <v>29</v>
      </c>
      <c r="E22">
        <v>332916.88959999999</v>
      </c>
      <c r="F22">
        <f t="shared" si="0"/>
        <v>0.33291688959999999</v>
      </c>
      <c r="G22">
        <v>252</v>
      </c>
      <c r="H22">
        <v>365319.4914</v>
      </c>
      <c r="I22">
        <f t="shared" si="1"/>
        <v>0.36531949139999997</v>
      </c>
      <c r="J22">
        <v>168</v>
      </c>
      <c r="K22">
        <f t="shared" si="2"/>
        <v>7.5694567584954394E-4</v>
      </c>
      <c r="L22">
        <f t="shared" si="3"/>
        <v>756.94567584954393</v>
      </c>
      <c r="M22">
        <f t="shared" si="4"/>
        <v>4.598714384392138E-4</v>
      </c>
      <c r="N22">
        <f t="shared" si="5"/>
        <v>459.87143843921382</v>
      </c>
      <c r="O22">
        <f t="shared" si="6"/>
        <v>698236.38100000005</v>
      </c>
      <c r="P22">
        <f t="shared" si="7"/>
        <v>0.69823638099999996</v>
      </c>
      <c r="Q22">
        <f t="shared" si="8"/>
        <v>420</v>
      </c>
      <c r="R22">
        <f t="shared" si="9"/>
        <v>6.0151549164265037E-4</v>
      </c>
      <c r="S22">
        <f t="shared" si="10"/>
        <v>601.51549164265055</v>
      </c>
      <c r="T22">
        <v>525248.38300000003</v>
      </c>
      <c r="U22">
        <f t="shared" si="11"/>
        <v>0.52524838299999999</v>
      </c>
      <c r="V22">
        <v>205</v>
      </c>
      <c r="W22">
        <v>553047.20779999997</v>
      </c>
      <c r="X22">
        <f t="shared" si="12"/>
        <v>0.55304720779999994</v>
      </c>
      <c r="Y22">
        <v>252</v>
      </c>
      <c r="Z22" s="3">
        <f t="shared" si="13"/>
        <v>3.9029153946010335E-4</v>
      </c>
      <c r="AA22" s="3">
        <f t="shared" si="14"/>
        <v>390.29153946010342</v>
      </c>
      <c r="AB22">
        <f t="shared" si="15"/>
        <v>4.5565730455894728E-4</v>
      </c>
      <c r="AC22">
        <f t="shared" si="16"/>
        <v>455.65730455894732</v>
      </c>
      <c r="AD22">
        <f t="shared" si="17"/>
        <v>1078295.5907999999</v>
      </c>
      <c r="AE22">
        <f t="shared" si="18"/>
        <v>1.0782955907999998</v>
      </c>
      <c r="AF22">
        <f t="shared" si="19"/>
        <v>457</v>
      </c>
      <c r="AG22">
        <f t="shared" si="20"/>
        <v>4.238169977686234E-4</v>
      </c>
      <c r="AH22">
        <f t="shared" si="21"/>
        <v>423.81699776862342</v>
      </c>
      <c r="AI22">
        <f t="shared" si="22"/>
        <v>5.7361860765482362E-4</v>
      </c>
      <c r="AJ22" s="1">
        <f t="shared" si="23"/>
        <v>2.592636261910707E-4</v>
      </c>
      <c r="AK22">
        <f t="shared" si="24"/>
        <v>573.61860765482368</v>
      </c>
      <c r="AL22">
        <f t="shared" si="25"/>
        <v>259.2636261910705</v>
      </c>
      <c r="AM22">
        <f t="shared" si="26"/>
        <v>4.5776437149908057E-4</v>
      </c>
      <c r="AN22">
        <f t="shared" si="27"/>
        <v>2.9798426435644319E-6</v>
      </c>
      <c r="AO22">
        <f t="shared" si="28"/>
        <v>457.76437149908054</v>
      </c>
      <c r="AP22">
        <f t="shared" si="29"/>
        <v>2.9798426435644219</v>
      </c>
      <c r="AQ22">
        <f t="shared" si="30"/>
        <v>5.1266624470563688E-4</v>
      </c>
      <c r="AR22">
        <f t="shared" si="31"/>
        <v>1.2565181002496063E-4</v>
      </c>
      <c r="AS22">
        <f t="shared" si="32"/>
        <v>512.66624470563693</v>
      </c>
      <c r="AT22">
        <f t="shared" si="33"/>
        <v>125.65181002496126</v>
      </c>
    </row>
    <row r="23" spans="1:46" x14ac:dyDescent="0.3">
      <c r="A23" t="s">
        <v>7</v>
      </c>
      <c r="B23">
        <v>2016</v>
      </c>
      <c r="C23" t="s">
        <v>8</v>
      </c>
      <c r="D23" t="s">
        <v>30</v>
      </c>
      <c r="E23">
        <v>250707.25640000001</v>
      </c>
      <c r="F23">
        <f t="shared" si="0"/>
        <v>0.25070725640000002</v>
      </c>
      <c r="G23">
        <v>159</v>
      </c>
      <c r="H23">
        <v>179685.29509999999</v>
      </c>
      <c r="I23">
        <f t="shared" si="1"/>
        <v>0.17968529509999998</v>
      </c>
      <c r="J23">
        <v>40</v>
      </c>
      <c r="K23">
        <f t="shared" si="2"/>
        <v>6.3420581551224692E-4</v>
      </c>
      <c r="L23">
        <f t="shared" si="3"/>
        <v>634.20581551224689</v>
      </c>
      <c r="M23">
        <f t="shared" si="4"/>
        <v>2.2261142726086105E-4</v>
      </c>
      <c r="N23">
        <f t="shared" si="5"/>
        <v>222.61142726086106</v>
      </c>
      <c r="O23">
        <f t="shared" si="6"/>
        <v>430392.5515</v>
      </c>
      <c r="P23">
        <f t="shared" si="7"/>
        <v>0.4303925515</v>
      </c>
      <c r="Q23">
        <f t="shared" si="8"/>
        <v>199</v>
      </c>
      <c r="R23">
        <f t="shared" si="9"/>
        <v>4.6236859654389257E-4</v>
      </c>
      <c r="S23">
        <f t="shared" si="10"/>
        <v>462.36859654389258</v>
      </c>
      <c r="T23">
        <v>411616.80450000003</v>
      </c>
      <c r="U23">
        <f t="shared" si="11"/>
        <v>0.41161680450000004</v>
      </c>
      <c r="V23">
        <v>105</v>
      </c>
      <c r="W23">
        <v>467296.48619999998</v>
      </c>
      <c r="X23">
        <f t="shared" si="12"/>
        <v>0.46729648619999997</v>
      </c>
      <c r="Y23">
        <v>132</v>
      </c>
      <c r="Z23" s="3">
        <f t="shared" si="13"/>
        <v>2.5509162612431677E-4</v>
      </c>
      <c r="AA23" s="3">
        <f t="shared" si="14"/>
        <v>255.09162612431678</v>
      </c>
      <c r="AB23">
        <f t="shared" si="15"/>
        <v>2.8247590961663003E-4</v>
      </c>
      <c r="AC23">
        <f t="shared" si="16"/>
        <v>282.47590961663002</v>
      </c>
      <c r="AD23">
        <f t="shared" si="17"/>
        <v>878913.29070000001</v>
      </c>
      <c r="AE23">
        <f t="shared" si="18"/>
        <v>0.87891329070000002</v>
      </c>
      <c r="AF23">
        <f t="shared" si="19"/>
        <v>237</v>
      </c>
      <c r="AG23">
        <f t="shared" si="20"/>
        <v>2.6965117322465813E-4</v>
      </c>
      <c r="AH23">
        <f t="shared" si="21"/>
        <v>269.65117322465812</v>
      </c>
      <c r="AI23">
        <f t="shared" si="22"/>
        <v>4.4464872081828187E-4</v>
      </c>
      <c r="AJ23" s="1">
        <f t="shared" si="23"/>
        <v>2.6807421416024648E-4</v>
      </c>
      <c r="AK23">
        <f t="shared" si="24"/>
        <v>444.64872081828184</v>
      </c>
      <c r="AL23">
        <f t="shared" si="25"/>
        <v>268.07421416024647</v>
      </c>
      <c r="AM23">
        <f t="shared" si="26"/>
        <v>2.5254366843874553E-4</v>
      </c>
      <c r="AN23">
        <f t="shared" si="27"/>
        <v>4.2330581425986671E-5</v>
      </c>
      <c r="AO23">
        <f t="shared" si="28"/>
        <v>252.54366843874556</v>
      </c>
      <c r="AP23">
        <f t="shared" si="29"/>
        <v>42.330581425986487</v>
      </c>
      <c r="AQ23">
        <f t="shared" si="30"/>
        <v>3.6600988488427538E-4</v>
      </c>
      <c r="AR23">
        <f t="shared" si="31"/>
        <v>1.3627179688182914E-4</v>
      </c>
      <c r="AS23">
        <f t="shared" si="32"/>
        <v>366.00988488427538</v>
      </c>
      <c r="AT23">
        <f t="shared" si="33"/>
        <v>136.27179688182903</v>
      </c>
    </row>
    <row r="24" spans="1:46" x14ac:dyDescent="0.3">
      <c r="A24" t="s">
        <v>7</v>
      </c>
      <c r="B24">
        <v>2016</v>
      </c>
      <c r="C24" t="s">
        <v>8</v>
      </c>
      <c r="D24" t="s">
        <v>31</v>
      </c>
      <c r="E24">
        <v>235067.4748</v>
      </c>
      <c r="F24">
        <f t="shared" si="0"/>
        <v>0.23506747480000001</v>
      </c>
      <c r="G24">
        <v>155</v>
      </c>
      <c r="H24">
        <v>386723.07760000002</v>
      </c>
      <c r="I24">
        <f t="shared" si="1"/>
        <v>0.38672307760000002</v>
      </c>
      <c r="J24">
        <v>180</v>
      </c>
      <c r="K24">
        <f t="shared" si="2"/>
        <v>6.5938514093401063E-4</v>
      </c>
      <c r="L24">
        <f t="shared" si="3"/>
        <v>659.38514093401068</v>
      </c>
      <c r="M24">
        <f t="shared" si="4"/>
        <v>4.654493368150626E-4</v>
      </c>
      <c r="N24">
        <f t="shared" si="5"/>
        <v>465.44933681506262</v>
      </c>
      <c r="O24">
        <f t="shared" si="6"/>
        <v>621790.55240000004</v>
      </c>
      <c r="P24">
        <f t="shared" si="7"/>
        <v>0.62179055240000003</v>
      </c>
      <c r="Q24">
        <f t="shared" si="8"/>
        <v>335</v>
      </c>
      <c r="R24">
        <f t="shared" si="9"/>
        <v>5.387666292241979E-4</v>
      </c>
      <c r="S24">
        <f t="shared" si="10"/>
        <v>538.76662922419791</v>
      </c>
      <c r="T24">
        <v>505301.54350000003</v>
      </c>
      <c r="U24">
        <f t="shared" si="11"/>
        <v>0.50530154350000001</v>
      </c>
      <c r="V24">
        <v>235</v>
      </c>
      <c r="W24">
        <v>513309.63740000001</v>
      </c>
      <c r="X24">
        <f t="shared" si="12"/>
        <v>0.51330963740000002</v>
      </c>
      <c r="Y24">
        <v>240</v>
      </c>
      <c r="Z24" s="3">
        <f t="shared" si="13"/>
        <v>4.6506883468484789E-4</v>
      </c>
      <c r="AA24" s="3">
        <f t="shared" si="14"/>
        <v>465.06883468484796</v>
      </c>
      <c r="AB24">
        <f t="shared" si="15"/>
        <v>4.675540502524763E-4</v>
      </c>
      <c r="AC24">
        <f t="shared" si="16"/>
        <v>467.55405025247632</v>
      </c>
      <c r="AD24">
        <f t="shared" si="17"/>
        <v>1018611.1809</v>
      </c>
      <c r="AE24">
        <f t="shared" si="18"/>
        <v>1.0186111809</v>
      </c>
      <c r="AF24">
        <f t="shared" si="19"/>
        <v>475</v>
      </c>
      <c r="AG24">
        <f t="shared" si="20"/>
        <v>4.6632121157389112E-4</v>
      </c>
      <c r="AH24">
        <f t="shared" si="21"/>
        <v>466.32121157389111</v>
      </c>
      <c r="AI24">
        <f t="shared" si="22"/>
        <v>5.6222698780942929E-4</v>
      </c>
      <c r="AJ24" s="1">
        <f t="shared" si="23"/>
        <v>1.3740237784390486E-4</v>
      </c>
      <c r="AK24">
        <f t="shared" si="24"/>
        <v>562.22698780942937</v>
      </c>
      <c r="AL24">
        <f t="shared" si="25"/>
        <v>137.4023778439047</v>
      </c>
      <c r="AM24">
        <f t="shared" si="26"/>
        <v>4.6650169353376945E-4</v>
      </c>
      <c r="AN24">
        <f t="shared" si="27"/>
        <v>1.4882571440496744E-6</v>
      </c>
      <c r="AO24">
        <f t="shared" si="28"/>
        <v>466.50169353376947</v>
      </c>
      <c r="AP24">
        <f t="shared" si="29"/>
        <v>1.4882571440496706</v>
      </c>
      <c r="AQ24">
        <f t="shared" si="30"/>
        <v>5.0254392039904457E-4</v>
      </c>
      <c r="AR24">
        <f t="shared" si="31"/>
        <v>5.1226646086423525E-5</v>
      </c>
      <c r="AS24">
        <f t="shared" si="32"/>
        <v>502.54392039904451</v>
      </c>
      <c r="AT24">
        <f t="shared" si="33"/>
        <v>51.226646086423543</v>
      </c>
    </row>
    <row r="25" spans="1:46" x14ac:dyDescent="0.3">
      <c r="A25" t="s">
        <v>7</v>
      </c>
      <c r="B25">
        <v>2016</v>
      </c>
      <c r="C25" t="s">
        <v>8</v>
      </c>
      <c r="D25" t="s">
        <v>32</v>
      </c>
      <c r="E25">
        <v>397472.03480000002</v>
      </c>
      <c r="F25">
        <f t="shared" si="0"/>
        <v>0.39747203480000004</v>
      </c>
      <c r="G25">
        <v>250</v>
      </c>
      <c r="H25">
        <v>411513.57750000001</v>
      </c>
      <c r="I25">
        <f t="shared" si="1"/>
        <v>0.41151357750000001</v>
      </c>
      <c r="J25">
        <v>110</v>
      </c>
      <c r="K25">
        <f t="shared" si="2"/>
        <v>6.2897506770707783E-4</v>
      </c>
      <c r="L25">
        <f t="shared" si="3"/>
        <v>628.97506770707776</v>
      </c>
      <c r="M25">
        <f t="shared" si="4"/>
        <v>2.6730588251368205E-4</v>
      </c>
      <c r="N25">
        <f t="shared" si="5"/>
        <v>267.30588251368204</v>
      </c>
      <c r="O25">
        <f t="shared" si="6"/>
        <v>808985.61230000004</v>
      </c>
      <c r="P25">
        <f t="shared" si="7"/>
        <v>0.8089856123000001</v>
      </c>
      <c r="Q25">
        <f t="shared" si="8"/>
        <v>360</v>
      </c>
      <c r="R25">
        <f t="shared" si="9"/>
        <v>4.4500173368534451E-4</v>
      </c>
      <c r="S25">
        <f t="shared" si="10"/>
        <v>445.0017336853445</v>
      </c>
      <c r="T25">
        <v>589444.90330000001</v>
      </c>
      <c r="U25">
        <f t="shared" si="11"/>
        <v>0.58944490329999999</v>
      </c>
      <c r="V25">
        <v>145</v>
      </c>
      <c r="W25">
        <v>583594.02080000006</v>
      </c>
      <c r="X25">
        <f t="shared" si="12"/>
        <v>0.5835940208</v>
      </c>
      <c r="Y25">
        <v>179</v>
      </c>
      <c r="Z25" s="3">
        <f t="shared" si="13"/>
        <v>2.4599415346238351E-4</v>
      </c>
      <c r="AA25" s="3">
        <f t="shared" si="14"/>
        <v>245.99415346238351</v>
      </c>
      <c r="AB25">
        <f t="shared" si="15"/>
        <v>3.0672007186541067E-4</v>
      </c>
      <c r="AC25">
        <f t="shared" si="16"/>
        <v>306.72007186541072</v>
      </c>
      <c r="AD25">
        <f t="shared" si="17"/>
        <v>1173038.9240999999</v>
      </c>
      <c r="AE25">
        <f t="shared" si="18"/>
        <v>1.1730389241000001</v>
      </c>
      <c r="AF25">
        <f t="shared" si="19"/>
        <v>324</v>
      </c>
      <c r="AG25">
        <f t="shared" si="20"/>
        <v>2.762056683230568E-4</v>
      </c>
      <c r="AH25">
        <f t="shared" si="21"/>
        <v>276.20566832305678</v>
      </c>
      <c r="AI25">
        <f t="shared" si="22"/>
        <v>4.374846105847307E-4</v>
      </c>
      <c r="AJ25" s="1">
        <f t="shared" si="23"/>
        <v>2.7080840152744697E-4</v>
      </c>
      <c r="AK25">
        <f t="shared" si="24"/>
        <v>437.4846105847306</v>
      </c>
      <c r="AL25">
        <f t="shared" si="25"/>
        <v>270.80840152744707</v>
      </c>
      <c r="AM25">
        <f t="shared" si="26"/>
        <v>2.8701297718954636E-4</v>
      </c>
      <c r="AN25">
        <f t="shared" si="27"/>
        <v>2.7870040565577918E-5</v>
      </c>
      <c r="AO25">
        <f t="shared" si="28"/>
        <v>287.0129771895464</v>
      </c>
      <c r="AP25">
        <f t="shared" si="29"/>
        <v>27.870040565577963</v>
      </c>
      <c r="AQ25">
        <f t="shared" si="30"/>
        <v>3.6060370100420068E-4</v>
      </c>
      <c r="AR25">
        <f t="shared" si="31"/>
        <v>1.1935684245528134E-4</v>
      </c>
      <c r="AS25">
        <f t="shared" si="32"/>
        <v>360.60370100420062</v>
      </c>
      <c r="AT25">
        <f t="shared" si="33"/>
        <v>119.35684245528142</v>
      </c>
    </row>
    <row r="26" spans="1:46" x14ac:dyDescent="0.3">
      <c r="A26" t="s">
        <v>7</v>
      </c>
      <c r="B26">
        <v>2016</v>
      </c>
      <c r="C26" t="s">
        <v>8</v>
      </c>
      <c r="D26" t="s">
        <v>33</v>
      </c>
      <c r="E26">
        <v>177016.52100000001</v>
      </c>
      <c r="F26">
        <f t="shared" si="0"/>
        <v>0.17701652100000001</v>
      </c>
      <c r="G26">
        <v>92</v>
      </c>
      <c r="H26">
        <v>354558.07579999999</v>
      </c>
      <c r="I26">
        <f t="shared" si="1"/>
        <v>0.35455807579999998</v>
      </c>
      <c r="J26">
        <v>129</v>
      </c>
      <c r="K26">
        <f t="shared" si="2"/>
        <v>5.1972550064973875E-4</v>
      </c>
      <c r="L26">
        <f t="shared" si="3"/>
        <v>519.72550064973871</v>
      </c>
      <c r="M26">
        <f t="shared" si="4"/>
        <v>3.6383320196256547E-4</v>
      </c>
      <c r="N26">
        <f t="shared" si="5"/>
        <v>363.83320196256551</v>
      </c>
      <c r="O26">
        <f t="shared" si="6"/>
        <v>531574.59679999994</v>
      </c>
      <c r="P26">
        <f t="shared" si="7"/>
        <v>0.53157459679999997</v>
      </c>
      <c r="Q26">
        <f t="shared" si="8"/>
        <v>221</v>
      </c>
      <c r="R26">
        <f t="shared" si="9"/>
        <v>4.157459768212912E-4</v>
      </c>
      <c r="S26">
        <f t="shared" si="10"/>
        <v>415.74597682129121</v>
      </c>
      <c r="T26">
        <v>362883.86800000002</v>
      </c>
      <c r="U26">
        <f t="shared" si="11"/>
        <v>0.362883868</v>
      </c>
      <c r="V26">
        <v>54</v>
      </c>
      <c r="W26">
        <v>472448.39870000002</v>
      </c>
      <c r="X26">
        <f t="shared" si="12"/>
        <v>0.47244839869999999</v>
      </c>
      <c r="Y26">
        <v>147</v>
      </c>
      <c r="Z26" s="3">
        <f t="shared" si="13"/>
        <v>1.4880793764025904E-4</v>
      </c>
      <c r="AA26" s="3">
        <f t="shared" si="14"/>
        <v>148.80793764025907</v>
      </c>
      <c r="AB26">
        <f t="shared" si="15"/>
        <v>3.1114509098663178E-4</v>
      </c>
      <c r="AC26">
        <f t="shared" si="16"/>
        <v>311.14509098663183</v>
      </c>
      <c r="AD26">
        <f t="shared" si="17"/>
        <v>835332.26670000004</v>
      </c>
      <c r="AE26">
        <f t="shared" si="18"/>
        <v>0.83533226670000005</v>
      </c>
      <c r="AF26">
        <f t="shared" si="19"/>
        <v>201</v>
      </c>
      <c r="AG26">
        <f t="shared" si="20"/>
        <v>2.4062281323581009E-4</v>
      </c>
      <c r="AH26">
        <f t="shared" si="21"/>
        <v>240.62281323581007</v>
      </c>
      <c r="AI26">
        <f t="shared" si="22"/>
        <v>3.3426671914499892E-4</v>
      </c>
      <c r="AJ26" s="1">
        <f t="shared" si="23"/>
        <v>2.6227832406519163E-4</v>
      </c>
      <c r="AK26">
        <f t="shared" si="24"/>
        <v>334.26671914499889</v>
      </c>
      <c r="AL26">
        <f t="shared" si="25"/>
        <v>262.27832406519161</v>
      </c>
      <c r="AM26">
        <f t="shared" si="26"/>
        <v>3.3748914647459862E-4</v>
      </c>
      <c r="AN26">
        <f t="shared" si="27"/>
        <v>3.7256120558992074E-5</v>
      </c>
      <c r="AO26">
        <f t="shared" si="28"/>
        <v>337.48914647459867</v>
      </c>
      <c r="AP26">
        <f t="shared" si="29"/>
        <v>37.256120558992073</v>
      </c>
      <c r="AQ26">
        <f t="shared" si="30"/>
        <v>3.2818439502855064E-4</v>
      </c>
      <c r="AR26">
        <f t="shared" si="31"/>
        <v>1.2383077651413477E-4</v>
      </c>
      <c r="AS26">
        <f t="shared" si="32"/>
        <v>328.18439502855063</v>
      </c>
      <c r="AT26">
        <f t="shared" si="33"/>
        <v>123.8307765141348</v>
      </c>
    </row>
    <row r="27" spans="1:46" x14ac:dyDescent="0.3">
      <c r="A27" t="s">
        <v>7</v>
      </c>
      <c r="B27">
        <v>2016</v>
      </c>
      <c r="C27" t="s">
        <v>8</v>
      </c>
      <c r="D27" t="s">
        <v>34</v>
      </c>
      <c r="E27">
        <v>253684.8216</v>
      </c>
      <c r="F27">
        <f t="shared" si="0"/>
        <v>0.2536848216</v>
      </c>
      <c r="G27">
        <v>134</v>
      </c>
      <c r="H27">
        <v>379208.86330000003</v>
      </c>
      <c r="I27">
        <f t="shared" si="1"/>
        <v>0.37920886330000003</v>
      </c>
      <c r="J27">
        <v>171</v>
      </c>
      <c r="K27">
        <f t="shared" si="2"/>
        <v>5.2821449527353198E-4</v>
      </c>
      <c r="L27">
        <f t="shared" si="3"/>
        <v>528.21449527353195</v>
      </c>
      <c r="M27">
        <f t="shared" si="4"/>
        <v>4.5093882698811906E-4</v>
      </c>
      <c r="N27">
        <f t="shared" si="5"/>
        <v>450.93882698811905</v>
      </c>
      <c r="O27">
        <f t="shared" si="6"/>
        <v>632893.68489999999</v>
      </c>
      <c r="P27">
        <f t="shared" si="7"/>
        <v>0.63289368489999998</v>
      </c>
      <c r="Q27">
        <f t="shared" si="8"/>
        <v>305</v>
      </c>
      <c r="R27">
        <f t="shared" si="9"/>
        <v>4.8191348290699309E-4</v>
      </c>
      <c r="S27">
        <f t="shared" si="10"/>
        <v>481.91348290699307</v>
      </c>
      <c r="T27">
        <v>446215.65</v>
      </c>
      <c r="U27">
        <f t="shared" si="11"/>
        <v>0.44621565000000002</v>
      </c>
      <c r="V27">
        <v>102</v>
      </c>
      <c r="W27">
        <v>474278.06969999999</v>
      </c>
      <c r="X27">
        <f t="shared" si="12"/>
        <v>0.47427806969999997</v>
      </c>
      <c r="Y27">
        <v>192</v>
      </c>
      <c r="Z27" s="3">
        <f t="shared" si="13"/>
        <v>2.2858902416354065E-4</v>
      </c>
      <c r="AA27" s="3">
        <f t="shared" si="14"/>
        <v>228.58902416354064</v>
      </c>
      <c r="AB27">
        <f t="shared" si="15"/>
        <v>4.0482580213217057E-4</v>
      </c>
      <c r="AC27">
        <f t="shared" si="16"/>
        <v>404.82580213217057</v>
      </c>
      <c r="AD27">
        <f t="shared" si="17"/>
        <v>920493.71970000002</v>
      </c>
      <c r="AE27">
        <f t="shared" si="18"/>
        <v>0.92049371970000005</v>
      </c>
      <c r="AF27">
        <f t="shared" si="19"/>
        <v>294</v>
      </c>
      <c r="AG27">
        <f t="shared" si="20"/>
        <v>3.1939381411077755E-4</v>
      </c>
      <c r="AH27">
        <f t="shared" si="21"/>
        <v>319.39381411077756</v>
      </c>
      <c r="AI27">
        <f t="shared" si="22"/>
        <v>3.7840175971853634E-4</v>
      </c>
      <c r="AJ27" s="1">
        <f t="shared" si="23"/>
        <v>2.1186720243808883E-4</v>
      </c>
      <c r="AK27">
        <f t="shared" si="24"/>
        <v>378.40175971853631</v>
      </c>
      <c r="AL27">
        <f t="shared" si="25"/>
        <v>211.86720243808884</v>
      </c>
      <c r="AM27">
        <f t="shared" si="26"/>
        <v>4.2788231456014484E-4</v>
      </c>
      <c r="AN27">
        <f t="shared" si="27"/>
        <v>3.2606832576664993E-5</v>
      </c>
      <c r="AO27">
        <f t="shared" si="28"/>
        <v>427.88231456014478</v>
      </c>
      <c r="AP27">
        <f t="shared" si="29"/>
        <v>32.606832576664992</v>
      </c>
      <c r="AQ27">
        <f t="shared" si="30"/>
        <v>4.0065364850888532E-4</v>
      </c>
      <c r="AR27">
        <f t="shared" si="31"/>
        <v>1.1491875988199576E-4</v>
      </c>
      <c r="AS27">
        <f t="shared" si="32"/>
        <v>400.65364850888534</v>
      </c>
      <c r="AT27">
        <f t="shared" si="33"/>
        <v>114.91875988199558</v>
      </c>
    </row>
    <row r="28" spans="1:46" x14ac:dyDescent="0.3">
      <c r="A28" t="s">
        <v>7</v>
      </c>
      <c r="B28">
        <v>2016</v>
      </c>
      <c r="C28" t="s">
        <v>8</v>
      </c>
      <c r="D28" t="s">
        <v>35</v>
      </c>
      <c r="E28">
        <v>275790.5294</v>
      </c>
      <c r="F28">
        <f t="shared" si="0"/>
        <v>0.27579052939999998</v>
      </c>
      <c r="G28">
        <v>196</v>
      </c>
      <c r="H28">
        <v>354964.75469999999</v>
      </c>
      <c r="I28">
        <f t="shared" si="1"/>
        <v>0.3549647547</v>
      </c>
      <c r="J28">
        <v>151</v>
      </c>
      <c r="K28">
        <f t="shared" si="2"/>
        <v>7.106843024175289E-4</v>
      </c>
      <c r="L28">
        <f t="shared" si="3"/>
        <v>710.68430241752901</v>
      </c>
      <c r="M28">
        <f t="shared" si="4"/>
        <v>4.2539434690528163E-4</v>
      </c>
      <c r="N28">
        <f t="shared" si="5"/>
        <v>425.39434690528162</v>
      </c>
      <c r="O28">
        <f t="shared" si="6"/>
        <v>630755.28410000005</v>
      </c>
      <c r="P28">
        <f t="shared" si="7"/>
        <v>0.63075528409999992</v>
      </c>
      <c r="Q28">
        <f t="shared" si="8"/>
        <v>347</v>
      </c>
      <c r="R28">
        <f t="shared" si="9"/>
        <v>5.5013411500011563E-4</v>
      </c>
      <c r="S28">
        <f t="shared" si="10"/>
        <v>550.13411500011568</v>
      </c>
      <c r="T28">
        <v>362300.99129999999</v>
      </c>
      <c r="U28">
        <f t="shared" si="11"/>
        <v>0.36230099129999999</v>
      </c>
      <c r="V28">
        <v>177</v>
      </c>
      <c r="W28">
        <v>451849.09499999997</v>
      </c>
      <c r="X28">
        <f t="shared" si="12"/>
        <v>0.45184909499999998</v>
      </c>
      <c r="Y28">
        <v>160</v>
      </c>
      <c r="Z28" s="3">
        <f t="shared" si="13"/>
        <v>4.8854406764081075E-4</v>
      </c>
      <c r="AA28" s="3">
        <f t="shared" si="14"/>
        <v>488.54406764081079</v>
      </c>
      <c r="AB28">
        <f t="shared" si="15"/>
        <v>3.5410052110428596E-4</v>
      </c>
      <c r="AC28">
        <f t="shared" si="16"/>
        <v>354.10052110428597</v>
      </c>
      <c r="AD28">
        <f t="shared" si="17"/>
        <v>814150.08629999997</v>
      </c>
      <c r="AE28">
        <f t="shared" si="18"/>
        <v>0.81415008629999996</v>
      </c>
      <c r="AF28">
        <f t="shared" si="19"/>
        <v>337</v>
      </c>
      <c r="AG28">
        <f t="shared" si="20"/>
        <v>4.1392859335253013E-4</v>
      </c>
      <c r="AH28">
        <f t="shared" si="21"/>
        <v>413.92859335253013</v>
      </c>
      <c r="AI28">
        <f t="shared" si="22"/>
        <v>5.9961418502916977E-4</v>
      </c>
      <c r="AJ28" s="1">
        <f t="shared" si="23"/>
        <v>1.5707686638498914E-4</v>
      </c>
      <c r="AK28">
        <f t="shared" si="24"/>
        <v>599.6141850291699</v>
      </c>
      <c r="AL28">
        <f t="shared" si="25"/>
        <v>157.07686638498902</v>
      </c>
      <c r="AM28">
        <f t="shared" si="26"/>
        <v>3.8974743400478379E-4</v>
      </c>
      <c r="AN28">
        <f t="shared" si="27"/>
        <v>5.0412347680616479E-5</v>
      </c>
      <c r="AO28">
        <f t="shared" si="28"/>
        <v>389.74743400478383</v>
      </c>
      <c r="AP28">
        <f t="shared" si="29"/>
        <v>50.412347680616463</v>
      </c>
      <c r="AQ28">
        <f t="shared" si="30"/>
        <v>4.8203135417632288E-4</v>
      </c>
      <c r="AR28">
        <f t="shared" si="31"/>
        <v>9.6311847992058808E-5</v>
      </c>
      <c r="AS28">
        <f t="shared" si="32"/>
        <v>482.03135417632291</v>
      </c>
      <c r="AT28">
        <f t="shared" si="33"/>
        <v>96.311847992059043</v>
      </c>
    </row>
    <row r="29" spans="1:46" x14ac:dyDescent="0.3">
      <c r="A29" t="s">
        <v>7</v>
      </c>
      <c r="B29">
        <v>2016</v>
      </c>
      <c r="C29" t="s">
        <v>8</v>
      </c>
      <c r="D29" t="s">
        <v>36</v>
      </c>
      <c r="E29">
        <v>182651.29180000001</v>
      </c>
      <c r="F29">
        <f t="shared" si="0"/>
        <v>0.1826512918</v>
      </c>
      <c r="G29">
        <v>93</v>
      </c>
      <c r="H29">
        <v>465079.49579999998</v>
      </c>
      <c r="I29">
        <f t="shared" si="1"/>
        <v>0.46507949579999996</v>
      </c>
      <c r="J29">
        <v>157</v>
      </c>
      <c r="K29">
        <f t="shared" si="2"/>
        <v>5.0916694365257147E-4</v>
      </c>
      <c r="L29">
        <f t="shared" si="3"/>
        <v>509.16694365257149</v>
      </c>
      <c r="M29">
        <f t="shared" si="4"/>
        <v>3.3757669692562699E-4</v>
      </c>
      <c r="N29">
        <f t="shared" si="5"/>
        <v>337.576696925627</v>
      </c>
      <c r="O29">
        <f t="shared" si="6"/>
        <v>647730.78759999992</v>
      </c>
      <c r="P29">
        <f t="shared" si="7"/>
        <v>0.64773078760000002</v>
      </c>
      <c r="Q29">
        <f t="shared" si="8"/>
        <v>250</v>
      </c>
      <c r="R29">
        <f t="shared" si="9"/>
        <v>3.8596281786498185E-4</v>
      </c>
      <c r="S29">
        <f t="shared" si="10"/>
        <v>385.96281786498179</v>
      </c>
      <c r="T29">
        <v>431604.57890000002</v>
      </c>
      <c r="U29">
        <f t="shared" si="11"/>
        <v>0.43160457890000004</v>
      </c>
      <c r="V29">
        <v>88</v>
      </c>
      <c r="W29">
        <v>580441.38959999999</v>
      </c>
      <c r="X29">
        <f t="shared" si="12"/>
        <v>0.58044138960000002</v>
      </c>
      <c r="Y29">
        <v>141</v>
      </c>
      <c r="Z29" s="3">
        <f t="shared" si="13"/>
        <v>2.0389032995034333E-4</v>
      </c>
      <c r="AA29" s="3">
        <f t="shared" si="14"/>
        <v>203.89032995034333</v>
      </c>
      <c r="AB29">
        <f t="shared" si="15"/>
        <v>2.4291858321331535E-4</v>
      </c>
      <c r="AC29">
        <f t="shared" si="16"/>
        <v>242.91858321331534</v>
      </c>
      <c r="AD29">
        <f t="shared" si="17"/>
        <v>1012045.9685</v>
      </c>
      <c r="AE29">
        <f t="shared" si="18"/>
        <v>1.0120459685000001</v>
      </c>
      <c r="AF29">
        <f t="shared" si="19"/>
        <v>229</v>
      </c>
      <c r="AG29">
        <f t="shared" si="20"/>
        <v>2.2627430682759547E-4</v>
      </c>
      <c r="AH29">
        <f t="shared" si="21"/>
        <v>226.27430682759544</v>
      </c>
      <c r="AI29">
        <f t="shared" si="22"/>
        <v>3.5652863680145743E-4</v>
      </c>
      <c r="AJ29" s="1">
        <f t="shared" si="23"/>
        <v>2.1586316368651164E-4</v>
      </c>
      <c r="AK29">
        <f t="shared" si="24"/>
        <v>356.52863680145742</v>
      </c>
      <c r="AL29">
        <f t="shared" si="25"/>
        <v>215.86316368651151</v>
      </c>
      <c r="AM29">
        <f t="shared" si="26"/>
        <v>2.9024764006947115E-4</v>
      </c>
      <c r="AN29">
        <f t="shared" si="27"/>
        <v>6.6933394100302879E-5</v>
      </c>
      <c r="AO29">
        <f t="shared" si="28"/>
        <v>290.24764006947117</v>
      </c>
      <c r="AP29">
        <f t="shared" si="29"/>
        <v>66.933394100302763</v>
      </c>
      <c r="AQ29">
        <f t="shared" si="30"/>
        <v>3.0611856234628865E-4</v>
      </c>
      <c r="AR29">
        <f t="shared" si="31"/>
        <v>1.1291682903211875E-4</v>
      </c>
      <c r="AS29">
        <f t="shared" si="32"/>
        <v>306.11856234628863</v>
      </c>
      <c r="AT29">
        <f t="shared" si="33"/>
        <v>112.91682903211873</v>
      </c>
    </row>
    <row r="30" spans="1:46" x14ac:dyDescent="0.3">
      <c r="A30" t="s">
        <v>7</v>
      </c>
      <c r="B30">
        <v>2016</v>
      </c>
      <c r="C30" t="s">
        <v>8</v>
      </c>
      <c r="D30" t="s">
        <v>37</v>
      </c>
      <c r="E30">
        <v>239659.29680000001</v>
      </c>
      <c r="F30">
        <f t="shared" si="0"/>
        <v>0.2396592968</v>
      </c>
      <c r="G30">
        <v>178</v>
      </c>
      <c r="H30">
        <v>445206.51699999999</v>
      </c>
      <c r="I30">
        <f t="shared" si="1"/>
        <v>0.44520651699999997</v>
      </c>
      <c r="J30">
        <v>182</v>
      </c>
      <c r="K30">
        <f t="shared" si="2"/>
        <v>7.427210309664899E-4</v>
      </c>
      <c r="L30">
        <f t="shared" si="3"/>
        <v>742.72103096648993</v>
      </c>
      <c r="M30">
        <f t="shared" si="4"/>
        <v>4.087990472969649E-4</v>
      </c>
      <c r="N30">
        <f t="shared" si="5"/>
        <v>408.79904729696489</v>
      </c>
      <c r="O30">
        <f t="shared" si="6"/>
        <v>684865.8138</v>
      </c>
      <c r="P30">
        <f t="shared" si="7"/>
        <v>0.6848658138</v>
      </c>
      <c r="Q30">
        <f t="shared" si="8"/>
        <v>360</v>
      </c>
      <c r="R30">
        <f t="shared" si="9"/>
        <v>5.2565041610491323E-4</v>
      </c>
      <c r="S30">
        <f t="shared" si="10"/>
        <v>525.65041610491323</v>
      </c>
      <c r="T30">
        <v>402611.13799999998</v>
      </c>
      <c r="U30">
        <f t="shared" si="11"/>
        <v>0.40261113799999998</v>
      </c>
      <c r="V30">
        <v>132</v>
      </c>
      <c r="W30">
        <v>669294.91940000001</v>
      </c>
      <c r="X30">
        <f t="shared" si="12"/>
        <v>0.66929491939999997</v>
      </c>
      <c r="Y30">
        <v>276</v>
      </c>
      <c r="Z30" s="3">
        <f t="shared" si="13"/>
        <v>3.2785978216032366E-4</v>
      </c>
      <c r="AA30" s="3">
        <f t="shared" si="14"/>
        <v>327.85978216032368</v>
      </c>
      <c r="AB30">
        <f t="shared" si="15"/>
        <v>4.1237426431897103E-4</v>
      </c>
      <c r="AC30">
        <f t="shared" si="16"/>
        <v>412.37426431897103</v>
      </c>
      <c r="AD30">
        <f t="shared" si="17"/>
        <v>1071906.0574</v>
      </c>
      <c r="AE30">
        <f t="shared" si="18"/>
        <v>1.0719060573999999</v>
      </c>
      <c r="AF30">
        <f t="shared" si="19"/>
        <v>408</v>
      </c>
      <c r="AG30">
        <f t="shared" si="20"/>
        <v>3.8063037071517158E-4</v>
      </c>
      <c r="AH30">
        <f t="shared" si="21"/>
        <v>380.63037071517164</v>
      </c>
      <c r="AI30">
        <f t="shared" si="22"/>
        <v>5.3529040656340675E-4</v>
      </c>
      <c r="AJ30" s="1">
        <f t="shared" si="23"/>
        <v>2.9335120228235966E-4</v>
      </c>
      <c r="AK30">
        <f t="shared" si="24"/>
        <v>535.2904065634068</v>
      </c>
      <c r="AL30">
        <f t="shared" si="25"/>
        <v>293.35120228235968</v>
      </c>
      <c r="AM30">
        <f t="shared" si="26"/>
        <v>4.1058665580796794E-4</v>
      </c>
      <c r="AN30">
        <f t="shared" si="27"/>
        <v>2.5280602004741051E-6</v>
      </c>
      <c r="AO30">
        <f t="shared" si="28"/>
        <v>410.58665580796799</v>
      </c>
      <c r="AP30">
        <f t="shared" si="29"/>
        <v>2.5280602004741177</v>
      </c>
      <c r="AQ30">
        <f t="shared" si="30"/>
        <v>4.5314039341004238E-4</v>
      </c>
      <c r="AR30">
        <f t="shared" si="31"/>
        <v>1.0254465750306725E-4</v>
      </c>
      <c r="AS30">
        <f t="shared" si="32"/>
        <v>453.14039341004241</v>
      </c>
      <c r="AT30">
        <f t="shared" si="33"/>
        <v>102.54465750306741</v>
      </c>
    </row>
    <row r="31" spans="1:46" x14ac:dyDescent="0.3">
      <c r="A31" t="s">
        <v>7</v>
      </c>
      <c r="B31">
        <v>2016</v>
      </c>
      <c r="C31" t="s">
        <v>8</v>
      </c>
      <c r="D31" t="s">
        <v>38</v>
      </c>
      <c r="E31">
        <v>348206.94520000002</v>
      </c>
      <c r="F31">
        <f t="shared" si="0"/>
        <v>0.34820694520000001</v>
      </c>
      <c r="G31">
        <v>263</v>
      </c>
      <c r="H31">
        <v>289250.08539999998</v>
      </c>
      <c r="I31">
        <f t="shared" si="1"/>
        <v>0.28925008539999997</v>
      </c>
      <c r="J31">
        <v>110</v>
      </c>
      <c r="K31">
        <f t="shared" si="2"/>
        <v>7.5529797330418089E-4</v>
      </c>
      <c r="L31">
        <f t="shared" si="3"/>
        <v>755.29797330418091</v>
      </c>
      <c r="M31">
        <f t="shared" si="4"/>
        <v>3.8029375115959777E-4</v>
      </c>
      <c r="N31">
        <f t="shared" si="5"/>
        <v>380.29375115959778</v>
      </c>
      <c r="O31">
        <f t="shared" si="6"/>
        <v>637457.03059999994</v>
      </c>
      <c r="P31">
        <f t="shared" si="7"/>
        <v>0.63745703060000003</v>
      </c>
      <c r="Q31">
        <f t="shared" si="8"/>
        <v>373</v>
      </c>
      <c r="R31">
        <f t="shared" si="9"/>
        <v>5.851374792257253E-4</v>
      </c>
      <c r="S31">
        <f t="shared" si="10"/>
        <v>585.1374792257252</v>
      </c>
      <c r="T31">
        <v>293566.04220800003</v>
      </c>
      <c r="U31">
        <f t="shared" si="11"/>
        <v>0.29356604220800003</v>
      </c>
      <c r="V31">
        <v>164</v>
      </c>
      <c r="W31">
        <v>550976.90229999996</v>
      </c>
      <c r="X31">
        <f t="shared" si="12"/>
        <v>0.55097690229999996</v>
      </c>
      <c r="Y31">
        <v>239</v>
      </c>
      <c r="Z31" s="3">
        <f t="shared" si="13"/>
        <v>5.5864771949271043E-4</v>
      </c>
      <c r="AA31" s="3">
        <f t="shared" si="14"/>
        <v>558.64771949271051</v>
      </c>
      <c r="AB31">
        <f t="shared" si="15"/>
        <v>4.3377498948198652E-4</v>
      </c>
      <c r="AC31">
        <f t="shared" si="16"/>
        <v>433.77498948198655</v>
      </c>
      <c r="AD31">
        <f t="shared" si="17"/>
        <v>844542.94450800004</v>
      </c>
      <c r="AE31">
        <f t="shared" si="18"/>
        <v>0.84454294450799994</v>
      </c>
      <c r="AF31">
        <f t="shared" si="19"/>
        <v>403</v>
      </c>
      <c r="AG31">
        <f t="shared" si="20"/>
        <v>4.7718118139601905E-4</v>
      </c>
      <c r="AH31">
        <f t="shared" si="21"/>
        <v>477.1811813960191</v>
      </c>
      <c r="AI31">
        <f t="shared" si="22"/>
        <v>6.5697284639844571E-4</v>
      </c>
      <c r="AJ31" s="1">
        <f t="shared" si="23"/>
        <v>1.3905272799214649E-4</v>
      </c>
      <c r="AK31">
        <f t="shared" si="24"/>
        <v>656.97284639844565</v>
      </c>
      <c r="AL31">
        <f t="shared" si="25"/>
        <v>139.05272799214737</v>
      </c>
      <c r="AM31">
        <f t="shared" si="26"/>
        <v>4.0703437032079217E-4</v>
      </c>
      <c r="AN31">
        <f t="shared" si="27"/>
        <v>3.7816946284014951E-5</v>
      </c>
      <c r="AO31">
        <f t="shared" si="28"/>
        <v>407.03437032079216</v>
      </c>
      <c r="AP31">
        <f t="shared" si="29"/>
        <v>37.816946284014961</v>
      </c>
      <c r="AQ31">
        <f t="shared" si="30"/>
        <v>5.311593303108722E-4</v>
      </c>
      <c r="AR31">
        <f t="shared" si="31"/>
        <v>7.6336630267179845E-5</v>
      </c>
      <c r="AS31">
        <f t="shared" si="32"/>
        <v>531.15933031087218</v>
      </c>
      <c r="AT31">
        <f t="shared" si="33"/>
        <v>76.336630267178478</v>
      </c>
    </row>
    <row r="32" spans="1:46" x14ac:dyDescent="0.3">
      <c r="A32" t="s">
        <v>7</v>
      </c>
      <c r="B32">
        <v>2016</v>
      </c>
      <c r="C32" t="s">
        <v>8</v>
      </c>
      <c r="D32" t="s">
        <v>39</v>
      </c>
      <c r="E32">
        <v>258122.6931</v>
      </c>
      <c r="F32">
        <f t="shared" si="0"/>
        <v>0.25812269310000002</v>
      </c>
      <c r="G32">
        <v>88</v>
      </c>
      <c r="H32">
        <v>397229.9852</v>
      </c>
      <c r="I32">
        <f t="shared" si="1"/>
        <v>0.39722998519999997</v>
      </c>
      <c r="J32">
        <v>58</v>
      </c>
      <c r="K32">
        <f t="shared" si="2"/>
        <v>3.4092314373113905E-4</v>
      </c>
      <c r="L32">
        <f t="shared" si="3"/>
        <v>340.92314373113902</v>
      </c>
      <c r="M32">
        <f t="shared" si="4"/>
        <v>1.4601113249493937E-4</v>
      </c>
      <c r="N32">
        <f t="shared" si="5"/>
        <v>146.01113249493937</v>
      </c>
      <c r="O32">
        <f t="shared" si="6"/>
        <v>655352.67830000003</v>
      </c>
      <c r="P32">
        <f t="shared" si="7"/>
        <v>0.65535267829999999</v>
      </c>
      <c r="Q32">
        <f t="shared" si="8"/>
        <v>146</v>
      </c>
      <c r="R32">
        <f t="shared" si="9"/>
        <v>2.2278080922584671E-4</v>
      </c>
      <c r="S32">
        <f t="shared" si="10"/>
        <v>222.78080922584672</v>
      </c>
      <c r="T32">
        <v>360745.46710000001</v>
      </c>
      <c r="U32">
        <f t="shared" si="11"/>
        <v>0.36074546709999999</v>
      </c>
      <c r="V32">
        <v>55</v>
      </c>
      <c r="W32">
        <v>481327.94170000002</v>
      </c>
      <c r="X32">
        <f t="shared" si="12"/>
        <v>0.48132794170000004</v>
      </c>
      <c r="Y32">
        <v>69</v>
      </c>
      <c r="Z32" s="3">
        <f t="shared" si="13"/>
        <v>1.524620681782643E-4</v>
      </c>
      <c r="AA32" s="3">
        <f t="shared" si="14"/>
        <v>152.4620681782643</v>
      </c>
      <c r="AB32">
        <f t="shared" si="15"/>
        <v>1.4335340632064535E-4</v>
      </c>
      <c r="AC32">
        <f t="shared" si="16"/>
        <v>143.35340632064535</v>
      </c>
      <c r="AD32">
        <f t="shared" si="17"/>
        <v>842073.40880000009</v>
      </c>
      <c r="AE32">
        <f t="shared" si="18"/>
        <v>0.84207340880000003</v>
      </c>
      <c r="AF32">
        <f t="shared" si="19"/>
        <v>124</v>
      </c>
      <c r="AG32">
        <f t="shared" si="20"/>
        <v>1.4725557024381836E-4</v>
      </c>
      <c r="AH32">
        <f t="shared" si="21"/>
        <v>147.2555702438184</v>
      </c>
      <c r="AI32">
        <f t="shared" si="22"/>
        <v>2.4669260595470169E-4</v>
      </c>
      <c r="AJ32" s="1">
        <f t="shared" si="23"/>
        <v>1.3326210451314801E-4</v>
      </c>
      <c r="AK32">
        <f t="shared" si="24"/>
        <v>246.69260595470166</v>
      </c>
      <c r="AL32">
        <f t="shared" si="25"/>
        <v>133.26210451314796</v>
      </c>
      <c r="AM32">
        <f t="shared" si="26"/>
        <v>1.4468226940779236E-4</v>
      </c>
      <c r="AN32">
        <f t="shared" si="27"/>
        <v>1.8792962003802828E-6</v>
      </c>
      <c r="AO32">
        <f t="shared" si="28"/>
        <v>144.68226940779238</v>
      </c>
      <c r="AP32">
        <f t="shared" si="29"/>
        <v>1.8792962003802862</v>
      </c>
      <c r="AQ32">
        <f t="shared" si="30"/>
        <v>1.8501818973483254E-4</v>
      </c>
      <c r="AR32">
        <f t="shared" si="31"/>
        <v>5.3404408634926826E-5</v>
      </c>
      <c r="AS32">
        <f t="shared" si="32"/>
        <v>185.01818973483256</v>
      </c>
      <c r="AT32">
        <f t="shared" si="33"/>
        <v>53.404408634926781</v>
      </c>
    </row>
    <row r="33" spans="1:46" x14ac:dyDescent="0.3">
      <c r="A33" t="s">
        <v>7</v>
      </c>
      <c r="B33">
        <v>2016</v>
      </c>
      <c r="C33" t="s">
        <v>8</v>
      </c>
      <c r="D33" t="s">
        <v>40</v>
      </c>
      <c r="E33">
        <v>251162.87899999999</v>
      </c>
      <c r="F33">
        <f t="shared" si="0"/>
        <v>0.25116287900000001</v>
      </c>
      <c r="G33">
        <v>168</v>
      </c>
      <c r="H33">
        <v>282161.23759999999</v>
      </c>
      <c r="I33">
        <f t="shared" si="1"/>
        <v>0.2821612376</v>
      </c>
      <c r="J33">
        <v>79</v>
      </c>
      <c r="K33">
        <f t="shared" si="2"/>
        <v>6.6888865372497983E-4</v>
      </c>
      <c r="L33">
        <f t="shared" si="3"/>
        <v>668.8886537249798</v>
      </c>
      <c r="M33">
        <f t="shared" si="4"/>
        <v>2.7998176032950601E-4</v>
      </c>
      <c r="N33">
        <f t="shared" si="5"/>
        <v>279.98176032950602</v>
      </c>
      <c r="O33">
        <f t="shared" si="6"/>
        <v>533324.11659999995</v>
      </c>
      <c r="P33">
        <f t="shared" si="7"/>
        <v>0.53332411660000001</v>
      </c>
      <c r="Q33">
        <f t="shared" si="8"/>
        <v>247</v>
      </c>
      <c r="R33">
        <f t="shared" si="9"/>
        <v>4.6313300357510968E-4</v>
      </c>
      <c r="S33">
        <f t="shared" si="10"/>
        <v>463.13300357510963</v>
      </c>
      <c r="T33">
        <v>423341.96879999997</v>
      </c>
      <c r="U33">
        <f t="shared" si="11"/>
        <v>0.42334196879999997</v>
      </c>
      <c r="V33">
        <v>154</v>
      </c>
      <c r="W33">
        <v>575305.37800000003</v>
      </c>
      <c r="X33">
        <f t="shared" si="12"/>
        <v>0.57530537800000003</v>
      </c>
      <c r="Y33">
        <v>65</v>
      </c>
      <c r="Z33" s="3">
        <f t="shared" si="13"/>
        <v>3.6377210706636657E-4</v>
      </c>
      <c r="AA33" s="3">
        <f t="shared" si="14"/>
        <v>363.77210706636657</v>
      </c>
      <c r="AB33">
        <f t="shared" si="15"/>
        <v>1.1298347362224727E-4</v>
      </c>
      <c r="AC33">
        <f t="shared" si="16"/>
        <v>112.98347362224727</v>
      </c>
      <c r="AD33">
        <f t="shared" si="17"/>
        <v>998647.34679999994</v>
      </c>
      <c r="AE33">
        <f t="shared" si="18"/>
        <v>0.9986473468</v>
      </c>
      <c r="AF33">
        <f t="shared" si="19"/>
        <v>219</v>
      </c>
      <c r="AG33">
        <f t="shared" si="20"/>
        <v>2.1929663229141823E-4</v>
      </c>
      <c r="AH33">
        <f t="shared" si="21"/>
        <v>219.29663229141821</v>
      </c>
      <c r="AI33">
        <f t="shared" si="22"/>
        <v>5.1633038039567325E-4</v>
      </c>
      <c r="AJ33" s="1">
        <f t="shared" si="23"/>
        <v>2.1574997919452705E-4</v>
      </c>
      <c r="AK33">
        <f t="shared" si="24"/>
        <v>516.33038039567316</v>
      </c>
      <c r="AL33">
        <f t="shared" si="25"/>
        <v>215.74997919452707</v>
      </c>
      <c r="AM33">
        <f t="shared" si="26"/>
        <v>1.9648261697587663E-4</v>
      </c>
      <c r="AN33">
        <f t="shared" si="27"/>
        <v>1.1808562097723792E-4</v>
      </c>
      <c r="AO33">
        <f t="shared" si="28"/>
        <v>196.48261697587665</v>
      </c>
      <c r="AP33">
        <f t="shared" si="29"/>
        <v>118.08562097723788</v>
      </c>
      <c r="AQ33">
        <f t="shared" si="30"/>
        <v>3.4121481793326393E-4</v>
      </c>
      <c r="AR33">
        <f t="shared" si="31"/>
        <v>1.7241835163461897E-4</v>
      </c>
      <c r="AS33">
        <f t="shared" si="32"/>
        <v>341.21481793326393</v>
      </c>
      <c r="AT33">
        <f t="shared" si="33"/>
        <v>172.41835163461897</v>
      </c>
    </row>
    <row r="34" spans="1:46" x14ac:dyDescent="0.3">
      <c r="A34" t="s">
        <v>7</v>
      </c>
      <c r="B34">
        <v>2016</v>
      </c>
      <c r="C34" t="s">
        <v>8</v>
      </c>
      <c r="D34" t="s">
        <v>41</v>
      </c>
      <c r="E34">
        <v>300418.17979999998</v>
      </c>
      <c r="F34">
        <f t="shared" si="0"/>
        <v>0.30041817979999996</v>
      </c>
      <c r="G34">
        <v>150</v>
      </c>
      <c r="H34">
        <v>405590.48300000001</v>
      </c>
      <c r="I34">
        <f t="shared" si="1"/>
        <v>0.405590483</v>
      </c>
      <c r="J34">
        <v>133</v>
      </c>
      <c r="K34">
        <f t="shared" si="2"/>
        <v>4.9930400383845213E-4</v>
      </c>
      <c r="L34">
        <f t="shared" si="3"/>
        <v>499.30400383845216</v>
      </c>
      <c r="M34">
        <f t="shared" si="4"/>
        <v>3.2791696446191022E-4</v>
      </c>
      <c r="N34">
        <f t="shared" si="5"/>
        <v>327.9169644619102</v>
      </c>
      <c r="O34">
        <f t="shared" si="6"/>
        <v>706008.66280000005</v>
      </c>
      <c r="P34">
        <f t="shared" si="7"/>
        <v>0.70600866279999996</v>
      </c>
      <c r="Q34">
        <f t="shared" si="8"/>
        <v>283</v>
      </c>
      <c r="R34">
        <f t="shared" si="9"/>
        <v>4.0084493988732961E-4</v>
      </c>
      <c r="S34">
        <f t="shared" si="10"/>
        <v>400.8449398873297</v>
      </c>
      <c r="T34">
        <v>493884.28039999999</v>
      </c>
      <c r="U34">
        <f t="shared" si="11"/>
        <v>0.49388428039999999</v>
      </c>
      <c r="V34">
        <v>143</v>
      </c>
      <c r="W34">
        <v>509058.21750000003</v>
      </c>
      <c r="X34">
        <f t="shared" si="12"/>
        <v>0.50905821750000002</v>
      </c>
      <c r="Y34">
        <v>141</v>
      </c>
      <c r="Z34" s="3">
        <f t="shared" si="13"/>
        <v>2.8954150936770734E-4</v>
      </c>
      <c r="AA34" s="3">
        <f t="shared" si="14"/>
        <v>289.54150936770736</v>
      </c>
      <c r="AB34">
        <f t="shared" si="15"/>
        <v>2.7698207229117169E-4</v>
      </c>
      <c r="AC34">
        <f t="shared" si="16"/>
        <v>276.98207229117168</v>
      </c>
      <c r="AD34">
        <f t="shared" si="17"/>
        <v>1002942.4979000001</v>
      </c>
      <c r="AE34">
        <f t="shared" si="18"/>
        <v>1.0029424978999999</v>
      </c>
      <c r="AF34">
        <f t="shared" si="19"/>
        <v>284</v>
      </c>
      <c r="AG34">
        <f t="shared" si="20"/>
        <v>2.8316678233762177E-4</v>
      </c>
      <c r="AH34">
        <f t="shared" si="21"/>
        <v>283.16678233762184</v>
      </c>
      <c r="AI34">
        <f t="shared" si="22"/>
        <v>3.9442275660307973E-4</v>
      </c>
      <c r="AJ34" s="1">
        <f t="shared" si="23"/>
        <v>1.4832448227886932E-4</v>
      </c>
      <c r="AK34">
        <f t="shared" si="24"/>
        <v>394.42275660307973</v>
      </c>
      <c r="AL34">
        <f t="shared" si="25"/>
        <v>148.32448227886954</v>
      </c>
      <c r="AM34">
        <f t="shared" si="26"/>
        <v>3.0244951837654096E-4</v>
      </c>
      <c r="AN34">
        <f t="shared" si="27"/>
        <v>3.6016407652934801E-5</v>
      </c>
      <c r="AO34">
        <f t="shared" si="28"/>
        <v>302.44951837654094</v>
      </c>
      <c r="AP34">
        <f t="shared" si="29"/>
        <v>36.016407652934795</v>
      </c>
      <c r="AQ34">
        <f t="shared" si="30"/>
        <v>3.4200586111247569E-4</v>
      </c>
      <c r="AR34">
        <f t="shared" si="31"/>
        <v>8.3211023200937319E-5</v>
      </c>
      <c r="AS34">
        <f t="shared" si="32"/>
        <v>342.00586111247577</v>
      </c>
      <c r="AT34">
        <f t="shared" si="33"/>
        <v>83.211023200937191</v>
      </c>
    </row>
    <row r="35" spans="1:46" x14ac:dyDescent="0.3">
      <c r="A35" t="s">
        <v>7</v>
      </c>
      <c r="B35">
        <v>2016</v>
      </c>
      <c r="C35" t="s">
        <v>42</v>
      </c>
      <c r="D35" t="s">
        <v>43</v>
      </c>
      <c r="E35">
        <v>315883.54340000002</v>
      </c>
      <c r="F35">
        <f t="shared" si="0"/>
        <v>0.31588354340000002</v>
      </c>
      <c r="G35">
        <v>146</v>
      </c>
      <c r="H35">
        <v>352846.82120000001</v>
      </c>
      <c r="I35">
        <f t="shared" si="1"/>
        <v>0.35284682119999999</v>
      </c>
      <c r="J35">
        <v>130</v>
      </c>
      <c r="K35">
        <f t="shared" si="2"/>
        <v>4.6219565105714205E-4</v>
      </c>
      <c r="L35">
        <f t="shared" si="3"/>
        <v>462.19565105714207</v>
      </c>
      <c r="M35">
        <f t="shared" si="4"/>
        <v>3.6843182987416977E-4</v>
      </c>
      <c r="N35">
        <f t="shared" si="5"/>
        <v>368.43182987416975</v>
      </c>
      <c r="O35">
        <f t="shared" si="6"/>
        <v>668730.36459999997</v>
      </c>
      <c r="P35">
        <f t="shared" si="7"/>
        <v>0.66873036460000002</v>
      </c>
      <c r="Q35">
        <f t="shared" si="8"/>
        <v>276</v>
      </c>
      <c r="R35">
        <f t="shared" si="9"/>
        <v>4.1272239845889004E-4</v>
      </c>
      <c r="S35">
        <f t="shared" si="10"/>
        <v>412.72239845888998</v>
      </c>
      <c r="T35">
        <v>586667.56290000002</v>
      </c>
      <c r="U35">
        <f t="shared" si="11"/>
        <v>0.58666756289999999</v>
      </c>
      <c r="V35">
        <v>164</v>
      </c>
      <c r="W35">
        <v>489587.01130000001</v>
      </c>
      <c r="X35">
        <f t="shared" si="12"/>
        <v>0.48958701129999999</v>
      </c>
      <c r="Y35">
        <v>219</v>
      </c>
      <c r="Z35" s="3">
        <f t="shared" si="13"/>
        <v>2.7954502749277533E-4</v>
      </c>
      <c r="AA35" s="3">
        <f t="shared" si="14"/>
        <v>279.54502749277532</v>
      </c>
      <c r="AB35">
        <f t="shared" si="15"/>
        <v>4.4731578850200593E-4</v>
      </c>
      <c r="AC35">
        <f t="shared" si="16"/>
        <v>447.31578850200594</v>
      </c>
      <c r="AD35">
        <f t="shared" si="17"/>
        <v>1076254.5742000001</v>
      </c>
      <c r="AE35">
        <f t="shared" si="18"/>
        <v>1.0762545742</v>
      </c>
      <c r="AF35">
        <f t="shared" si="19"/>
        <v>383</v>
      </c>
      <c r="AG35">
        <f t="shared" si="20"/>
        <v>3.55863760471997E-4</v>
      </c>
      <c r="AH35">
        <f t="shared" si="21"/>
        <v>355.86376047199707</v>
      </c>
      <c r="AI35">
        <f t="shared" si="22"/>
        <v>3.7087033927495869E-4</v>
      </c>
      <c r="AJ35" s="1">
        <f t="shared" si="23"/>
        <v>1.2915349451031512E-4</v>
      </c>
      <c r="AK35">
        <f t="shared" si="24"/>
        <v>370.87033927495872</v>
      </c>
      <c r="AL35">
        <f t="shared" si="25"/>
        <v>129.15349451031517</v>
      </c>
      <c r="AM35">
        <f t="shared" si="26"/>
        <v>4.0787380918808785E-4</v>
      </c>
      <c r="AN35">
        <f t="shared" si="27"/>
        <v>5.5779382072582003E-5</v>
      </c>
      <c r="AO35">
        <f t="shared" si="28"/>
        <v>407.87380918808788</v>
      </c>
      <c r="AP35">
        <f t="shared" si="29"/>
        <v>55.779382072582031</v>
      </c>
      <c r="AQ35">
        <f t="shared" si="30"/>
        <v>3.8429307946544352E-4</v>
      </c>
      <c r="AR35">
        <f t="shared" si="31"/>
        <v>4.0205128489563097E-5</v>
      </c>
      <c r="AS35">
        <f t="shared" si="32"/>
        <v>384.2930794654435</v>
      </c>
      <c r="AT35">
        <f t="shared" si="33"/>
        <v>40.205128489563009</v>
      </c>
    </row>
    <row r="36" spans="1:46" x14ac:dyDescent="0.3">
      <c r="A36" t="s">
        <v>7</v>
      </c>
      <c r="B36">
        <v>2016</v>
      </c>
      <c r="C36" t="s">
        <v>42</v>
      </c>
      <c r="D36" t="s">
        <v>44</v>
      </c>
      <c r="E36">
        <v>234097.49679999999</v>
      </c>
      <c r="F36">
        <f t="shared" si="0"/>
        <v>0.2340974968</v>
      </c>
      <c r="G36">
        <v>43</v>
      </c>
      <c r="H36">
        <v>275600.09340000001</v>
      </c>
      <c r="I36">
        <f t="shared" si="1"/>
        <v>0.27560009340000002</v>
      </c>
      <c r="J36">
        <v>66</v>
      </c>
      <c r="K36">
        <f t="shared" si="2"/>
        <v>1.8368415120959978E-4</v>
      </c>
      <c r="L36">
        <f t="shared" si="3"/>
        <v>183.68415120959978</v>
      </c>
      <c r="M36">
        <f t="shared" si="4"/>
        <v>2.3947742247027844E-4</v>
      </c>
      <c r="N36">
        <f t="shared" si="5"/>
        <v>239.47742247027844</v>
      </c>
      <c r="O36">
        <f t="shared" si="6"/>
        <v>509697.59019999998</v>
      </c>
      <c r="P36">
        <f t="shared" si="7"/>
        <v>0.50969759020000005</v>
      </c>
      <c r="Q36">
        <f t="shared" si="8"/>
        <v>109</v>
      </c>
      <c r="R36">
        <f t="shared" si="9"/>
        <v>2.1385229613745977E-4</v>
      </c>
      <c r="S36">
        <f t="shared" si="10"/>
        <v>213.85229613745972</v>
      </c>
      <c r="T36">
        <v>442656.098</v>
      </c>
      <c r="U36">
        <f t="shared" si="11"/>
        <v>0.442656098</v>
      </c>
      <c r="V36">
        <v>78</v>
      </c>
      <c r="W36">
        <v>439023.57510000002</v>
      </c>
      <c r="X36">
        <f t="shared" si="12"/>
        <v>0.43902357510000001</v>
      </c>
      <c r="Y36">
        <v>46</v>
      </c>
      <c r="Z36" s="3">
        <f t="shared" si="13"/>
        <v>1.7620902626761057E-4</v>
      </c>
      <c r="AA36" s="3">
        <f t="shared" si="14"/>
        <v>176.20902626761057</v>
      </c>
      <c r="AB36">
        <f t="shared" si="15"/>
        <v>1.0477797232078528E-4</v>
      </c>
      <c r="AC36">
        <f t="shared" si="16"/>
        <v>104.77797232078528</v>
      </c>
      <c r="AD36">
        <f t="shared" si="17"/>
        <v>881679.67310000001</v>
      </c>
      <c r="AE36">
        <f t="shared" si="18"/>
        <v>0.88167967310000006</v>
      </c>
      <c r="AF36">
        <f t="shared" si="19"/>
        <v>124</v>
      </c>
      <c r="AG36">
        <f t="shared" si="20"/>
        <v>1.4064064737254745E-4</v>
      </c>
      <c r="AH36">
        <f t="shared" si="21"/>
        <v>140.64064737254742</v>
      </c>
      <c r="AI36">
        <f t="shared" si="22"/>
        <v>1.7994658873860518E-4</v>
      </c>
      <c r="AJ36" s="1">
        <f t="shared" si="23"/>
        <v>5.2857115366972712E-6</v>
      </c>
      <c r="AK36">
        <f t="shared" si="24"/>
        <v>179.94658873860516</v>
      </c>
      <c r="AL36">
        <f t="shared" si="25"/>
        <v>5.2857115366972662</v>
      </c>
      <c r="AM36">
        <f t="shared" si="26"/>
        <v>1.7212769739553187E-4</v>
      </c>
      <c r="AN36">
        <f t="shared" si="27"/>
        <v>9.5246894622805933E-5</v>
      </c>
      <c r="AO36">
        <f t="shared" si="28"/>
        <v>172.12769739553187</v>
      </c>
      <c r="AP36">
        <f t="shared" si="29"/>
        <v>95.246894622805911</v>
      </c>
      <c r="AQ36">
        <f t="shared" si="30"/>
        <v>1.772464717550036E-4</v>
      </c>
      <c r="AR36">
        <f t="shared" si="31"/>
        <v>5.1768453303517223E-5</v>
      </c>
      <c r="AS36">
        <f t="shared" si="32"/>
        <v>177.24647175500357</v>
      </c>
      <c r="AT36">
        <f t="shared" si="33"/>
        <v>51.768453303517241</v>
      </c>
    </row>
    <row r="37" spans="1:46" x14ac:dyDescent="0.3">
      <c r="A37" t="s">
        <v>7</v>
      </c>
      <c r="B37">
        <v>2016</v>
      </c>
      <c r="C37" t="s">
        <v>42</v>
      </c>
      <c r="D37" t="s">
        <v>45</v>
      </c>
      <c r="E37">
        <v>701271</v>
      </c>
      <c r="F37">
        <f t="shared" si="0"/>
        <v>0.70127099999999998</v>
      </c>
      <c r="G37">
        <v>318</v>
      </c>
      <c r="H37">
        <v>504408.98580000002</v>
      </c>
      <c r="I37">
        <f t="shared" si="1"/>
        <v>0.50440898580000004</v>
      </c>
      <c r="J37">
        <v>90</v>
      </c>
      <c r="K37">
        <f t="shared" si="2"/>
        <v>4.5346235620751462E-4</v>
      </c>
      <c r="L37">
        <f t="shared" si="3"/>
        <v>453.46235620751463</v>
      </c>
      <c r="M37">
        <f t="shared" si="4"/>
        <v>1.7842663896492383E-4</v>
      </c>
      <c r="N37">
        <f t="shared" si="5"/>
        <v>178.42663896492382</v>
      </c>
      <c r="O37">
        <f t="shared" si="6"/>
        <v>1205679.9857999999</v>
      </c>
      <c r="P37">
        <f t="shared" si="7"/>
        <v>1.2056799858</v>
      </c>
      <c r="Q37">
        <f t="shared" si="8"/>
        <v>408</v>
      </c>
      <c r="R37">
        <f t="shared" si="9"/>
        <v>3.3839825227693519E-4</v>
      </c>
      <c r="S37">
        <f t="shared" si="10"/>
        <v>338.39825227693512</v>
      </c>
      <c r="T37">
        <v>580169.60069999995</v>
      </c>
      <c r="U37">
        <f t="shared" si="11"/>
        <v>0.5801696006999999</v>
      </c>
      <c r="V37">
        <v>195</v>
      </c>
      <c r="W37">
        <v>439019.12569999998</v>
      </c>
      <c r="X37">
        <f t="shared" si="12"/>
        <v>0.43901912569999996</v>
      </c>
      <c r="Y37">
        <v>71</v>
      </c>
      <c r="Z37" s="3">
        <f t="shared" si="13"/>
        <v>3.3610861335155097E-4</v>
      </c>
      <c r="AA37" s="3">
        <f t="shared" si="14"/>
        <v>336.10861335155101</v>
      </c>
      <c r="AB37">
        <f t="shared" si="15"/>
        <v>1.6172416153121597E-4</v>
      </c>
      <c r="AC37">
        <f t="shared" si="16"/>
        <v>161.72416153121597</v>
      </c>
      <c r="AD37">
        <f t="shared" si="17"/>
        <v>1019188.7263999999</v>
      </c>
      <c r="AE37">
        <f t="shared" si="18"/>
        <v>1.0191887263999999</v>
      </c>
      <c r="AF37">
        <f t="shared" si="19"/>
        <v>266</v>
      </c>
      <c r="AG37">
        <f t="shared" si="20"/>
        <v>2.6099189787898348E-4</v>
      </c>
      <c r="AH37">
        <f t="shared" si="21"/>
        <v>260.99189787898348</v>
      </c>
      <c r="AI37">
        <f t="shared" si="22"/>
        <v>3.947854847795328E-4</v>
      </c>
      <c r="AJ37" s="1">
        <f t="shared" si="23"/>
        <v>8.2981627371074251E-5</v>
      </c>
      <c r="AK37">
        <f t="shared" si="24"/>
        <v>394.78548477953279</v>
      </c>
      <c r="AL37">
        <f t="shared" si="25"/>
        <v>82.981627371074566</v>
      </c>
      <c r="AM37">
        <f t="shared" si="26"/>
        <v>1.700754002480699E-4</v>
      </c>
      <c r="AN37">
        <f t="shared" si="27"/>
        <v>1.1810435055990111E-5</v>
      </c>
      <c r="AO37">
        <f t="shared" si="28"/>
        <v>170.07540024806991</v>
      </c>
      <c r="AP37">
        <f t="shared" si="29"/>
        <v>11.810435055990109</v>
      </c>
      <c r="AQ37">
        <f t="shared" si="30"/>
        <v>2.9969507507795936E-4</v>
      </c>
      <c r="AR37">
        <f t="shared" si="31"/>
        <v>5.4734558101720791E-5</v>
      </c>
      <c r="AS37">
        <f t="shared" si="32"/>
        <v>299.6950750779593</v>
      </c>
      <c r="AT37">
        <f t="shared" si="33"/>
        <v>54.734558101720872</v>
      </c>
    </row>
    <row r="38" spans="1:46" x14ac:dyDescent="0.3">
      <c r="A38" t="s">
        <v>7</v>
      </c>
      <c r="B38">
        <v>2016</v>
      </c>
      <c r="C38" t="s">
        <v>42</v>
      </c>
      <c r="D38" t="s">
        <v>46</v>
      </c>
      <c r="E38">
        <v>753034</v>
      </c>
      <c r="F38">
        <f t="shared" si="0"/>
        <v>0.75303399999999998</v>
      </c>
      <c r="G38">
        <v>392</v>
      </c>
      <c r="H38">
        <v>332783.40639999998</v>
      </c>
      <c r="I38">
        <f t="shared" si="1"/>
        <v>0.33278340639999998</v>
      </c>
      <c r="J38">
        <v>214</v>
      </c>
      <c r="K38">
        <f t="shared" si="2"/>
        <v>5.2056082461084097E-4</v>
      </c>
      <c r="L38">
        <f t="shared" si="3"/>
        <v>520.560824610841</v>
      </c>
      <c r="M38">
        <f t="shared" si="4"/>
        <v>6.4306090954179267E-4</v>
      </c>
      <c r="N38">
        <f t="shared" si="5"/>
        <v>643.06090954179263</v>
      </c>
      <c r="O38">
        <f t="shared" si="6"/>
        <v>1085817.4064</v>
      </c>
      <c r="P38">
        <f t="shared" si="7"/>
        <v>1.0858174063999999</v>
      </c>
      <c r="Q38">
        <f t="shared" si="8"/>
        <v>606</v>
      </c>
      <c r="R38">
        <f t="shared" si="9"/>
        <v>5.5810488616974525E-4</v>
      </c>
      <c r="S38">
        <f t="shared" si="10"/>
        <v>558.10488616974533</v>
      </c>
      <c r="T38">
        <v>655234.32319999998</v>
      </c>
      <c r="U38">
        <f t="shared" si="11"/>
        <v>0.65523432319999997</v>
      </c>
      <c r="V38">
        <v>258</v>
      </c>
      <c r="W38">
        <v>563041.03650000005</v>
      </c>
      <c r="X38">
        <f t="shared" si="12"/>
        <v>0.56304103650000004</v>
      </c>
      <c r="Y38">
        <v>289</v>
      </c>
      <c r="Z38" s="3">
        <f t="shared" si="13"/>
        <v>3.9375226673107227E-4</v>
      </c>
      <c r="AA38" s="3">
        <f t="shared" si="14"/>
        <v>393.75226673107227</v>
      </c>
      <c r="AB38">
        <f t="shared" si="15"/>
        <v>5.1328407925023412E-4</v>
      </c>
      <c r="AC38">
        <f t="shared" si="16"/>
        <v>513.28407925023419</v>
      </c>
      <c r="AD38">
        <f t="shared" si="17"/>
        <v>1218275.3596999999</v>
      </c>
      <c r="AE38">
        <f t="shared" si="18"/>
        <v>1.2182753597</v>
      </c>
      <c r="AF38">
        <f t="shared" si="19"/>
        <v>547</v>
      </c>
      <c r="AG38">
        <f t="shared" si="20"/>
        <v>4.489953733733059E-4</v>
      </c>
      <c r="AH38">
        <f t="shared" si="21"/>
        <v>448.99537337330588</v>
      </c>
      <c r="AI38">
        <f t="shared" si="22"/>
        <v>4.5715654567095662E-4</v>
      </c>
      <c r="AJ38" s="1">
        <f t="shared" si="23"/>
        <v>8.966719118927125E-5</v>
      </c>
      <c r="AK38">
        <f t="shared" si="24"/>
        <v>457.15654567095663</v>
      </c>
      <c r="AL38">
        <f t="shared" si="25"/>
        <v>89.667191189271435</v>
      </c>
      <c r="AM38">
        <f t="shared" si="26"/>
        <v>5.7817249439601334E-4</v>
      </c>
      <c r="AN38">
        <f t="shared" si="27"/>
        <v>9.1766076740056802E-5</v>
      </c>
      <c r="AO38">
        <f t="shared" si="28"/>
        <v>578.17249439601346</v>
      </c>
      <c r="AP38">
        <f t="shared" si="29"/>
        <v>91.766076740056377</v>
      </c>
      <c r="AQ38">
        <f t="shared" si="30"/>
        <v>5.0355012977152552E-4</v>
      </c>
      <c r="AR38">
        <f t="shared" si="31"/>
        <v>7.7152076390322652E-5</v>
      </c>
      <c r="AS38">
        <f t="shared" si="32"/>
        <v>503.55012977152558</v>
      </c>
      <c r="AT38">
        <f t="shared" si="33"/>
        <v>77.152076390323145</v>
      </c>
    </row>
    <row r="39" spans="1:46" x14ac:dyDescent="0.3">
      <c r="A39" t="s">
        <v>7</v>
      </c>
      <c r="B39">
        <v>2016</v>
      </c>
      <c r="C39" t="s">
        <v>42</v>
      </c>
      <c r="D39" t="s">
        <v>47</v>
      </c>
      <c r="E39">
        <v>893122</v>
      </c>
      <c r="F39">
        <f t="shared" si="0"/>
        <v>0.89312199999999997</v>
      </c>
      <c r="G39">
        <v>323</v>
      </c>
      <c r="H39">
        <v>319651.32919999998</v>
      </c>
      <c r="I39">
        <f t="shared" si="1"/>
        <v>0.3196513292</v>
      </c>
      <c r="J39">
        <v>109</v>
      </c>
      <c r="K39">
        <f t="shared" si="2"/>
        <v>3.6165271933733575E-4</v>
      </c>
      <c r="L39">
        <f t="shared" si="3"/>
        <v>361.65271933733578</v>
      </c>
      <c r="M39">
        <f t="shared" si="4"/>
        <v>3.4099654856057455E-4</v>
      </c>
      <c r="N39">
        <f t="shared" si="5"/>
        <v>340.99654856057452</v>
      </c>
      <c r="O39">
        <f t="shared" si="6"/>
        <v>1212773.3292</v>
      </c>
      <c r="P39">
        <f t="shared" si="7"/>
        <v>1.2127733292</v>
      </c>
      <c r="Q39">
        <f t="shared" si="8"/>
        <v>432</v>
      </c>
      <c r="R39">
        <f t="shared" si="9"/>
        <v>3.5620836111638989E-4</v>
      </c>
      <c r="S39">
        <f t="shared" si="10"/>
        <v>356.20836111638988</v>
      </c>
      <c r="T39">
        <v>665702.9656</v>
      </c>
      <c r="U39">
        <f t="shared" si="11"/>
        <v>0.66570296559999997</v>
      </c>
      <c r="V39">
        <v>256</v>
      </c>
      <c r="W39">
        <v>484774.49699999997</v>
      </c>
      <c r="X39">
        <f t="shared" si="12"/>
        <v>0.48477449699999997</v>
      </c>
      <c r="Y39">
        <v>86</v>
      </c>
      <c r="Z39" s="3">
        <f t="shared" si="13"/>
        <v>3.8455589538987029E-4</v>
      </c>
      <c r="AA39" s="3">
        <f t="shared" si="14"/>
        <v>384.55589538987027</v>
      </c>
      <c r="AB39">
        <f t="shared" si="15"/>
        <v>1.7740207154503016E-4</v>
      </c>
      <c r="AC39">
        <f t="shared" si="16"/>
        <v>177.40207154503014</v>
      </c>
      <c r="AD39">
        <f t="shared" si="17"/>
        <v>1150477.4626</v>
      </c>
      <c r="AE39">
        <f t="shared" si="18"/>
        <v>1.1504774626000001</v>
      </c>
      <c r="AF39">
        <f t="shared" si="19"/>
        <v>342</v>
      </c>
      <c r="AG39">
        <f t="shared" si="20"/>
        <v>2.9726788322050523E-4</v>
      </c>
      <c r="AH39">
        <f t="shared" si="21"/>
        <v>297.26788322050521</v>
      </c>
      <c r="AI39">
        <f t="shared" si="22"/>
        <v>3.7310430736360302E-4</v>
      </c>
      <c r="AJ39" s="1">
        <f t="shared" si="23"/>
        <v>1.6194991097456513E-5</v>
      </c>
      <c r="AK39">
        <f t="shared" si="24"/>
        <v>373.10430736360303</v>
      </c>
      <c r="AL39">
        <f t="shared" si="25"/>
        <v>16.19499109745648</v>
      </c>
      <c r="AM39">
        <f t="shared" si="26"/>
        <v>2.5919931005280233E-4</v>
      </c>
      <c r="AN39">
        <f t="shared" si="27"/>
        <v>1.1567876406235822E-4</v>
      </c>
      <c r="AO39">
        <f t="shared" si="28"/>
        <v>259.19931005280233</v>
      </c>
      <c r="AP39">
        <f t="shared" si="29"/>
        <v>115.6787640623582</v>
      </c>
      <c r="AQ39">
        <f t="shared" si="30"/>
        <v>3.2673812216844759E-4</v>
      </c>
      <c r="AR39">
        <f t="shared" si="31"/>
        <v>4.1677211606555846E-5</v>
      </c>
      <c r="AS39">
        <f t="shared" si="32"/>
        <v>326.73812216844755</v>
      </c>
      <c r="AT39">
        <f t="shared" si="33"/>
        <v>41.677211606555865</v>
      </c>
    </row>
    <row r="40" spans="1:46" x14ac:dyDescent="0.3">
      <c r="A40" t="s">
        <v>7</v>
      </c>
      <c r="B40">
        <v>2016</v>
      </c>
      <c r="C40" t="s">
        <v>42</v>
      </c>
      <c r="D40" t="s">
        <v>48</v>
      </c>
      <c r="E40">
        <v>351315.32400000002</v>
      </c>
      <c r="F40">
        <f t="shared" si="0"/>
        <v>0.35131532400000004</v>
      </c>
      <c r="G40">
        <v>193</v>
      </c>
      <c r="H40">
        <v>280987.47529999999</v>
      </c>
      <c r="I40">
        <f t="shared" si="1"/>
        <v>0.28098747530000001</v>
      </c>
      <c r="J40">
        <v>110</v>
      </c>
      <c r="K40">
        <f t="shared" si="2"/>
        <v>5.4936402375661809E-4</v>
      </c>
      <c r="L40">
        <f t="shared" si="3"/>
        <v>549.36402375661805</v>
      </c>
      <c r="M40">
        <f t="shared" si="4"/>
        <v>3.9147652358012417E-4</v>
      </c>
      <c r="N40">
        <f t="shared" si="5"/>
        <v>391.47652358012414</v>
      </c>
      <c r="O40">
        <f t="shared" si="6"/>
        <v>632302.79930000007</v>
      </c>
      <c r="P40">
        <f t="shared" si="7"/>
        <v>0.63230279930000011</v>
      </c>
      <c r="Q40">
        <f t="shared" si="8"/>
        <v>303</v>
      </c>
      <c r="R40">
        <f t="shared" si="9"/>
        <v>4.7920078850740579E-4</v>
      </c>
      <c r="S40">
        <f t="shared" si="10"/>
        <v>479.20078850740578</v>
      </c>
      <c r="T40">
        <v>547753.65049999999</v>
      </c>
      <c r="U40">
        <f t="shared" si="11"/>
        <v>0.54775365050000002</v>
      </c>
      <c r="V40">
        <v>176</v>
      </c>
      <c r="W40">
        <v>437391.52049999998</v>
      </c>
      <c r="X40">
        <f t="shared" si="12"/>
        <v>0.43739152049999996</v>
      </c>
      <c r="Y40">
        <v>87</v>
      </c>
      <c r="Z40" s="3">
        <f t="shared" si="13"/>
        <v>3.2131232688151662E-4</v>
      </c>
      <c r="AA40" s="3">
        <f t="shared" si="14"/>
        <v>321.31232688151658</v>
      </c>
      <c r="AB40">
        <f t="shared" si="15"/>
        <v>1.9890646233961456E-4</v>
      </c>
      <c r="AC40">
        <f t="shared" si="16"/>
        <v>198.90646233961456</v>
      </c>
      <c r="AD40">
        <f t="shared" si="17"/>
        <v>985145.17099999997</v>
      </c>
      <c r="AE40">
        <f t="shared" si="18"/>
        <v>0.98514517099999999</v>
      </c>
      <c r="AF40">
        <f t="shared" si="19"/>
        <v>263</v>
      </c>
      <c r="AG40">
        <f t="shared" si="20"/>
        <v>2.6696573027205146E-4</v>
      </c>
      <c r="AH40">
        <f t="shared" si="21"/>
        <v>266.96573027205147</v>
      </c>
      <c r="AI40">
        <f t="shared" si="22"/>
        <v>4.3533817531906738E-4</v>
      </c>
      <c r="AJ40" s="1">
        <f t="shared" si="23"/>
        <v>1.6125690132148324E-4</v>
      </c>
      <c r="AK40">
        <f t="shared" si="24"/>
        <v>435.33817531906732</v>
      </c>
      <c r="AL40">
        <f t="shared" si="25"/>
        <v>161.25690132148327</v>
      </c>
      <c r="AM40">
        <f t="shared" si="26"/>
        <v>2.9519149295986936E-4</v>
      </c>
      <c r="AN40">
        <f t="shared" si="27"/>
        <v>1.3616759615667307E-4</v>
      </c>
      <c r="AO40">
        <f t="shared" si="28"/>
        <v>295.19149295986938</v>
      </c>
      <c r="AP40">
        <f t="shared" si="29"/>
        <v>136.16759615667297</v>
      </c>
      <c r="AQ40">
        <f t="shared" si="30"/>
        <v>3.7308325938972863E-4</v>
      </c>
      <c r="AR40">
        <f t="shared" si="31"/>
        <v>1.5007284888374087E-4</v>
      </c>
      <c r="AS40">
        <f t="shared" si="32"/>
        <v>373.0832593897286</v>
      </c>
      <c r="AT40">
        <f t="shared" si="33"/>
        <v>150.0728488837411</v>
      </c>
    </row>
    <row r="41" spans="1:46" x14ac:dyDescent="0.3">
      <c r="A41" t="s">
        <v>7</v>
      </c>
      <c r="B41">
        <v>2016</v>
      </c>
      <c r="C41" t="s">
        <v>42</v>
      </c>
      <c r="D41" t="s">
        <v>49</v>
      </c>
      <c r="E41">
        <v>440347.72850000003</v>
      </c>
      <c r="F41">
        <f t="shared" si="0"/>
        <v>0.44034772850000004</v>
      </c>
      <c r="G41">
        <v>246</v>
      </c>
      <c r="H41">
        <v>334167.18219999998</v>
      </c>
      <c r="I41">
        <f t="shared" si="1"/>
        <v>0.33416718219999997</v>
      </c>
      <c r="J41">
        <v>129</v>
      </c>
      <c r="K41">
        <f t="shared" si="2"/>
        <v>5.5864941290369337E-4</v>
      </c>
      <c r="L41">
        <f t="shared" si="3"/>
        <v>558.64941290369336</v>
      </c>
      <c r="M41">
        <f t="shared" si="4"/>
        <v>3.8603431716640907E-4</v>
      </c>
      <c r="N41">
        <f t="shared" si="5"/>
        <v>386.0343171664091</v>
      </c>
      <c r="O41">
        <f t="shared" si="6"/>
        <v>774514.91070000001</v>
      </c>
      <c r="P41">
        <f t="shared" si="7"/>
        <v>0.7745149107</v>
      </c>
      <c r="Q41">
        <f t="shared" si="8"/>
        <v>375</v>
      </c>
      <c r="R41">
        <f t="shared" si="9"/>
        <v>4.8417402275842332E-4</v>
      </c>
      <c r="S41">
        <f t="shared" si="10"/>
        <v>484.17402275842329</v>
      </c>
      <c r="T41">
        <v>815576.12280000001</v>
      </c>
      <c r="U41">
        <f t="shared" si="11"/>
        <v>0.81557612280000003</v>
      </c>
      <c r="V41">
        <v>347</v>
      </c>
      <c r="W41">
        <v>461288.57290000003</v>
      </c>
      <c r="X41">
        <f t="shared" si="12"/>
        <v>0.46128857290000003</v>
      </c>
      <c r="Y41">
        <v>157</v>
      </c>
      <c r="Z41" s="3">
        <f t="shared" si="13"/>
        <v>4.2546610953824262E-4</v>
      </c>
      <c r="AA41" s="3">
        <f t="shared" si="14"/>
        <v>425.46610953824256</v>
      </c>
      <c r="AB41">
        <f t="shared" si="15"/>
        <v>3.4035094130553087E-4</v>
      </c>
      <c r="AC41">
        <f t="shared" si="16"/>
        <v>340.35094130553085</v>
      </c>
      <c r="AD41">
        <f t="shared" si="17"/>
        <v>1276864.6957</v>
      </c>
      <c r="AE41">
        <f t="shared" si="18"/>
        <v>1.2768646957000001</v>
      </c>
      <c r="AF41">
        <f t="shared" si="19"/>
        <v>504</v>
      </c>
      <c r="AG41">
        <f t="shared" si="20"/>
        <v>3.9471684172746131E-4</v>
      </c>
      <c r="AH41">
        <f t="shared" si="21"/>
        <v>394.71684172746131</v>
      </c>
      <c r="AI41">
        <f t="shared" si="22"/>
        <v>4.9205776122096794E-4</v>
      </c>
      <c r="AJ41" s="1">
        <f t="shared" si="23"/>
        <v>9.4174816950535361E-5</v>
      </c>
      <c r="AK41">
        <f t="shared" si="24"/>
        <v>492.05776122096796</v>
      </c>
      <c r="AL41">
        <f t="shared" si="25"/>
        <v>94.174816950535387</v>
      </c>
      <c r="AM41">
        <f t="shared" si="26"/>
        <v>3.6319262923597E-4</v>
      </c>
      <c r="AN41">
        <f t="shared" si="27"/>
        <v>3.2303024858720807E-5</v>
      </c>
      <c r="AO41">
        <f t="shared" si="28"/>
        <v>363.19262923597</v>
      </c>
      <c r="AP41">
        <f t="shared" si="29"/>
        <v>32.303024858720839</v>
      </c>
      <c r="AQ41">
        <f t="shared" si="30"/>
        <v>4.3944543224294229E-4</v>
      </c>
      <c r="AR41">
        <f t="shared" si="31"/>
        <v>6.3255779332825816E-5</v>
      </c>
      <c r="AS41">
        <f t="shared" si="32"/>
        <v>439.44543224294227</v>
      </c>
      <c r="AT41">
        <f t="shared" si="33"/>
        <v>63.255779332826222</v>
      </c>
    </row>
    <row r="42" spans="1:46" x14ac:dyDescent="0.3">
      <c r="A42" t="s">
        <v>7</v>
      </c>
      <c r="B42">
        <v>2016</v>
      </c>
      <c r="C42" t="s">
        <v>42</v>
      </c>
      <c r="D42" t="s">
        <v>50</v>
      </c>
      <c r="E42">
        <v>762055</v>
      </c>
      <c r="F42">
        <f t="shared" si="0"/>
        <v>0.76205500000000004</v>
      </c>
      <c r="G42">
        <v>379</v>
      </c>
      <c r="H42">
        <v>353761.62609999999</v>
      </c>
      <c r="I42">
        <f t="shared" si="1"/>
        <v>0.3537616261</v>
      </c>
      <c r="J42">
        <v>111</v>
      </c>
      <c r="K42">
        <f t="shared" si="2"/>
        <v>4.9733943088097312E-4</v>
      </c>
      <c r="L42">
        <f t="shared" si="3"/>
        <v>497.33943088097311</v>
      </c>
      <c r="M42">
        <f t="shared" si="4"/>
        <v>3.1377060656268848E-4</v>
      </c>
      <c r="N42">
        <f t="shared" si="5"/>
        <v>313.77060656268844</v>
      </c>
      <c r="O42">
        <f t="shared" si="6"/>
        <v>1115816.6261</v>
      </c>
      <c r="P42">
        <f t="shared" si="7"/>
        <v>1.1158166261</v>
      </c>
      <c r="Q42">
        <f t="shared" si="8"/>
        <v>490</v>
      </c>
      <c r="R42">
        <f t="shared" si="9"/>
        <v>4.3914025704442765E-4</v>
      </c>
      <c r="S42">
        <f t="shared" si="10"/>
        <v>439.14025704442764</v>
      </c>
      <c r="T42">
        <v>771507.08920000005</v>
      </c>
      <c r="U42">
        <f t="shared" si="11"/>
        <v>0.7715070892</v>
      </c>
      <c r="V42">
        <v>277</v>
      </c>
      <c r="W42">
        <v>386680.36300000001</v>
      </c>
      <c r="X42">
        <f t="shared" si="12"/>
        <v>0.38668036300000003</v>
      </c>
      <c r="Y42">
        <v>135</v>
      </c>
      <c r="Z42" s="3">
        <f t="shared" si="13"/>
        <v>3.590375304097724E-4</v>
      </c>
      <c r="AA42" s="3">
        <f t="shared" si="14"/>
        <v>359.03753040977244</v>
      </c>
      <c r="AB42">
        <f t="shared" si="15"/>
        <v>3.4912556446524282E-4</v>
      </c>
      <c r="AC42">
        <f t="shared" si="16"/>
        <v>349.1255644652428</v>
      </c>
      <c r="AD42">
        <f t="shared" si="17"/>
        <v>1158187.4522000002</v>
      </c>
      <c r="AE42">
        <f t="shared" si="18"/>
        <v>1.1581874522</v>
      </c>
      <c r="AF42">
        <f t="shared" si="19"/>
        <v>412</v>
      </c>
      <c r="AG42">
        <f t="shared" si="20"/>
        <v>3.5572825384819857E-4</v>
      </c>
      <c r="AH42">
        <f t="shared" si="21"/>
        <v>355.72825384819862</v>
      </c>
      <c r="AI42">
        <f t="shared" si="22"/>
        <v>4.2818848064537276E-4</v>
      </c>
      <c r="AJ42" s="1">
        <f t="shared" si="23"/>
        <v>9.7794211674172987E-5</v>
      </c>
      <c r="AK42">
        <f t="shared" si="24"/>
        <v>428.18848064537281</v>
      </c>
      <c r="AL42">
        <f t="shared" si="25"/>
        <v>97.794211674172715</v>
      </c>
      <c r="AM42">
        <f t="shared" si="26"/>
        <v>3.3144808551396562E-4</v>
      </c>
      <c r="AN42">
        <f t="shared" si="27"/>
        <v>2.4999730481461096E-5</v>
      </c>
      <c r="AO42">
        <f t="shared" si="28"/>
        <v>331.44808551396562</v>
      </c>
      <c r="AP42">
        <f t="shared" si="29"/>
        <v>24.999730481461107</v>
      </c>
      <c r="AQ42">
        <f t="shared" si="30"/>
        <v>3.9743425544631309E-4</v>
      </c>
      <c r="AR42">
        <f t="shared" si="31"/>
        <v>5.8981193092407559E-5</v>
      </c>
      <c r="AS42">
        <f t="shared" si="32"/>
        <v>397.43425544631316</v>
      </c>
      <c r="AT42">
        <f t="shared" si="33"/>
        <v>58.981193092407075</v>
      </c>
    </row>
    <row r="43" spans="1:46" x14ac:dyDescent="0.3">
      <c r="A43" t="s">
        <v>7</v>
      </c>
      <c r="B43">
        <v>2016</v>
      </c>
      <c r="C43" t="s">
        <v>42</v>
      </c>
      <c r="D43" t="s">
        <v>51</v>
      </c>
      <c r="E43">
        <v>717979</v>
      </c>
      <c r="F43">
        <f t="shared" si="0"/>
        <v>0.71797900000000003</v>
      </c>
      <c r="G43">
        <v>211</v>
      </c>
      <c r="H43">
        <v>374227.27029999997</v>
      </c>
      <c r="I43">
        <f t="shared" si="1"/>
        <v>0.37422727029999997</v>
      </c>
      <c r="J43">
        <v>128</v>
      </c>
      <c r="K43">
        <f t="shared" si="2"/>
        <v>2.938804616848125E-4</v>
      </c>
      <c r="L43">
        <f t="shared" si="3"/>
        <v>293.88046168481247</v>
      </c>
      <c r="M43">
        <f t="shared" si="4"/>
        <v>3.4203814141440993E-4</v>
      </c>
      <c r="N43">
        <f t="shared" si="5"/>
        <v>342.03814141440995</v>
      </c>
      <c r="O43">
        <f t="shared" si="6"/>
        <v>1092206.2703</v>
      </c>
      <c r="P43">
        <f t="shared" si="7"/>
        <v>1.0922062702999999</v>
      </c>
      <c r="Q43">
        <f t="shared" si="8"/>
        <v>339</v>
      </c>
      <c r="R43">
        <f t="shared" si="9"/>
        <v>3.1038093189749382E-4</v>
      </c>
      <c r="S43">
        <f t="shared" si="10"/>
        <v>310.38093189749384</v>
      </c>
      <c r="T43">
        <v>733183.17260000005</v>
      </c>
      <c r="U43">
        <f t="shared" si="11"/>
        <v>0.7331831726000001</v>
      </c>
      <c r="V43">
        <v>200</v>
      </c>
      <c r="W43">
        <v>457308.10389999999</v>
      </c>
      <c r="X43">
        <f t="shared" si="12"/>
        <v>0.45730810389999998</v>
      </c>
      <c r="Y43">
        <v>143</v>
      </c>
      <c r="Z43" s="3">
        <f t="shared" si="13"/>
        <v>2.7278312906550196E-4</v>
      </c>
      <c r="AA43" s="3">
        <f t="shared" si="14"/>
        <v>272.7831290655019</v>
      </c>
      <c r="AB43">
        <f t="shared" si="15"/>
        <v>3.1269946624709269E-4</v>
      </c>
      <c r="AC43">
        <f t="shared" si="16"/>
        <v>312.69946624709269</v>
      </c>
      <c r="AD43">
        <f t="shared" si="17"/>
        <v>1190491.2765000002</v>
      </c>
      <c r="AE43">
        <f t="shared" si="18"/>
        <v>1.1904912765</v>
      </c>
      <c r="AF43">
        <f t="shared" si="19"/>
        <v>343</v>
      </c>
      <c r="AG43">
        <f t="shared" si="20"/>
        <v>2.8811634891471628E-4</v>
      </c>
      <c r="AH43">
        <f t="shared" si="21"/>
        <v>288.1163489147163</v>
      </c>
      <c r="AI43">
        <f t="shared" si="22"/>
        <v>2.8333179537515723E-4</v>
      </c>
      <c r="AJ43" s="1">
        <f t="shared" si="23"/>
        <v>1.4918066960062632E-5</v>
      </c>
      <c r="AK43">
        <f t="shared" si="24"/>
        <v>283.33179537515718</v>
      </c>
      <c r="AL43">
        <f t="shared" si="25"/>
        <v>14.918066960062657</v>
      </c>
      <c r="AM43">
        <f t="shared" si="26"/>
        <v>3.2736880383075128E-4</v>
      </c>
      <c r="AN43">
        <f t="shared" si="27"/>
        <v>2.0745576161839391E-5</v>
      </c>
      <c r="AO43">
        <f t="shared" si="28"/>
        <v>327.36880383075129</v>
      </c>
      <c r="AP43">
        <f t="shared" si="29"/>
        <v>20.745576161839402</v>
      </c>
      <c r="AQ43">
        <f t="shared" si="30"/>
        <v>2.9924864040610505E-4</v>
      </c>
      <c r="AR43">
        <f t="shared" si="31"/>
        <v>1.5743437607412602E-5</v>
      </c>
      <c r="AS43">
        <f t="shared" si="32"/>
        <v>299.2486404061051</v>
      </c>
      <c r="AT43">
        <f t="shared" si="33"/>
        <v>15.743437607412607</v>
      </c>
    </row>
    <row r="44" spans="1:46" x14ac:dyDescent="0.3">
      <c r="A44" t="s">
        <v>7</v>
      </c>
      <c r="B44">
        <v>2016</v>
      </c>
      <c r="C44" t="s">
        <v>42</v>
      </c>
      <c r="D44" t="s">
        <v>52</v>
      </c>
      <c r="E44">
        <v>639962.06530000002</v>
      </c>
      <c r="F44">
        <f t="shared" si="0"/>
        <v>0.63996206529999999</v>
      </c>
      <c r="G44">
        <v>135</v>
      </c>
      <c r="H44">
        <v>388773.37959999999</v>
      </c>
      <c r="I44">
        <f t="shared" si="1"/>
        <v>0.38877337959999997</v>
      </c>
      <c r="J44">
        <v>113</v>
      </c>
      <c r="K44">
        <f t="shared" si="2"/>
        <v>2.1095000363297313E-4</v>
      </c>
      <c r="L44">
        <f t="shared" si="3"/>
        <v>210.95000363297316</v>
      </c>
      <c r="M44">
        <f t="shared" si="4"/>
        <v>2.9065776086897491E-4</v>
      </c>
      <c r="N44">
        <f t="shared" si="5"/>
        <v>290.65776086897489</v>
      </c>
      <c r="O44">
        <f t="shared" si="6"/>
        <v>1028735.4449</v>
      </c>
      <c r="P44">
        <f t="shared" si="7"/>
        <v>1.0287354448999999</v>
      </c>
      <c r="Q44">
        <f t="shared" si="8"/>
        <v>248</v>
      </c>
      <c r="R44">
        <f t="shared" si="9"/>
        <v>2.4107266958620956E-4</v>
      </c>
      <c r="S44">
        <f t="shared" si="10"/>
        <v>241.0726695862096</v>
      </c>
      <c r="T44">
        <v>547824.84160000004</v>
      </c>
      <c r="U44">
        <f t="shared" si="11"/>
        <v>0.5478248416</v>
      </c>
      <c r="V44">
        <v>93</v>
      </c>
      <c r="W44">
        <v>568960.57149999996</v>
      </c>
      <c r="X44">
        <f t="shared" si="12"/>
        <v>0.56896057150000001</v>
      </c>
      <c r="Y44">
        <v>92</v>
      </c>
      <c r="Z44" s="3">
        <f t="shared" si="13"/>
        <v>1.6976229067740034E-4</v>
      </c>
      <c r="AA44" s="3">
        <f t="shared" si="14"/>
        <v>169.76229067740033</v>
      </c>
      <c r="AB44">
        <f t="shared" si="15"/>
        <v>1.6169837526254665E-4</v>
      </c>
      <c r="AC44">
        <f t="shared" si="16"/>
        <v>161.69837526254665</v>
      </c>
      <c r="AD44">
        <f t="shared" si="17"/>
        <v>1116785.4131</v>
      </c>
      <c r="AE44">
        <f t="shared" si="18"/>
        <v>1.1167854131000001</v>
      </c>
      <c r="AF44">
        <f t="shared" si="19"/>
        <v>185</v>
      </c>
      <c r="AG44">
        <f t="shared" si="20"/>
        <v>1.6565402612707172E-4</v>
      </c>
      <c r="AH44">
        <f t="shared" si="21"/>
        <v>165.65402612707172</v>
      </c>
      <c r="AI44">
        <f t="shared" si="22"/>
        <v>1.9035614715518672E-4</v>
      </c>
      <c r="AJ44" s="1">
        <f t="shared" si="23"/>
        <v>2.9124111132450537E-5</v>
      </c>
      <c r="AK44">
        <f t="shared" si="24"/>
        <v>190.35614715518676</v>
      </c>
      <c r="AL44">
        <f t="shared" si="25"/>
        <v>29.124111132450633</v>
      </c>
      <c r="AM44">
        <f t="shared" si="26"/>
        <v>2.2617806806576077E-4</v>
      </c>
      <c r="AN44">
        <f t="shared" si="27"/>
        <v>9.1188056059956287E-5</v>
      </c>
      <c r="AO44">
        <f t="shared" si="28"/>
        <v>226.17806806576078</v>
      </c>
      <c r="AP44">
        <f t="shared" si="29"/>
        <v>91.188056059956125</v>
      </c>
      <c r="AQ44">
        <f t="shared" si="30"/>
        <v>2.0336334785664065E-4</v>
      </c>
      <c r="AR44">
        <f t="shared" si="31"/>
        <v>5.3329034217846822E-5</v>
      </c>
      <c r="AS44">
        <f t="shared" si="32"/>
        <v>203.36334785664064</v>
      </c>
      <c r="AT44">
        <f t="shared" si="33"/>
        <v>53.329034217846996</v>
      </c>
    </row>
    <row r="45" spans="1:46" x14ac:dyDescent="0.3">
      <c r="A45" t="s">
        <v>7</v>
      </c>
      <c r="B45">
        <v>2016</v>
      </c>
      <c r="C45" t="s">
        <v>42</v>
      </c>
      <c r="D45" t="s">
        <v>53</v>
      </c>
      <c r="E45">
        <v>352467.72889999999</v>
      </c>
      <c r="F45">
        <f t="shared" si="0"/>
        <v>0.3524677289</v>
      </c>
      <c r="G45">
        <v>113</v>
      </c>
      <c r="H45">
        <v>294588.52350000001</v>
      </c>
      <c r="I45">
        <f t="shared" si="1"/>
        <v>0.29458852350000003</v>
      </c>
      <c r="J45">
        <v>136</v>
      </c>
      <c r="K45">
        <f t="shared" si="2"/>
        <v>3.2059672626670366E-4</v>
      </c>
      <c r="L45">
        <f t="shared" si="3"/>
        <v>320.59672626670363</v>
      </c>
      <c r="M45">
        <f t="shared" si="4"/>
        <v>4.6166089019418298E-4</v>
      </c>
      <c r="N45">
        <f t="shared" si="5"/>
        <v>461.66089019418297</v>
      </c>
      <c r="O45">
        <f t="shared" si="6"/>
        <v>647056.2524</v>
      </c>
      <c r="P45">
        <f t="shared" si="7"/>
        <v>0.64705625240000009</v>
      </c>
      <c r="Q45">
        <f t="shared" si="8"/>
        <v>249</v>
      </c>
      <c r="R45">
        <f t="shared" si="9"/>
        <v>3.8481971092379168E-4</v>
      </c>
      <c r="S45">
        <f t="shared" si="10"/>
        <v>384.81971092379166</v>
      </c>
      <c r="T45">
        <v>504045.91149999999</v>
      </c>
      <c r="U45">
        <f t="shared" si="11"/>
        <v>0.5040459115</v>
      </c>
      <c r="V45">
        <v>131</v>
      </c>
      <c r="W45">
        <v>565577.21730000002</v>
      </c>
      <c r="X45">
        <f t="shared" si="12"/>
        <v>0.56557721729999999</v>
      </c>
      <c r="Y45">
        <v>197</v>
      </c>
      <c r="Z45" s="3">
        <f t="shared" si="13"/>
        <v>2.5989695980303574E-4</v>
      </c>
      <c r="AA45" s="3">
        <f t="shared" si="14"/>
        <v>259.89695980303571</v>
      </c>
      <c r="AB45">
        <f t="shared" si="15"/>
        <v>3.483167178134493E-4</v>
      </c>
      <c r="AC45">
        <f t="shared" si="16"/>
        <v>348.31671781344932</v>
      </c>
      <c r="AD45">
        <f t="shared" si="17"/>
        <v>1069623.1288000001</v>
      </c>
      <c r="AE45">
        <f t="shared" si="18"/>
        <v>1.0696231288</v>
      </c>
      <c r="AF45">
        <f t="shared" si="19"/>
        <v>328</v>
      </c>
      <c r="AG45">
        <f t="shared" si="20"/>
        <v>3.0665006315633812E-4</v>
      </c>
      <c r="AH45">
        <f t="shared" si="21"/>
        <v>306.65006315633815</v>
      </c>
      <c r="AI45">
        <f t="shared" si="22"/>
        <v>2.902468430348697E-4</v>
      </c>
      <c r="AJ45" s="1">
        <f t="shared" si="23"/>
        <v>4.2921216482899367E-5</v>
      </c>
      <c r="AK45">
        <f t="shared" si="24"/>
        <v>290.2468430348697</v>
      </c>
      <c r="AL45">
        <f t="shared" si="25"/>
        <v>42.921216482898735</v>
      </c>
      <c r="AM45">
        <f t="shared" si="26"/>
        <v>4.0498880400381611E-4</v>
      </c>
      <c r="AN45">
        <f t="shared" si="27"/>
        <v>8.0146432898393783E-5</v>
      </c>
      <c r="AO45">
        <f t="shared" si="28"/>
        <v>404.98880400381614</v>
      </c>
      <c r="AP45">
        <f t="shared" si="29"/>
        <v>80.146432898393584</v>
      </c>
      <c r="AQ45">
        <f t="shared" si="30"/>
        <v>3.4573488704006488E-4</v>
      </c>
      <c r="AR45">
        <f t="shared" si="31"/>
        <v>5.5274288019330275E-5</v>
      </c>
      <c r="AS45">
        <f t="shared" si="32"/>
        <v>345.7348870400649</v>
      </c>
      <c r="AT45">
        <f t="shared" si="33"/>
        <v>55.274288019330136</v>
      </c>
    </row>
    <row r="46" spans="1:46" x14ac:dyDescent="0.3">
      <c r="A46" t="s">
        <v>7</v>
      </c>
      <c r="B46">
        <v>2016</v>
      </c>
      <c r="C46" t="s">
        <v>42</v>
      </c>
      <c r="D46" t="s">
        <v>54</v>
      </c>
      <c r="E46">
        <v>328592.92379999999</v>
      </c>
      <c r="F46">
        <f t="shared" si="0"/>
        <v>0.32859292379999999</v>
      </c>
      <c r="G46">
        <v>185</v>
      </c>
      <c r="H46">
        <v>386453.44150000002</v>
      </c>
      <c r="I46">
        <f t="shared" si="1"/>
        <v>0.38645344149999999</v>
      </c>
      <c r="J46">
        <v>139</v>
      </c>
      <c r="K46">
        <f t="shared" si="2"/>
        <v>5.6300664621920262E-4</v>
      </c>
      <c r="L46">
        <f t="shared" si="3"/>
        <v>563.00664621920259</v>
      </c>
      <c r="M46">
        <f t="shared" si="4"/>
        <v>3.5968110274934629E-4</v>
      </c>
      <c r="N46">
        <f t="shared" si="5"/>
        <v>359.68110274934634</v>
      </c>
      <c r="O46">
        <f t="shared" si="6"/>
        <v>715046.36529999995</v>
      </c>
      <c r="P46">
        <f t="shared" si="7"/>
        <v>0.71504636529999999</v>
      </c>
      <c r="Q46">
        <f t="shared" si="8"/>
        <v>324</v>
      </c>
      <c r="R46">
        <f t="shared" si="9"/>
        <v>4.5311747003156191E-4</v>
      </c>
      <c r="S46">
        <f t="shared" si="10"/>
        <v>453.11747003156188</v>
      </c>
      <c r="T46">
        <v>577121.73430000001</v>
      </c>
      <c r="U46">
        <f t="shared" si="11"/>
        <v>0.57712173430000002</v>
      </c>
      <c r="V46">
        <v>195</v>
      </c>
      <c r="W46">
        <v>537150.63500000001</v>
      </c>
      <c r="X46">
        <f t="shared" si="12"/>
        <v>0.53715063500000004</v>
      </c>
      <c r="Y46">
        <v>138</v>
      </c>
      <c r="Z46" s="3">
        <f t="shared" si="13"/>
        <v>3.3788365332752292E-4</v>
      </c>
      <c r="AA46" s="3">
        <f t="shared" si="14"/>
        <v>337.88365332752289</v>
      </c>
      <c r="AB46">
        <f t="shared" si="15"/>
        <v>2.5691117352956308E-4</v>
      </c>
      <c r="AC46">
        <f t="shared" si="16"/>
        <v>256.91117352956309</v>
      </c>
      <c r="AD46">
        <f t="shared" si="17"/>
        <v>1114272.3692999999</v>
      </c>
      <c r="AE46">
        <f t="shared" si="18"/>
        <v>1.1142723693000001</v>
      </c>
      <c r="AF46">
        <f t="shared" si="19"/>
        <v>333</v>
      </c>
      <c r="AG46">
        <f t="shared" si="20"/>
        <v>2.9884973295101521E-4</v>
      </c>
      <c r="AH46">
        <f t="shared" si="21"/>
        <v>298.8497329510152</v>
      </c>
      <c r="AI46">
        <f t="shared" si="22"/>
        <v>4.5044514977336277E-4</v>
      </c>
      <c r="AJ46" s="1">
        <f t="shared" si="23"/>
        <v>1.5918599487471766E-4</v>
      </c>
      <c r="AK46">
        <f t="shared" si="24"/>
        <v>450.44514977336274</v>
      </c>
      <c r="AL46">
        <f t="shared" si="25"/>
        <v>159.18599487471758</v>
      </c>
      <c r="AM46">
        <f t="shared" si="26"/>
        <v>3.0829613813945469E-4</v>
      </c>
      <c r="AN46">
        <f t="shared" si="27"/>
        <v>7.2669313853370219E-5</v>
      </c>
      <c r="AO46">
        <f t="shared" si="28"/>
        <v>308.29613813945468</v>
      </c>
      <c r="AP46">
        <f t="shared" si="29"/>
        <v>72.669313853370554</v>
      </c>
      <c r="AQ46">
        <f t="shared" si="30"/>
        <v>3.7598360149128856E-4</v>
      </c>
      <c r="AR46">
        <f t="shared" si="31"/>
        <v>1.0908376300795798E-4</v>
      </c>
      <c r="AS46">
        <f t="shared" si="32"/>
        <v>375.98360149128854</v>
      </c>
      <c r="AT46">
        <f t="shared" si="33"/>
        <v>109.08376300795808</v>
      </c>
    </row>
    <row r="47" spans="1:46" x14ac:dyDescent="0.3">
      <c r="A47" t="s">
        <v>7</v>
      </c>
      <c r="B47">
        <v>2016</v>
      </c>
      <c r="C47" t="s">
        <v>42</v>
      </c>
      <c r="D47" t="s">
        <v>55</v>
      </c>
      <c r="E47">
        <v>298132.9474</v>
      </c>
      <c r="F47">
        <f t="shared" si="0"/>
        <v>0.29813294740000001</v>
      </c>
      <c r="G47">
        <v>128</v>
      </c>
      <c r="H47">
        <v>325170.41450000001</v>
      </c>
      <c r="I47">
        <f t="shared" si="1"/>
        <v>0.3251704145</v>
      </c>
      <c r="J47">
        <v>175</v>
      </c>
      <c r="K47">
        <f t="shared" si="2"/>
        <v>4.2933865953521916E-4</v>
      </c>
      <c r="L47">
        <f t="shared" si="3"/>
        <v>429.33865953521911</v>
      </c>
      <c r="M47">
        <f t="shared" si="4"/>
        <v>5.3817934288114639E-4</v>
      </c>
      <c r="N47">
        <f t="shared" si="5"/>
        <v>538.17934288114634</v>
      </c>
      <c r="O47">
        <f t="shared" si="6"/>
        <v>623303.36190000002</v>
      </c>
      <c r="P47">
        <f t="shared" si="7"/>
        <v>0.62330336190000002</v>
      </c>
      <c r="Q47">
        <f t="shared" si="8"/>
        <v>303</v>
      </c>
      <c r="R47">
        <f t="shared" si="9"/>
        <v>4.8611963053812624E-4</v>
      </c>
      <c r="S47">
        <f t="shared" si="10"/>
        <v>486.11963053812622</v>
      </c>
      <c r="T47">
        <v>483103.28730000003</v>
      </c>
      <c r="U47">
        <f t="shared" si="11"/>
        <v>0.48310328730000002</v>
      </c>
      <c r="V47">
        <v>137</v>
      </c>
      <c r="W47">
        <v>398784.61959999998</v>
      </c>
      <c r="X47">
        <f t="shared" si="12"/>
        <v>0.3987846196</v>
      </c>
      <c r="Y47">
        <v>159</v>
      </c>
      <c r="Z47" s="3">
        <f t="shared" si="13"/>
        <v>2.8358324938270401E-4</v>
      </c>
      <c r="AA47" s="3">
        <f t="shared" si="14"/>
        <v>283.58324938270397</v>
      </c>
      <c r="AB47">
        <f t="shared" si="15"/>
        <v>3.9871146525030128E-4</v>
      </c>
      <c r="AC47">
        <f t="shared" si="16"/>
        <v>398.71146525030122</v>
      </c>
      <c r="AD47">
        <f t="shared" si="17"/>
        <v>881887.90690000006</v>
      </c>
      <c r="AE47">
        <f t="shared" si="18"/>
        <v>0.88188790690000007</v>
      </c>
      <c r="AF47">
        <f t="shared" si="19"/>
        <v>296</v>
      </c>
      <c r="AG47">
        <f t="shared" si="20"/>
        <v>3.356435638634563E-4</v>
      </c>
      <c r="AH47">
        <f t="shared" si="21"/>
        <v>335.64356386345634</v>
      </c>
      <c r="AI47">
        <f t="shared" si="22"/>
        <v>3.5646095445896159E-4</v>
      </c>
      <c r="AJ47" s="1">
        <f t="shared" si="23"/>
        <v>1.0306463891347002E-4</v>
      </c>
      <c r="AK47">
        <f t="shared" si="24"/>
        <v>356.46095445896151</v>
      </c>
      <c r="AL47">
        <f t="shared" si="25"/>
        <v>103.06463891347028</v>
      </c>
      <c r="AM47">
        <f t="shared" si="26"/>
        <v>4.6844540406572386E-4</v>
      </c>
      <c r="AN47">
        <f t="shared" si="27"/>
        <v>9.8618682030466185E-5</v>
      </c>
      <c r="AO47">
        <f t="shared" si="28"/>
        <v>468.44540406572378</v>
      </c>
      <c r="AP47">
        <f t="shared" si="29"/>
        <v>98.618682030466118</v>
      </c>
      <c r="AQ47">
        <f t="shared" si="30"/>
        <v>4.108815972007913E-4</v>
      </c>
      <c r="AR47">
        <f t="shared" si="31"/>
        <v>1.0640264715193817E-4</v>
      </c>
      <c r="AS47">
        <f t="shared" si="32"/>
        <v>410.88159720079125</v>
      </c>
      <c r="AT47">
        <f t="shared" si="33"/>
        <v>106.40264715193818</v>
      </c>
    </row>
    <row r="48" spans="1:46" x14ac:dyDescent="0.3">
      <c r="A48" t="s">
        <v>7</v>
      </c>
      <c r="B48">
        <v>2016</v>
      </c>
      <c r="C48" t="s">
        <v>42</v>
      </c>
      <c r="D48" t="s">
        <v>56</v>
      </c>
      <c r="E48">
        <v>248327.69579999999</v>
      </c>
      <c r="F48">
        <f t="shared" si="0"/>
        <v>0.2483276958</v>
      </c>
      <c r="G48">
        <v>113</v>
      </c>
      <c r="H48">
        <v>275393.63939999999</v>
      </c>
      <c r="I48">
        <f t="shared" si="1"/>
        <v>0.2753936394</v>
      </c>
      <c r="J48">
        <v>89</v>
      </c>
      <c r="K48">
        <f t="shared" si="2"/>
        <v>4.5504388721509656E-4</v>
      </c>
      <c r="L48">
        <f t="shared" si="3"/>
        <v>455.04388721509656</v>
      </c>
      <c r="M48">
        <f t="shared" si="4"/>
        <v>3.2317376753473418E-4</v>
      </c>
      <c r="N48">
        <f t="shared" si="5"/>
        <v>323.17376753473411</v>
      </c>
      <c r="O48">
        <f t="shared" si="6"/>
        <v>523721.33519999997</v>
      </c>
      <c r="P48">
        <f t="shared" si="7"/>
        <v>0.52372133519999997</v>
      </c>
      <c r="Q48">
        <f t="shared" si="8"/>
        <v>202</v>
      </c>
      <c r="R48">
        <f t="shared" si="9"/>
        <v>3.8570130033533913E-4</v>
      </c>
      <c r="S48">
        <f t="shared" si="10"/>
        <v>385.70130033533911</v>
      </c>
      <c r="T48">
        <v>376182.3542</v>
      </c>
      <c r="U48">
        <f t="shared" si="11"/>
        <v>0.37618235420000001</v>
      </c>
      <c r="V48">
        <v>74</v>
      </c>
      <c r="W48">
        <v>346245.63199999998</v>
      </c>
      <c r="X48">
        <f t="shared" si="12"/>
        <v>0.34624563199999997</v>
      </c>
      <c r="Y48">
        <v>75</v>
      </c>
      <c r="Z48" s="3">
        <f t="shared" si="13"/>
        <v>1.9671310781541171E-4</v>
      </c>
      <c r="AA48" s="3">
        <f t="shared" si="14"/>
        <v>196.71310781541172</v>
      </c>
      <c r="AB48">
        <f t="shared" si="15"/>
        <v>2.1660923075558108E-4</v>
      </c>
      <c r="AC48">
        <f t="shared" si="16"/>
        <v>216.60923075558108</v>
      </c>
      <c r="AD48">
        <f t="shared" si="17"/>
        <v>722427.98619999993</v>
      </c>
      <c r="AE48">
        <f t="shared" si="18"/>
        <v>0.72242798620000004</v>
      </c>
      <c r="AF48">
        <f t="shared" si="19"/>
        <v>149</v>
      </c>
      <c r="AG48">
        <f t="shared" si="20"/>
        <v>2.062489311685528E-4</v>
      </c>
      <c r="AH48">
        <f t="shared" si="21"/>
        <v>206.24893116855276</v>
      </c>
      <c r="AI48">
        <f t="shared" si="22"/>
        <v>3.2587849751525413E-4</v>
      </c>
      <c r="AJ48" s="1">
        <f t="shared" si="23"/>
        <v>1.8266744590272324E-4</v>
      </c>
      <c r="AK48">
        <f t="shared" si="24"/>
        <v>325.87849751525414</v>
      </c>
      <c r="AL48">
        <f t="shared" si="25"/>
        <v>182.66744590272327</v>
      </c>
      <c r="AM48">
        <f t="shared" si="26"/>
        <v>2.6989149914515763E-4</v>
      </c>
      <c r="AN48">
        <f t="shared" si="27"/>
        <v>7.5352506590542403E-5</v>
      </c>
      <c r="AO48">
        <f t="shared" si="28"/>
        <v>269.89149914515758</v>
      </c>
      <c r="AP48">
        <f t="shared" si="29"/>
        <v>75.352506590542447</v>
      </c>
      <c r="AQ48">
        <f t="shared" si="30"/>
        <v>2.9597511575194598E-4</v>
      </c>
      <c r="AR48">
        <f t="shared" si="31"/>
        <v>1.2689198713782633E-4</v>
      </c>
      <c r="AS48">
        <f t="shared" si="32"/>
        <v>295.97511575194596</v>
      </c>
      <c r="AT48">
        <f t="shared" si="33"/>
        <v>126.89198713782621</v>
      </c>
    </row>
    <row r="49" spans="1:46" x14ac:dyDescent="0.3">
      <c r="A49" t="s">
        <v>7</v>
      </c>
      <c r="B49">
        <v>2016</v>
      </c>
      <c r="C49" t="s">
        <v>42</v>
      </c>
      <c r="D49" t="s">
        <v>57</v>
      </c>
      <c r="E49">
        <v>510734</v>
      </c>
      <c r="F49">
        <f t="shared" si="0"/>
        <v>0.51073400000000002</v>
      </c>
      <c r="G49">
        <v>90</v>
      </c>
      <c r="H49">
        <v>358672.0281</v>
      </c>
      <c r="I49">
        <f t="shared" si="1"/>
        <v>0.35867202809999998</v>
      </c>
      <c r="J49">
        <v>102</v>
      </c>
      <c r="K49">
        <f t="shared" si="2"/>
        <v>1.7621697400212243E-4</v>
      </c>
      <c r="L49">
        <f t="shared" si="3"/>
        <v>176.21697400212244</v>
      </c>
      <c r="M49">
        <f t="shared" si="4"/>
        <v>2.8438236608616091E-4</v>
      </c>
      <c r="N49">
        <f t="shared" si="5"/>
        <v>284.38236608616091</v>
      </c>
      <c r="O49">
        <f t="shared" si="6"/>
        <v>869406.0281</v>
      </c>
      <c r="P49">
        <f t="shared" si="7"/>
        <v>0.86940602810000001</v>
      </c>
      <c r="Q49">
        <f t="shared" si="8"/>
        <v>192</v>
      </c>
      <c r="R49">
        <f t="shared" si="9"/>
        <v>2.2084042874604494E-4</v>
      </c>
      <c r="S49">
        <f t="shared" si="10"/>
        <v>220.84042874604495</v>
      </c>
      <c r="T49">
        <v>541212.97369999997</v>
      </c>
      <c r="U49">
        <f t="shared" si="11"/>
        <v>0.54121297369999999</v>
      </c>
      <c r="V49">
        <v>85</v>
      </c>
      <c r="W49">
        <v>418460.93310000002</v>
      </c>
      <c r="X49">
        <f t="shared" si="12"/>
        <v>0.41846093310000004</v>
      </c>
      <c r="Y49">
        <v>102</v>
      </c>
      <c r="Z49" s="3">
        <f t="shared" si="13"/>
        <v>1.5705462383670867E-4</v>
      </c>
      <c r="AA49" s="3">
        <f t="shared" si="14"/>
        <v>157.05462383670866</v>
      </c>
      <c r="AB49">
        <f t="shared" si="15"/>
        <v>2.4375035261804226E-4</v>
      </c>
      <c r="AC49">
        <f t="shared" si="16"/>
        <v>243.75035261804226</v>
      </c>
      <c r="AD49">
        <f t="shared" si="17"/>
        <v>959673.9068</v>
      </c>
      <c r="AE49">
        <f t="shared" si="18"/>
        <v>0.95967390679999998</v>
      </c>
      <c r="AF49">
        <f t="shared" si="19"/>
        <v>187</v>
      </c>
      <c r="AG49">
        <f t="shared" si="20"/>
        <v>1.9485785606440539E-4</v>
      </c>
      <c r="AH49">
        <f t="shared" si="21"/>
        <v>194.85785606440541</v>
      </c>
      <c r="AI49">
        <f t="shared" si="22"/>
        <v>1.6663579891941553E-4</v>
      </c>
      <c r="AJ49" s="1">
        <f t="shared" si="23"/>
        <v>1.3549827745435229E-5</v>
      </c>
      <c r="AK49">
        <f t="shared" si="24"/>
        <v>166.63579891941555</v>
      </c>
      <c r="AL49">
        <f t="shared" si="25"/>
        <v>13.549827745435246</v>
      </c>
      <c r="AM49">
        <f t="shared" si="26"/>
        <v>2.640663593521016E-4</v>
      </c>
      <c r="AN49">
        <f t="shared" si="27"/>
        <v>2.8731172256569831E-5</v>
      </c>
      <c r="AO49">
        <f t="shared" si="28"/>
        <v>264.06635935210159</v>
      </c>
      <c r="AP49">
        <f t="shared" si="29"/>
        <v>28.731172256569831</v>
      </c>
      <c r="AQ49">
        <f t="shared" si="30"/>
        <v>2.0784914240522517E-4</v>
      </c>
      <c r="AR49">
        <f t="shared" si="31"/>
        <v>1.8372453335859662E-5</v>
      </c>
      <c r="AS49">
        <f t="shared" si="32"/>
        <v>207.84914240522517</v>
      </c>
      <c r="AT49">
        <f t="shared" si="33"/>
        <v>18.372453335859657</v>
      </c>
    </row>
    <row r="50" spans="1:46" x14ac:dyDescent="0.3">
      <c r="A50" t="s">
        <v>7</v>
      </c>
      <c r="B50">
        <v>2016</v>
      </c>
      <c r="C50" t="s">
        <v>42</v>
      </c>
      <c r="D50" t="s">
        <v>58</v>
      </c>
      <c r="E50">
        <v>812411</v>
      </c>
      <c r="F50">
        <f t="shared" si="0"/>
        <v>0.81241099999999999</v>
      </c>
      <c r="G50">
        <v>172</v>
      </c>
      <c r="H50">
        <v>348141.98340000003</v>
      </c>
      <c r="I50">
        <f t="shared" si="1"/>
        <v>0.34814198340000002</v>
      </c>
      <c r="J50">
        <v>232</v>
      </c>
      <c r="K50">
        <f t="shared" si="2"/>
        <v>2.1171549868231719E-4</v>
      </c>
      <c r="L50">
        <f t="shared" si="3"/>
        <v>211.71549868231719</v>
      </c>
      <c r="M50">
        <f t="shared" si="4"/>
        <v>6.6639477874589476E-4</v>
      </c>
      <c r="N50">
        <f t="shared" si="5"/>
        <v>666.39477874589477</v>
      </c>
      <c r="O50">
        <f t="shared" si="6"/>
        <v>1160552.9834</v>
      </c>
      <c r="P50">
        <f t="shared" si="7"/>
        <v>1.1605529834000001</v>
      </c>
      <c r="Q50">
        <f t="shared" si="8"/>
        <v>404</v>
      </c>
      <c r="R50">
        <f t="shared" si="9"/>
        <v>3.4810991465157088E-4</v>
      </c>
      <c r="S50">
        <f t="shared" si="10"/>
        <v>348.10991465157088</v>
      </c>
      <c r="T50">
        <v>550042.4425</v>
      </c>
      <c r="U50">
        <f t="shared" si="11"/>
        <v>0.55004244250000001</v>
      </c>
      <c r="V50">
        <v>122</v>
      </c>
      <c r="W50">
        <v>466718.66950000002</v>
      </c>
      <c r="X50">
        <f t="shared" si="12"/>
        <v>0.46671866950000002</v>
      </c>
      <c r="Y50">
        <v>220</v>
      </c>
      <c r="Z50" s="3">
        <f t="shared" si="13"/>
        <v>2.2180106583320614E-4</v>
      </c>
      <c r="AA50" s="3">
        <f t="shared" si="14"/>
        <v>221.80106583320614</v>
      </c>
      <c r="AB50">
        <f t="shared" si="15"/>
        <v>4.7137604380747834E-4</v>
      </c>
      <c r="AC50">
        <f t="shared" si="16"/>
        <v>471.37604380747831</v>
      </c>
      <c r="AD50">
        <f t="shared" si="17"/>
        <v>1016761.112</v>
      </c>
      <c r="AE50">
        <f t="shared" si="18"/>
        <v>1.016761112</v>
      </c>
      <c r="AF50">
        <f t="shared" si="19"/>
        <v>342</v>
      </c>
      <c r="AG50">
        <f t="shared" si="20"/>
        <v>3.3636219556752679E-4</v>
      </c>
      <c r="AH50">
        <f t="shared" si="21"/>
        <v>336.36219556752678</v>
      </c>
      <c r="AI50">
        <f t="shared" si="22"/>
        <v>2.1675828225776165E-4</v>
      </c>
      <c r="AJ50" s="1">
        <f t="shared" si="23"/>
        <v>7.1315729245058659E-6</v>
      </c>
      <c r="AK50">
        <f t="shared" si="24"/>
        <v>216.75828225776166</v>
      </c>
      <c r="AL50">
        <f t="shared" si="25"/>
        <v>7.1315729245058632</v>
      </c>
      <c r="AM50">
        <f t="shared" si="26"/>
        <v>5.6888541127668652E-4</v>
      </c>
      <c r="AN50">
        <f t="shared" si="27"/>
        <v>1.3789906993337615E-4</v>
      </c>
      <c r="AO50">
        <f t="shared" si="28"/>
        <v>568.88541127668657</v>
      </c>
      <c r="AP50">
        <f t="shared" si="29"/>
        <v>137.8990699333761</v>
      </c>
      <c r="AQ50">
        <f t="shared" si="30"/>
        <v>3.4223605510954886E-4</v>
      </c>
      <c r="AR50">
        <f t="shared" si="31"/>
        <v>8.3068918278021962E-6</v>
      </c>
      <c r="AS50">
        <f t="shared" si="32"/>
        <v>342.23605510954883</v>
      </c>
      <c r="AT50">
        <f t="shared" si="33"/>
        <v>8.306891827802195</v>
      </c>
    </row>
    <row r="51" spans="1:46" x14ac:dyDescent="0.3">
      <c r="A51" t="s">
        <v>7</v>
      </c>
      <c r="B51">
        <v>2016</v>
      </c>
      <c r="C51" t="s">
        <v>42</v>
      </c>
      <c r="D51" t="s">
        <v>59</v>
      </c>
      <c r="E51">
        <v>443176.68239999999</v>
      </c>
      <c r="F51">
        <f t="shared" si="0"/>
        <v>0.44317668239999997</v>
      </c>
      <c r="G51">
        <v>109</v>
      </c>
      <c r="H51">
        <v>313179.17369999998</v>
      </c>
      <c r="I51">
        <f t="shared" si="1"/>
        <v>0.31317917369999998</v>
      </c>
      <c r="J51">
        <v>118</v>
      </c>
      <c r="K51">
        <f t="shared" si="2"/>
        <v>2.4595156814143792E-4</v>
      </c>
      <c r="L51">
        <f t="shared" si="3"/>
        <v>245.95156814143795</v>
      </c>
      <c r="M51">
        <f t="shared" si="4"/>
        <v>3.7678112055124821E-4</v>
      </c>
      <c r="N51">
        <f t="shared" si="5"/>
        <v>376.78112055124825</v>
      </c>
      <c r="O51">
        <f t="shared" si="6"/>
        <v>756355.85609999998</v>
      </c>
      <c r="P51">
        <f t="shared" si="7"/>
        <v>0.75635585609999989</v>
      </c>
      <c r="Q51">
        <f t="shared" si="8"/>
        <v>227</v>
      </c>
      <c r="R51">
        <f t="shared" si="9"/>
        <v>3.001232794976703E-4</v>
      </c>
      <c r="S51">
        <f t="shared" si="10"/>
        <v>300.12327949767035</v>
      </c>
      <c r="T51">
        <v>702684.93110000005</v>
      </c>
      <c r="U51">
        <f t="shared" si="11"/>
        <v>0.70268493110000008</v>
      </c>
      <c r="V51">
        <v>154</v>
      </c>
      <c r="W51">
        <v>590860.71510000003</v>
      </c>
      <c r="X51">
        <f t="shared" si="12"/>
        <v>0.59086071510000004</v>
      </c>
      <c r="Y51">
        <v>127</v>
      </c>
      <c r="Z51" s="3">
        <f t="shared" si="13"/>
        <v>2.1915938877317985E-4</v>
      </c>
      <c r="AA51" s="3">
        <f t="shared" si="14"/>
        <v>219.15938877317984</v>
      </c>
      <c r="AB51">
        <f t="shared" si="15"/>
        <v>2.1494067341827917E-4</v>
      </c>
      <c r="AC51">
        <f t="shared" si="16"/>
        <v>214.94067341827918</v>
      </c>
      <c r="AD51">
        <f t="shared" si="17"/>
        <v>1293545.6462000001</v>
      </c>
      <c r="AE51">
        <f t="shared" si="18"/>
        <v>1.2935456462000001</v>
      </c>
      <c r="AF51">
        <f t="shared" si="19"/>
        <v>281</v>
      </c>
      <c r="AG51">
        <f t="shared" si="20"/>
        <v>2.1723238049270471E-4</v>
      </c>
      <c r="AH51">
        <f t="shared" si="21"/>
        <v>217.23238049270469</v>
      </c>
      <c r="AI51">
        <f t="shared" si="22"/>
        <v>2.3255547845730889E-4</v>
      </c>
      <c r="AJ51" s="1">
        <f t="shared" si="23"/>
        <v>1.8944931714061599E-5</v>
      </c>
      <c r="AK51">
        <f t="shared" si="24"/>
        <v>232.55547845730888</v>
      </c>
      <c r="AL51">
        <f t="shared" si="25"/>
        <v>18.944931714061617</v>
      </c>
      <c r="AM51">
        <f t="shared" si="26"/>
        <v>2.958608969847637E-4</v>
      </c>
      <c r="AN51">
        <f t="shared" si="27"/>
        <v>1.1443847763798535E-4</v>
      </c>
      <c r="AO51">
        <f t="shared" si="28"/>
        <v>295.86089698476371</v>
      </c>
      <c r="AP51">
        <f t="shared" si="29"/>
        <v>114.4384776379854</v>
      </c>
      <c r="AQ51">
        <f t="shared" si="30"/>
        <v>2.5867782999518751E-4</v>
      </c>
      <c r="AR51">
        <f t="shared" si="31"/>
        <v>5.8612716785060418E-5</v>
      </c>
      <c r="AS51">
        <f t="shared" si="32"/>
        <v>258.67782999518749</v>
      </c>
      <c r="AT51">
        <f t="shared" si="33"/>
        <v>58.612716785060691</v>
      </c>
    </row>
    <row r="52" spans="1:46" x14ac:dyDescent="0.3">
      <c r="A52" t="s">
        <v>7</v>
      </c>
      <c r="B52">
        <v>2016</v>
      </c>
      <c r="C52" t="s">
        <v>42</v>
      </c>
      <c r="D52" t="s">
        <v>60</v>
      </c>
      <c r="E52">
        <v>633577.1189</v>
      </c>
      <c r="F52">
        <f t="shared" si="0"/>
        <v>0.63357711890000001</v>
      </c>
      <c r="G52">
        <v>101</v>
      </c>
      <c r="H52">
        <v>400489.64500000002</v>
      </c>
      <c r="I52">
        <f t="shared" si="1"/>
        <v>0.40048964500000001</v>
      </c>
      <c r="J52">
        <v>68</v>
      </c>
      <c r="K52">
        <f t="shared" si="2"/>
        <v>1.5941232248941305E-4</v>
      </c>
      <c r="L52">
        <f t="shared" si="3"/>
        <v>159.41232248941304</v>
      </c>
      <c r="M52">
        <f t="shared" si="4"/>
        <v>1.6979215530029497E-4</v>
      </c>
      <c r="N52">
        <f t="shared" si="5"/>
        <v>169.79215530029498</v>
      </c>
      <c r="O52">
        <f t="shared" si="6"/>
        <v>1034066.7639</v>
      </c>
      <c r="P52">
        <f t="shared" si="7"/>
        <v>1.0340667639000001</v>
      </c>
      <c r="Q52">
        <f t="shared" si="8"/>
        <v>169</v>
      </c>
      <c r="R52">
        <f t="shared" si="9"/>
        <v>1.6343238744335393E-4</v>
      </c>
      <c r="S52">
        <f t="shared" si="10"/>
        <v>163.43238744335392</v>
      </c>
      <c r="T52">
        <v>605379.23789999995</v>
      </c>
      <c r="U52">
        <f t="shared" si="11"/>
        <v>0.60537923789999992</v>
      </c>
      <c r="V52">
        <v>88</v>
      </c>
      <c r="W52">
        <v>488908.9166</v>
      </c>
      <c r="X52">
        <f t="shared" si="12"/>
        <v>0.48890891660000002</v>
      </c>
      <c r="Y52">
        <v>47</v>
      </c>
      <c r="Z52" s="3">
        <f t="shared" si="13"/>
        <v>1.4536342591672487E-4</v>
      </c>
      <c r="AA52" s="3">
        <f t="shared" si="14"/>
        <v>145.36342591672488</v>
      </c>
      <c r="AB52">
        <f t="shared" si="15"/>
        <v>9.6132425497268991E-5</v>
      </c>
      <c r="AC52">
        <f t="shared" si="16"/>
        <v>96.132425497268983</v>
      </c>
      <c r="AD52">
        <f t="shared" si="17"/>
        <v>1094288.1544999999</v>
      </c>
      <c r="AE52">
        <f t="shared" si="18"/>
        <v>1.0942881545000001</v>
      </c>
      <c r="AF52">
        <f t="shared" si="19"/>
        <v>135</v>
      </c>
      <c r="AG52">
        <f t="shared" si="20"/>
        <v>1.233678711085783E-4</v>
      </c>
      <c r="AH52">
        <f t="shared" si="21"/>
        <v>123.36787110857829</v>
      </c>
      <c r="AI52">
        <f t="shared" si="22"/>
        <v>1.5238787420306896E-4</v>
      </c>
      <c r="AJ52" s="1">
        <f t="shared" si="23"/>
        <v>9.9340700347362536E-6</v>
      </c>
      <c r="AK52">
        <f t="shared" si="24"/>
        <v>152.38787420306898</v>
      </c>
      <c r="AL52">
        <f t="shared" si="25"/>
        <v>9.9340700347362478</v>
      </c>
      <c r="AM52">
        <f t="shared" si="26"/>
        <v>1.3296229039878199E-4</v>
      </c>
      <c r="AN52">
        <f t="shared" si="27"/>
        <v>5.2085294444088503E-5</v>
      </c>
      <c r="AO52">
        <f t="shared" si="28"/>
        <v>132.96229039878199</v>
      </c>
      <c r="AP52">
        <f t="shared" si="29"/>
        <v>52.085294444088483</v>
      </c>
      <c r="AQ52">
        <f t="shared" si="30"/>
        <v>1.4340012927596611E-4</v>
      </c>
      <c r="AR52">
        <f t="shared" si="31"/>
        <v>2.8329891185279055E-5</v>
      </c>
      <c r="AS52">
        <f t="shared" si="32"/>
        <v>143.40012927596609</v>
      </c>
      <c r="AT52">
        <f t="shared" si="33"/>
        <v>28.329891185279099</v>
      </c>
    </row>
    <row r="53" spans="1:46" x14ac:dyDescent="0.3">
      <c r="A53" t="s">
        <v>7</v>
      </c>
      <c r="B53">
        <v>2016</v>
      </c>
      <c r="C53" t="s">
        <v>42</v>
      </c>
      <c r="D53" t="s">
        <v>61</v>
      </c>
      <c r="E53">
        <v>376010.60590000002</v>
      </c>
      <c r="F53">
        <f t="shared" si="0"/>
        <v>0.37601060590000002</v>
      </c>
      <c r="G53">
        <v>152</v>
      </c>
      <c r="H53">
        <v>509438.63280000002</v>
      </c>
      <c r="I53">
        <f t="shared" si="1"/>
        <v>0.50943863280000001</v>
      </c>
      <c r="J53">
        <v>107</v>
      </c>
      <c r="K53">
        <f t="shared" si="2"/>
        <v>4.0424391656767358E-4</v>
      </c>
      <c r="L53">
        <f t="shared" si="3"/>
        <v>404.24391656767358</v>
      </c>
      <c r="M53">
        <f t="shared" si="4"/>
        <v>2.1003511141646578E-4</v>
      </c>
      <c r="N53">
        <f t="shared" si="5"/>
        <v>210.03511141646578</v>
      </c>
      <c r="O53">
        <f t="shared" si="6"/>
        <v>885449.2387000001</v>
      </c>
      <c r="P53">
        <f t="shared" si="7"/>
        <v>0.88544923870000003</v>
      </c>
      <c r="Q53">
        <f t="shared" si="8"/>
        <v>259</v>
      </c>
      <c r="R53">
        <f t="shared" si="9"/>
        <v>2.92506886538475E-4</v>
      </c>
      <c r="S53">
        <f t="shared" si="10"/>
        <v>292.50688653847504</v>
      </c>
      <c r="T53">
        <v>579066.13959999999</v>
      </c>
      <c r="U53">
        <f t="shared" si="11"/>
        <v>0.57906613959999997</v>
      </c>
      <c r="V53">
        <v>127</v>
      </c>
      <c r="W53">
        <v>699055.96779999998</v>
      </c>
      <c r="X53">
        <f t="shared" si="12"/>
        <v>0.69905596780000001</v>
      </c>
      <c r="Y53">
        <v>109</v>
      </c>
      <c r="Z53" s="3">
        <f t="shared" si="13"/>
        <v>2.1931864309615386E-4</v>
      </c>
      <c r="AA53" s="3">
        <f t="shared" si="14"/>
        <v>219.31864309615386</v>
      </c>
      <c r="AB53">
        <f t="shared" si="15"/>
        <v>1.5592456830464384E-4</v>
      </c>
      <c r="AC53">
        <f t="shared" si="16"/>
        <v>155.92456830464383</v>
      </c>
      <c r="AD53">
        <f t="shared" si="17"/>
        <v>1278122.1074000001</v>
      </c>
      <c r="AE53">
        <f t="shared" si="18"/>
        <v>1.2781221074</v>
      </c>
      <c r="AF53">
        <f t="shared" si="19"/>
        <v>236</v>
      </c>
      <c r="AG53">
        <f t="shared" si="20"/>
        <v>1.8464589465562044E-4</v>
      </c>
      <c r="AH53">
        <f t="shared" si="21"/>
        <v>184.64589465562045</v>
      </c>
      <c r="AI53">
        <f t="shared" si="22"/>
        <v>3.1178127983191373E-4</v>
      </c>
      <c r="AJ53" s="1">
        <f t="shared" si="23"/>
        <v>1.3076191488448833E-4</v>
      </c>
      <c r="AK53">
        <f t="shared" si="24"/>
        <v>311.78127983191371</v>
      </c>
      <c r="AL53">
        <f t="shared" si="25"/>
        <v>130.76191488448836</v>
      </c>
      <c r="AM53">
        <f t="shared" si="26"/>
        <v>1.829798398605548E-4</v>
      </c>
      <c r="AN53">
        <f t="shared" si="27"/>
        <v>3.8261931968056322E-5</v>
      </c>
      <c r="AO53">
        <f t="shared" si="28"/>
        <v>182.97983986055482</v>
      </c>
      <c r="AP53">
        <f t="shared" si="29"/>
        <v>38.26193196805626</v>
      </c>
      <c r="AQ53">
        <f t="shared" si="30"/>
        <v>2.3857639059704771E-4</v>
      </c>
      <c r="AR53">
        <f t="shared" si="31"/>
        <v>7.6269238785873627E-5</v>
      </c>
      <c r="AS53">
        <f t="shared" si="32"/>
        <v>238.57639059704775</v>
      </c>
      <c r="AT53">
        <f t="shared" si="33"/>
        <v>76.269238785873625</v>
      </c>
    </row>
    <row r="54" spans="1:46" x14ac:dyDescent="0.3">
      <c r="A54" t="s">
        <v>7</v>
      </c>
      <c r="B54">
        <v>2016</v>
      </c>
      <c r="C54" t="s">
        <v>42</v>
      </c>
      <c r="D54" t="s">
        <v>62</v>
      </c>
      <c r="E54">
        <v>355876</v>
      </c>
      <c r="F54">
        <f t="shared" si="0"/>
        <v>0.35587600000000003</v>
      </c>
      <c r="G54">
        <v>117</v>
      </c>
      <c r="H54">
        <v>435093.8297</v>
      </c>
      <c r="I54">
        <f t="shared" si="1"/>
        <v>0.43509382969999999</v>
      </c>
      <c r="J54">
        <v>111</v>
      </c>
      <c r="K54">
        <f t="shared" si="2"/>
        <v>3.2876619946273423E-4</v>
      </c>
      <c r="L54">
        <f t="shared" si="3"/>
        <v>328.76619946273416</v>
      </c>
      <c r="M54">
        <f t="shared" si="4"/>
        <v>2.5511738485589467E-4</v>
      </c>
      <c r="N54">
        <f t="shared" si="5"/>
        <v>255.1173848558947</v>
      </c>
      <c r="O54">
        <f t="shared" si="6"/>
        <v>790969.8297</v>
      </c>
      <c r="P54">
        <f t="shared" si="7"/>
        <v>0.79096982970000007</v>
      </c>
      <c r="Q54">
        <f t="shared" si="8"/>
        <v>228</v>
      </c>
      <c r="R54">
        <f t="shared" si="9"/>
        <v>2.8825372528617951E-4</v>
      </c>
      <c r="S54">
        <f t="shared" si="10"/>
        <v>288.25372528617947</v>
      </c>
      <c r="T54">
        <v>543786.52980000002</v>
      </c>
      <c r="U54">
        <f t="shared" si="11"/>
        <v>0.54378652979999997</v>
      </c>
      <c r="V54">
        <v>92</v>
      </c>
      <c r="W54">
        <v>666645.35699999996</v>
      </c>
      <c r="X54">
        <f t="shared" si="12"/>
        <v>0.66664535699999994</v>
      </c>
      <c r="Y54">
        <v>139</v>
      </c>
      <c r="Z54" s="3">
        <f t="shared" si="13"/>
        <v>1.6918403630527003E-4</v>
      </c>
      <c r="AA54" s="3">
        <f t="shared" si="14"/>
        <v>169.18403630527004</v>
      </c>
      <c r="AB54">
        <f t="shared" si="15"/>
        <v>2.0850666481128739E-4</v>
      </c>
      <c r="AC54">
        <f t="shared" si="16"/>
        <v>208.50666481128738</v>
      </c>
      <c r="AD54">
        <f t="shared" si="17"/>
        <v>1210431.8868</v>
      </c>
      <c r="AE54">
        <f t="shared" si="18"/>
        <v>1.2104318867999999</v>
      </c>
      <c r="AF54">
        <f t="shared" si="19"/>
        <v>231</v>
      </c>
      <c r="AG54">
        <f t="shared" si="20"/>
        <v>1.9084097380373143E-4</v>
      </c>
      <c r="AH54">
        <f t="shared" si="21"/>
        <v>190.84097380373143</v>
      </c>
      <c r="AI54">
        <f t="shared" si="22"/>
        <v>2.4897511788400211E-4</v>
      </c>
      <c r="AJ54" s="1">
        <f t="shared" si="23"/>
        <v>1.1284162972506095E-4</v>
      </c>
      <c r="AK54">
        <f t="shared" si="24"/>
        <v>248.97511788400209</v>
      </c>
      <c r="AL54">
        <f t="shared" si="25"/>
        <v>112.84162972506095</v>
      </c>
      <c r="AM54">
        <f t="shared" si="26"/>
        <v>2.3181202483359104E-4</v>
      </c>
      <c r="AN54">
        <f t="shared" si="27"/>
        <v>3.2958756219529554E-5</v>
      </c>
      <c r="AO54">
        <f t="shared" si="28"/>
        <v>231.81202483359104</v>
      </c>
      <c r="AP54">
        <f t="shared" si="29"/>
        <v>32.958756219529626</v>
      </c>
      <c r="AQ54">
        <f t="shared" si="30"/>
        <v>2.3954734954495548E-4</v>
      </c>
      <c r="AR54">
        <f t="shared" si="31"/>
        <v>6.8881217147278952E-5</v>
      </c>
      <c r="AS54">
        <f t="shared" si="32"/>
        <v>239.54734954495547</v>
      </c>
      <c r="AT54">
        <f t="shared" si="33"/>
        <v>68.881217147278747</v>
      </c>
    </row>
    <row r="55" spans="1:46" x14ac:dyDescent="0.3">
      <c r="A55" t="s">
        <v>7</v>
      </c>
      <c r="B55">
        <v>2016</v>
      </c>
      <c r="C55" t="s">
        <v>42</v>
      </c>
      <c r="D55" t="s">
        <v>63</v>
      </c>
      <c r="E55">
        <v>375908.26870000002</v>
      </c>
      <c r="F55">
        <f t="shared" si="0"/>
        <v>0.37590826869999999</v>
      </c>
      <c r="G55">
        <v>234</v>
      </c>
      <c r="H55">
        <v>301548.33760000003</v>
      </c>
      <c r="I55">
        <f t="shared" si="1"/>
        <v>0.30154833760000005</v>
      </c>
      <c r="J55">
        <v>123</v>
      </c>
      <c r="K55">
        <f t="shared" si="2"/>
        <v>6.2249229262564495E-4</v>
      </c>
      <c r="L55">
        <f t="shared" si="3"/>
        <v>622.49229262564506</v>
      </c>
      <c r="M55">
        <f t="shared" si="4"/>
        <v>4.0789480379479961E-4</v>
      </c>
      <c r="N55">
        <f t="shared" si="5"/>
        <v>407.89480379479954</v>
      </c>
      <c r="O55">
        <f t="shared" si="6"/>
        <v>677456.6063000001</v>
      </c>
      <c r="P55">
        <f t="shared" si="7"/>
        <v>0.67745660630000004</v>
      </c>
      <c r="Q55">
        <f t="shared" si="8"/>
        <v>357</v>
      </c>
      <c r="R55">
        <f t="shared" si="9"/>
        <v>5.2697102173051755E-4</v>
      </c>
      <c r="S55">
        <f t="shared" si="10"/>
        <v>526.97102173051758</v>
      </c>
      <c r="T55">
        <v>658004.54449999996</v>
      </c>
      <c r="U55">
        <f t="shared" si="11"/>
        <v>0.65800454450000001</v>
      </c>
      <c r="V55">
        <v>244</v>
      </c>
      <c r="W55">
        <v>308341.7426</v>
      </c>
      <c r="X55">
        <f t="shared" si="12"/>
        <v>0.30834174260000002</v>
      </c>
      <c r="Y55">
        <v>97</v>
      </c>
      <c r="Z55" s="3">
        <f t="shared" si="13"/>
        <v>3.7081810762478709E-4</v>
      </c>
      <c r="AA55" s="3">
        <f t="shared" si="14"/>
        <v>370.8181076247871</v>
      </c>
      <c r="AB55">
        <f t="shared" si="15"/>
        <v>3.1458601479668748E-4</v>
      </c>
      <c r="AC55">
        <f t="shared" si="16"/>
        <v>314.58601479668744</v>
      </c>
      <c r="AD55">
        <f t="shared" si="17"/>
        <v>966346.28709999996</v>
      </c>
      <c r="AE55">
        <f t="shared" si="18"/>
        <v>0.96634628710000003</v>
      </c>
      <c r="AF55">
        <f t="shared" si="19"/>
        <v>341</v>
      </c>
      <c r="AG55">
        <f t="shared" si="20"/>
        <v>3.5287557323093689E-4</v>
      </c>
      <c r="AH55">
        <f t="shared" si="21"/>
        <v>352.87557323093688</v>
      </c>
      <c r="AI55">
        <f t="shared" si="22"/>
        <v>4.9665520012521602E-4</v>
      </c>
      <c r="AJ55" s="1">
        <f t="shared" si="23"/>
        <v>1.7796052286370428E-4</v>
      </c>
      <c r="AK55">
        <f t="shared" si="24"/>
        <v>496.65520012521608</v>
      </c>
      <c r="AL55">
        <f t="shared" si="25"/>
        <v>177.9605228637044</v>
      </c>
      <c r="AM55">
        <f t="shared" si="26"/>
        <v>3.6124040929574354E-4</v>
      </c>
      <c r="AN55">
        <f t="shared" si="27"/>
        <v>6.5979277444869812E-5</v>
      </c>
      <c r="AO55">
        <f t="shared" si="28"/>
        <v>361.24040929574346</v>
      </c>
      <c r="AP55">
        <f t="shared" si="29"/>
        <v>65.979277444869936</v>
      </c>
      <c r="AQ55">
        <f t="shared" si="30"/>
        <v>4.3992329748072722E-4</v>
      </c>
      <c r="AR55">
        <f t="shared" si="31"/>
        <v>1.2310407220776683E-4</v>
      </c>
      <c r="AS55">
        <f t="shared" si="32"/>
        <v>439.92329748072723</v>
      </c>
      <c r="AT55">
        <f t="shared" si="33"/>
        <v>123.10407220776673</v>
      </c>
    </row>
    <row r="56" spans="1:46" x14ac:dyDescent="0.3">
      <c r="A56" t="s">
        <v>7</v>
      </c>
      <c r="B56">
        <v>2016</v>
      </c>
      <c r="C56" t="s">
        <v>42</v>
      </c>
      <c r="D56" t="s">
        <v>64</v>
      </c>
      <c r="E56">
        <v>734834</v>
      </c>
      <c r="F56">
        <f t="shared" si="0"/>
        <v>0.73483399999999999</v>
      </c>
      <c r="G56">
        <v>96</v>
      </c>
      <c r="H56">
        <v>441471.65700000001</v>
      </c>
      <c r="I56">
        <f t="shared" si="1"/>
        <v>0.44147165700000002</v>
      </c>
      <c r="J56">
        <v>173</v>
      </c>
      <c r="K56">
        <f t="shared" si="2"/>
        <v>1.3064175038171886E-4</v>
      </c>
      <c r="L56">
        <f t="shared" si="3"/>
        <v>130.64175038171888</v>
      </c>
      <c r="M56">
        <f t="shared" si="4"/>
        <v>3.9187113658805056E-4</v>
      </c>
      <c r="N56">
        <f t="shared" si="5"/>
        <v>391.87113658805055</v>
      </c>
      <c r="O56">
        <f t="shared" si="6"/>
        <v>1176305.6570000001</v>
      </c>
      <c r="P56">
        <f t="shared" si="7"/>
        <v>1.1763056569999999</v>
      </c>
      <c r="Q56">
        <f t="shared" si="8"/>
        <v>269</v>
      </c>
      <c r="R56">
        <f t="shared" si="9"/>
        <v>2.2868205929234937E-4</v>
      </c>
      <c r="S56">
        <f t="shared" si="10"/>
        <v>228.68205929234941</v>
      </c>
      <c r="T56">
        <v>469046.6165</v>
      </c>
      <c r="U56">
        <f t="shared" si="11"/>
        <v>0.46904661650000001</v>
      </c>
      <c r="V56">
        <v>81</v>
      </c>
      <c r="W56">
        <v>602135.59609999997</v>
      </c>
      <c r="X56">
        <f t="shared" si="12"/>
        <v>0.6021355961</v>
      </c>
      <c r="Y56">
        <v>104</v>
      </c>
      <c r="Z56" s="3">
        <f t="shared" si="13"/>
        <v>1.7269072444103218E-4</v>
      </c>
      <c r="AA56" s="3">
        <f t="shared" si="14"/>
        <v>172.69072444103219</v>
      </c>
      <c r="AB56">
        <f t="shared" si="15"/>
        <v>1.7271857148722387E-4</v>
      </c>
      <c r="AC56">
        <f t="shared" si="16"/>
        <v>172.71857148722387</v>
      </c>
      <c r="AD56">
        <f t="shared" si="17"/>
        <v>1071182.2126</v>
      </c>
      <c r="AE56">
        <f t="shared" si="18"/>
        <v>1.0711822126000001</v>
      </c>
      <c r="AF56">
        <f t="shared" si="19"/>
        <v>185</v>
      </c>
      <c r="AG56">
        <f t="shared" si="20"/>
        <v>1.727063778915479E-4</v>
      </c>
      <c r="AH56">
        <f t="shared" si="21"/>
        <v>172.70637789154787</v>
      </c>
      <c r="AI56">
        <f t="shared" si="22"/>
        <v>1.5166623741137551E-4</v>
      </c>
      <c r="AJ56" s="1">
        <f t="shared" si="23"/>
        <v>2.9733114699277672E-5</v>
      </c>
      <c r="AK56">
        <f t="shared" si="24"/>
        <v>151.66623741137553</v>
      </c>
      <c r="AL56">
        <f t="shared" si="25"/>
        <v>29.733114699277721</v>
      </c>
      <c r="AM56">
        <f t="shared" si="26"/>
        <v>2.822948540376372E-4</v>
      </c>
      <c r="AN56">
        <f t="shared" si="27"/>
        <v>1.5496426489722086E-4</v>
      </c>
      <c r="AO56">
        <f t="shared" si="28"/>
        <v>282.29485403763721</v>
      </c>
      <c r="AP56">
        <f t="shared" si="29"/>
        <v>154.96426489722091</v>
      </c>
      <c r="AQ56">
        <f t="shared" si="30"/>
        <v>2.0069421859194865E-4</v>
      </c>
      <c r="AR56">
        <f t="shared" si="31"/>
        <v>3.9580783900044422E-5</v>
      </c>
      <c r="AS56">
        <f t="shared" si="32"/>
        <v>200.69421859194864</v>
      </c>
      <c r="AT56">
        <f t="shared" si="33"/>
        <v>39.580783900044374</v>
      </c>
    </row>
    <row r="57" spans="1:46" x14ac:dyDescent="0.3">
      <c r="A57" t="s">
        <v>7</v>
      </c>
      <c r="B57">
        <v>2016</v>
      </c>
      <c r="C57" t="s">
        <v>42</v>
      </c>
      <c r="D57" t="s">
        <v>65</v>
      </c>
      <c r="E57">
        <v>940975</v>
      </c>
      <c r="F57">
        <f t="shared" si="0"/>
        <v>0.94097500000000001</v>
      </c>
      <c r="G57">
        <v>325</v>
      </c>
      <c r="H57">
        <v>398399.29800000001</v>
      </c>
      <c r="I57">
        <f t="shared" si="1"/>
        <v>0.39839929800000001</v>
      </c>
      <c r="J57">
        <v>197</v>
      </c>
      <c r="K57">
        <f t="shared" si="2"/>
        <v>3.4538643428358884E-4</v>
      </c>
      <c r="L57">
        <f t="shared" si="3"/>
        <v>345.38643428358881</v>
      </c>
      <c r="M57">
        <f t="shared" si="4"/>
        <v>4.9447878294203219E-4</v>
      </c>
      <c r="N57">
        <f t="shared" si="5"/>
        <v>494.47878294203218</v>
      </c>
      <c r="O57">
        <f t="shared" si="6"/>
        <v>1339374.298</v>
      </c>
      <c r="P57">
        <f t="shared" si="7"/>
        <v>1.3393742980000001</v>
      </c>
      <c r="Q57">
        <f t="shared" si="8"/>
        <v>522</v>
      </c>
      <c r="R57">
        <f t="shared" si="9"/>
        <v>3.8973422200162306E-4</v>
      </c>
      <c r="S57">
        <f t="shared" si="10"/>
        <v>389.73422200162298</v>
      </c>
      <c r="T57">
        <v>583019.02209999994</v>
      </c>
      <c r="U57">
        <f t="shared" si="11"/>
        <v>0.5830190220999999</v>
      </c>
      <c r="V57">
        <v>180</v>
      </c>
      <c r="W57">
        <v>520394.9339</v>
      </c>
      <c r="X57">
        <f t="shared" si="12"/>
        <v>0.52039493390000002</v>
      </c>
      <c r="Y57">
        <v>206</v>
      </c>
      <c r="Z57" s="3">
        <f t="shared" si="13"/>
        <v>3.0873778243401163E-4</v>
      </c>
      <c r="AA57" s="3">
        <f t="shared" si="14"/>
        <v>308.73778243401165</v>
      </c>
      <c r="AB57">
        <f t="shared" si="15"/>
        <v>3.9585320029188702E-4</v>
      </c>
      <c r="AC57">
        <f t="shared" si="16"/>
        <v>395.85320029188699</v>
      </c>
      <c r="AD57">
        <f t="shared" si="17"/>
        <v>1103413.956</v>
      </c>
      <c r="AE57">
        <f t="shared" si="18"/>
        <v>1.1034139559999998</v>
      </c>
      <c r="AF57">
        <f t="shared" si="19"/>
        <v>386</v>
      </c>
      <c r="AG57">
        <f t="shared" si="20"/>
        <v>3.4982338033795902E-4</v>
      </c>
      <c r="AH57">
        <f t="shared" si="21"/>
        <v>349.82338033795912</v>
      </c>
      <c r="AI57">
        <f t="shared" si="22"/>
        <v>3.2706210835880027E-4</v>
      </c>
      <c r="AJ57" s="1">
        <f t="shared" si="23"/>
        <v>2.5914510244180952E-5</v>
      </c>
      <c r="AK57">
        <f t="shared" si="24"/>
        <v>327.06210835880023</v>
      </c>
      <c r="AL57">
        <f t="shared" si="25"/>
        <v>25.914510244180917</v>
      </c>
      <c r="AM57">
        <f t="shared" si="26"/>
        <v>4.4516599161695963E-4</v>
      </c>
      <c r="AN57">
        <f t="shared" si="27"/>
        <v>6.9738818290391951E-5</v>
      </c>
      <c r="AO57">
        <f t="shared" si="28"/>
        <v>445.16599161695956</v>
      </c>
      <c r="AP57">
        <f t="shared" si="29"/>
        <v>69.73881829039226</v>
      </c>
      <c r="AQ57">
        <f t="shared" si="30"/>
        <v>3.6977880116979107E-4</v>
      </c>
      <c r="AR57">
        <f t="shared" si="31"/>
        <v>2.8221226783239438E-5</v>
      </c>
      <c r="AS57">
        <f t="shared" si="32"/>
        <v>369.77880116979105</v>
      </c>
      <c r="AT57">
        <f t="shared" si="33"/>
        <v>28.221226783239306</v>
      </c>
    </row>
    <row r="58" spans="1:46" x14ac:dyDescent="0.3">
      <c r="A58" t="s">
        <v>7</v>
      </c>
      <c r="B58">
        <v>2016</v>
      </c>
      <c r="C58" t="s">
        <v>42</v>
      </c>
      <c r="D58" t="s">
        <v>66</v>
      </c>
      <c r="E58">
        <v>1058472</v>
      </c>
      <c r="F58">
        <f t="shared" si="0"/>
        <v>1.0584720000000001</v>
      </c>
      <c r="G58">
        <v>287</v>
      </c>
      <c r="H58">
        <v>374875.9987</v>
      </c>
      <c r="I58">
        <f t="shared" si="1"/>
        <v>0.37487599869999999</v>
      </c>
      <c r="J58">
        <v>134</v>
      </c>
      <c r="K58">
        <f t="shared" si="2"/>
        <v>2.7114557588674994E-4</v>
      </c>
      <c r="L58">
        <f t="shared" si="3"/>
        <v>271.14557588674995</v>
      </c>
      <c r="M58">
        <f t="shared" si="4"/>
        <v>3.5745153187904E-4</v>
      </c>
      <c r="N58">
        <f t="shared" si="5"/>
        <v>357.45153187903998</v>
      </c>
      <c r="O58">
        <f t="shared" si="6"/>
        <v>1433347.9986999999</v>
      </c>
      <c r="P58">
        <f t="shared" si="7"/>
        <v>1.4333479987</v>
      </c>
      <c r="Q58">
        <f t="shared" si="8"/>
        <v>421</v>
      </c>
      <c r="R58">
        <f t="shared" si="9"/>
        <v>2.9371792501320918E-4</v>
      </c>
      <c r="S58">
        <f t="shared" si="10"/>
        <v>293.71792501320914</v>
      </c>
      <c r="T58">
        <v>652338.62760000001</v>
      </c>
      <c r="U58">
        <f t="shared" si="11"/>
        <v>0.65233862760000005</v>
      </c>
      <c r="V58">
        <v>185</v>
      </c>
      <c r="W58">
        <v>957033.60919999995</v>
      </c>
      <c r="X58">
        <f t="shared" si="12"/>
        <v>0.95703360919999991</v>
      </c>
      <c r="Y58">
        <v>299</v>
      </c>
      <c r="Z58" s="3">
        <f t="shared" si="13"/>
        <v>2.8359504124510931E-4</v>
      </c>
      <c r="AA58" s="3">
        <f t="shared" si="14"/>
        <v>283.59504124510926</v>
      </c>
      <c r="AB58">
        <f t="shared" si="15"/>
        <v>3.1242371963293846E-4</v>
      </c>
      <c r="AC58">
        <f t="shared" si="16"/>
        <v>312.42371963293851</v>
      </c>
      <c r="AD58">
        <f t="shared" si="17"/>
        <v>1609372.2368000001</v>
      </c>
      <c r="AE58">
        <f t="shared" si="18"/>
        <v>1.6093722368000001</v>
      </c>
      <c r="AF58">
        <f t="shared" si="19"/>
        <v>484</v>
      </c>
      <c r="AG58">
        <f t="shared" si="20"/>
        <v>3.0073838042736636E-4</v>
      </c>
      <c r="AH58">
        <f t="shared" si="21"/>
        <v>300.73838042736639</v>
      </c>
      <c r="AI58">
        <f t="shared" si="22"/>
        <v>2.7737030856592963E-4</v>
      </c>
      <c r="AJ58" s="1">
        <f t="shared" si="23"/>
        <v>8.8031013770429199E-6</v>
      </c>
      <c r="AK58">
        <f t="shared" si="24"/>
        <v>277.37030856592958</v>
      </c>
      <c r="AL58">
        <f t="shared" si="25"/>
        <v>8.8031013770428768</v>
      </c>
      <c r="AM58">
        <f t="shared" si="26"/>
        <v>3.3493762575598923E-4</v>
      </c>
      <c r="AN58">
        <f t="shared" si="27"/>
        <v>3.1839471381213066E-5</v>
      </c>
      <c r="AO58">
        <f t="shared" si="28"/>
        <v>334.93762575598925</v>
      </c>
      <c r="AP58">
        <f t="shared" si="29"/>
        <v>31.839471381213009</v>
      </c>
      <c r="AQ58">
        <f t="shared" si="30"/>
        <v>2.9722815272028777E-4</v>
      </c>
      <c r="AR58">
        <f t="shared" si="31"/>
        <v>4.9642116303683499E-6</v>
      </c>
      <c r="AS58">
        <f t="shared" si="32"/>
        <v>297.22815272028777</v>
      </c>
      <c r="AT58">
        <f t="shared" si="33"/>
        <v>4.964211630368407</v>
      </c>
    </row>
    <row r="59" spans="1:46" x14ac:dyDescent="0.3">
      <c r="A59" t="s">
        <v>7</v>
      </c>
      <c r="B59">
        <v>2016</v>
      </c>
      <c r="C59" t="s">
        <v>42</v>
      </c>
      <c r="D59" t="s">
        <v>67</v>
      </c>
      <c r="E59">
        <v>833786</v>
      </c>
      <c r="F59">
        <f t="shared" si="0"/>
        <v>0.83378600000000003</v>
      </c>
      <c r="G59">
        <v>237</v>
      </c>
      <c r="H59">
        <v>474215.08600000001</v>
      </c>
      <c r="I59">
        <f t="shared" si="1"/>
        <v>0.47421508600000001</v>
      </c>
      <c r="J59">
        <v>208</v>
      </c>
      <c r="K59">
        <f t="shared" si="2"/>
        <v>2.8424559779127977E-4</v>
      </c>
      <c r="L59">
        <f t="shared" si="3"/>
        <v>284.24559779127975</v>
      </c>
      <c r="M59">
        <f t="shared" si="4"/>
        <v>4.3861953392178668E-4</v>
      </c>
      <c r="N59">
        <f t="shared" si="5"/>
        <v>438.61953392178668</v>
      </c>
      <c r="O59">
        <f t="shared" si="6"/>
        <v>1308001.0860000001</v>
      </c>
      <c r="P59">
        <f t="shared" si="7"/>
        <v>1.308001086</v>
      </c>
      <c r="Q59">
        <f t="shared" si="8"/>
        <v>445</v>
      </c>
      <c r="R59">
        <f t="shared" si="9"/>
        <v>3.402137848072092E-4</v>
      </c>
      <c r="S59">
        <f t="shared" si="10"/>
        <v>340.21378480720927</v>
      </c>
      <c r="T59">
        <v>435343.88829999999</v>
      </c>
      <c r="U59">
        <f t="shared" si="11"/>
        <v>0.43534388829999998</v>
      </c>
      <c r="V59">
        <v>143</v>
      </c>
      <c r="W59">
        <v>532178.8308</v>
      </c>
      <c r="X59">
        <f t="shared" si="12"/>
        <v>0.53217883079999995</v>
      </c>
      <c r="Y59">
        <v>200</v>
      </c>
      <c r="Z59" s="3">
        <f t="shared" si="13"/>
        <v>3.2847595623406849E-4</v>
      </c>
      <c r="AA59" s="3">
        <f t="shared" si="14"/>
        <v>328.47595623406852</v>
      </c>
      <c r="AB59">
        <f t="shared" si="15"/>
        <v>3.7581352061552163E-4</v>
      </c>
      <c r="AC59">
        <f t="shared" si="16"/>
        <v>375.81352061552167</v>
      </c>
      <c r="AD59">
        <f t="shared" si="17"/>
        <v>967522.71909999999</v>
      </c>
      <c r="AE59">
        <f t="shared" si="18"/>
        <v>0.96752271909999998</v>
      </c>
      <c r="AF59">
        <f t="shared" si="19"/>
        <v>343</v>
      </c>
      <c r="AG59">
        <f t="shared" si="20"/>
        <v>3.5451363903791561E-4</v>
      </c>
      <c r="AH59">
        <f t="shared" si="21"/>
        <v>354.5136390379156</v>
      </c>
      <c r="AI59">
        <f t="shared" si="22"/>
        <v>3.0636077701267413E-4</v>
      </c>
      <c r="AJ59" s="1">
        <f t="shared" si="23"/>
        <v>3.1275586389207564E-5</v>
      </c>
      <c r="AK59">
        <f t="shared" si="24"/>
        <v>306.36077701267413</v>
      </c>
      <c r="AL59">
        <f t="shared" si="25"/>
        <v>31.275586389207604</v>
      </c>
      <c r="AM59">
        <f t="shared" si="26"/>
        <v>4.0721652726865415E-4</v>
      </c>
      <c r="AN59">
        <f t="shared" si="27"/>
        <v>4.4410557908152548E-5</v>
      </c>
      <c r="AO59">
        <f t="shared" si="28"/>
        <v>407.2165272686542</v>
      </c>
      <c r="AP59">
        <f t="shared" si="29"/>
        <v>44.410557908152526</v>
      </c>
      <c r="AQ59">
        <f t="shared" si="30"/>
        <v>3.4736371192256241E-4</v>
      </c>
      <c r="AR59">
        <f t="shared" si="31"/>
        <v>1.0111523896511646E-5</v>
      </c>
      <c r="AS59">
        <f t="shared" si="32"/>
        <v>347.3637119225624</v>
      </c>
      <c r="AT59">
        <f t="shared" si="33"/>
        <v>10.111523896511587</v>
      </c>
    </row>
    <row r="60" spans="1:46" x14ac:dyDescent="0.3">
      <c r="A60" t="s">
        <v>7</v>
      </c>
      <c r="B60">
        <v>2016</v>
      </c>
      <c r="C60" t="s">
        <v>42</v>
      </c>
      <c r="D60" t="s">
        <v>68</v>
      </c>
      <c r="E60">
        <v>413799.6998</v>
      </c>
      <c r="F60">
        <f t="shared" si="0"/>
        <v>0.41379969979999998</v>
      </c>
      <c r="G60">
        <v>225</v>
      </c>
      <c r="H60">
        <v>433523.17739999999</v>
      </c>
      <c r="I60">
        <f t="shared" si="1"/>
        <v>0.43352317739999996</v>
      </c>
      <c r="J60">
        <v>211</v>
      </c>
      <c r="K60">
        <f t="shared" si="2"/>
        <v>5.4374133211973876E-4</v>
      </c>
      <c r="L60">
        <f t="shared" si="3"/>
        <v>543.74133211973879</v>
      </c>
      <c r="M60">
        <f t="shared" si="4"/>
        <v>4.8670984851477981E-4</v>
      </c>
      <c r="N60">
        <f t="shared" si="5"/>
        <v>486.70984851477982</v>
      </c>
      <c r="O60">
        <f t="shared" si="6"/>
        <v>847322.87719999999</v>
      </c>
      <c r="P60">
        <f t="shared" si="7"/>
        <v>0.84732287719999988</v>
      </c>
      <c r="Q60">
        <f t="shared" si="8"/>
        <v>436</v>
      </c>
      <c r="R60">
        <f t="shared" si="9"/>
        <v>5.1456181785244969E-4</v>
      </c>
      <c r="S60">
        <f t="shared" si="10"/>
        <v>514.56181785244974</v>
      </c>
      <c r="T60">
        <v>755797.00650000002</v>
      </c>
      <c r="U60">
        <f t="shared" si="11"/>
        <v>0.75579700650000003</v>
      </c>
      <c r="V60">
        <v>145</v>
      </c>
      <c r="W60">
        <v>633306.59299999999</v>
      </c>
      <c r="X60">
        <f t="shared" si="12"/>
        <v>0.63330659300000003</v>
      </c>
      <c r="Y60">
        <v>151</v>
      </c>
      <c r="Z60" s="3">
        <f t="shared" si="13"/>
        <v>1.9185045554953516E-4</v>
      </c>
      <c r="AA60" s="3">
        <f t="shared" si="14"/>
        <v>191.85045554953516</v>
      </c>
      <c r="AB60">
        <f t="shared" si="15"/>
        <v>2.3843111956991738E-4</v>
      </c>
      <c r="AC60">
        <f t="shared" si="16"/>
        <v>238.43111956991737</v>
      </c>
      <c r="AD60">
        <f t="shared" si="17"/>
        <v>1389103.5995</v>
      </c>
      <c r="AE60">
        <f t="shared" si="18"/>
        <v>1.3891035995000001</v>
      </c>
      <c r="AF60">
        <f t="shared" si="19"/>
        <v>296</v>
      </c>
      <c r="AG60">
        <f t="shared" si="20"/>
        <v>2.1308705852216028E-4</v>
      </c>
      <c r="AH60">
        <f t="shared" si="21"/>
        <v>213.08705852216028</v>
      </c>
      <c r="AI60">
        <f t="shared" si="22"/>
        <v>3.6779589383463697E-4</v>
      </c>
      <c r="AJ60" s="1">
        <f t="shared" si="23"/>
        <v>2.4882442506046938E-4</v>
      </c>
      <c r="AK60">
        <f t="shared" si="24"/>
        <v>367.79589383463696</v>
      </c>
      <c r="AL60">
        <f t="shared" si="25"/>
        <v>248.82442506046954</v>
      </c>
      <c r="AM60">
        <f t="shared" si="26"/>
        <v>3.6257048404234862E-4</v>
      </c>
      <c r="AN60">
        <f t="shared" si="27"/>
        <v>1.7555957286128897E-4</v>
      </c>
      <c r="AO60">
        <f t="shared" si="28"/>
        <v>362.5704840423486</v>
      </c>
      <c r="AP60">
        <f t="shared" si="29"/>
        <v>175.55957286128893</v>
      </c>
      <c r="AQ60">
        <f t="shared" si="30"/>
        <v>3.6382443818730497E-4</v>
      </c>
      <c r="AR60">
        <f t="shared" si="31"/>
        <v>2.1317484667903003E-4</v>
      </c>
      <c r="AS60">
        <f t="shared" si="32"/>
        <v>363.82443818730502</v>
      </c>
      <c r="AT60">
        <f t="shared" si="33"/>
        <v>213.17484667902997</v>
      </c>
    </row>
    <row r="61" spans="1:46" x14ac:dyDescent="0.3">
      <c r="A61" t="s">
        <v>7</v>
      </c>
      <c r="B61">
        <v>2016</v>
      </c>
      <c r="C61" t="s">
        <v>42</v>
      </c>
      <c r="D61" t="s">
        <v>69</v>
      </c>
      <c r="E61">
        <v>793081</v>
      </c>
      <c r="F61">
        <f t="shared" si="0"/>
        <v>0.79308100000000004</v>
      </c>
      <c r="G61">
        <v>243</v>
      </c>
      <c r="H61">
        <v>601291.09239999996</v>
      </c>
      <c r="I61">
        <f t="shared" si="1"/>
        <v>0.6012910924</v>
      </c>
      <c r="J61">
        <v>262</v>
      </c>
      <c r="K61">
        <f t="shared" si="2"/>
        <v>3.0639997679934335E-4</v>
      </c>
      <c r="L61">
        <f t="shared" si="3"/>
        <v>306.39997679934328</v>
      </c>
      <c r="M61">
        <f t="shared" si="4"/>
        <v>4.3572905587915876E-4</v>
      </c>
      <c r="N61">
        <f t="shared" si="5"/>
        <v>435.72905587915875</v>
      </c>
      <c r="O61">
        <f t="shared" si="6"/>
        <v>1394372.0924</v>
      </c>
      <c r="P61">
        <f t="shared" si="7"/>
        <v>1.3943720924</v>
      </c>
      <c r="Q61">
        <f t="shared" si="8"/>
        <v>505</v>
      </c>
      <c r="R61">
        <f t="shared" si="9"/>
        <v>3.6217018595860706E-4</v>
      </c>
      <c r="S61">
        <f t="shared" si="10"/>
        <v>362.17018595860702</v>
      </c>
      <c r="T61">
        <v>666321.43779999996</v>
      </c>
      <c r="U61">
        <f t="shared" si="11"/>
        <v>0.66632143779999997</v>
      </c>
      <c r="V61">
        <v>132</v>
      </c>
      <c r="W61">
        <v>765868.75890000002</v>
      </c>
      <c r="X61">
        <f t="shared" si="12"/>
        <v>0.76586875890000006</v>
      </c>
      <c r="Y61">
        <v>308</v>
      </c>
      <c r="Z61" s="3">
        <f t="shared" si="13"/>
        <v>1.9810258609692297E-4</v>
      </c>
      <c r="AA61" s="3">
        <f t="shared" si="14"/>
        <v>198.10258609692298</v>
      </c>
      <c r="AB61">
        <f t="shared" si="15"/>
        <v>4.0215767573856053E-4</v>
      </c>
      <c r="AC61">
        <f t="shared" si="16"/>
        <v>402.1576757385605</v>
      </c>
      <c r="AD61">
        <f t="shared" si="17"/>
        <v>1432190.1967</v>
      </c>
      <c r="AE61">
        <f t="shared" si="18"/>
        <v>1.4321901967000001</v>
      </c>
      <c r="AF61">
        <f t="shared" si="19"/>
        <v>440</v>
      </c>
      <c r="AG61">
        <f t="shared" si="20"/>
        <v>3.0722176496797134E-4</v>
      </c>
      <c r="AH61">
        <f t="shared" si="21"/>
        <v>307.2217649679713</v>
      </c>
      <c r="AI61">
        <f t="shared" si="22"/>
        <v>2.5225128144813313E-4</v>
      </c>
      <c r="AJ61" s="1">
        <f t="shared" si="23"/>
        <v>7.6577819350490405E-5</v>
      </c>
      <c r="AK61">
        <f t="shared" si="24"/>
        <v>252.25128144813311</v>
      </c>
      <c r="AL61">
        <f t="shared" si="25"/>
        <v>76.577819350490444</v>
      </c>
      <c r="AM61">
        <f t="shared" si="26"/>
        <v>4.1894336580885962E-4</v>
      </c>
      <c r="AN61">
        <f t="shared" si="27"/>
        <v>2.3738550551208405E-5</v>
      </c>
      <c r="AO61">
        <f t="shared" si="28"/>
        <v>418.94336580885965</v>
      </c>
      <c r="AP61">
        <f t="shared" si="29"/>
        <v>23.738550551208416</v>
      </c>
      <c r="AQ61">
        <f t="shared" si="30"/>
        <v>3.3469597546328922E-4</v>
      </c>
      <c r="AR61">
        <f t="shared" si="31"/>
        <v>3.8854401097971749E-5</v>
      </c>
      <c r="AS61">
        <f t="shared" si="32"/>
        <v>334.69597546328919</v>
      </c>
      <c r="AT61">
        <f t="shared" si="33"/>
        <v>38.854401097971753</v>
      </c>
    </row>
    <row r="62" spans="1:46" x14ac:dyDescent="0.3">
      <c r="A62" t="s">
        <v>7</v>
      </c>
      <c r="B62">
        <v>2016</v>
      </c>
      <c r="C62" t="s">
        <v>42</v>
      </c>
      <c r="D62" t="s">
        <v>70</v>
      </c>
      <c r="E62">
        <v>796837</v>
      </c>
      <c r="F62">
        <f t="shared" si="0"/>
        <v>0.79683700000000002</v>
      </c>
      <c r="G62">
        <v>210</v>
      </c>
      <c r="H62">
        <v>495413.99790000002</v>
      </c>
      <c r="I62">
        <f t="shared" si="1"/>
        <v>0.49541399790000001</v>
      </c>
      <c r="J62">
        <v>181</v>
      </c>
      <c r="K62">
        <f t="shared" si="2"/>
        <v>2.6354197909986607E-4</v>
      </c>
      <c r="L62">
        <f t="shared" si="3"/>
        <v>263.54197909986607</v>
      </c>
      <c r="M62">
        <f t="shared" si="4"/>
        <v>3.6535100091486533E-4</v>
      </c>
      <c r="N62">
        <f t="shared" si="5"/>
        <v>365.35100091486532</v>
      </c>
      <c r="O62">
        <f t="shared" si="6"/>
        <v>1292250.9979000001</v>
      </c>
      <c r="P62">
        <f t="shared" si="7"/>
        <v>1.2922509979000001</v>
      </c>
      <c r="Q62">
        <f t="shared" si="8"/>
        <v>391</v>
      </c>
      <c r="R62">
        <f t="shared" si="9"/>
        <v>3.0257279788168306E-4</v>
      </c>
      <c r="S62">
        <f t="shared" si="10"/>
        <v>302.57279788168307</v>
      </c>
      <c r="T62">
        <v>632347.29370000004</v>
      </c>
      <c r="U62">
        <f t="shared" si="11"/>
        <v>0.63234729370000009</v>
      </c>
      <c r="V62">
        <v>170</v>
      </c>
      <c r="W62">
        <v>599080.61060000001</v>
      </c>
      <c r="X62">
        <f t="shared" si="12"/>
        <v>0.59908061060000006</v>
      </c>
      <c r="Y62">
        <v>161</v>
      </c>
      <c r="Z62" s="3">
        <f t="shared" si="13"/>
        <v>2.6883961028012536E-4</v>
      </c>
      <c r="AA62" s="3">
        <f t="shared" si="14"/>
        <v>268.83961028012538</v>
      </c>
      <c r="AB62">
        <f t="shared" si="15"/>
        <v>2.6874513571513008E-4</v>
      </c>
      <c r="AC62">
        <f t="shared" si="16"/>
        <v>268.74513571513006</v>
      </c>
      <c r="AD62">
        <f t="shared" si="17"/>
        <v>1231427.9043000001</v>
      </c>
      <c r="AE62">
        <f t="shared" si="18"/>
        <v>1.2314279043000003</v>
      </c>
      <c r="AF62">
        <f t="shared" si="19"/>
        <v>331</v>
      </c>
      <c r="AG62">
        <f t="shared" si="20"/>
        <v>2.6879364909970554E-4</v>
      </c>
      <c r="AH62">
        <f t="shared" si="21"/>
        <v>268.79364909970548</v>
      </c>
      <c r="AI62">
        <f t="shared" si="22"/>
        <v>2.6619079468999569E-4</v>
      </c>
      <c r="AJ62" s="1">
        <f t="shared" si="23"/>
        <v>3.7459909317866374E-6</v>
      </c>
      <c r="AK62">
        <f t="shared" si="24"/>
        <v>266.19079468999576</v>
      </c>
      <c r="AL62">
        <f t="shared" si="25"/>
        <v>3.7459909317866558</v>
      </c>
      <c r="AM62">
        <f t="shared" si="26"/>
        <v>3.1704806831499771E-4</v>
      </c>
      <c r="AN62">
        <f t="shared" si="27"/>
        <v>6.8310662385126297E-5</v>
      </c>
      <c r="AO62">
        <f t="shared" si="28"/>
        <v>317.04806831499769</v>
      </c>
      <c r="AP62">
        <f t="shared" si="29"/>
        <v>68.310662385126577</v>
      </c>
      <c r="AQ62">
        <f t="shared" si="30"/>
        <v>2.8568322349069428E-4</v>
      </c>
      <c r="AR62">
        <f t="shared" si="31"/>
        <v>2.3885465166445611E-5</v>
      </c>
      <c r="AS62">
        <f t="shared" si="32"/>
        <v>285.68322349069427</v>
      </c>
      <c r="AT62">
        <f t="shared" si="33"/>
        <v>23.885465166445666</v>
      </c>
    </row>
    <row r="63" spans="1:46" x14ac:dyDescent="0.3">
      <c r="A63" t="s">
        <v>7</v>
      </c>
      <c r="B63">
        <v>2016</v>
      </c>
      <c r="C63" t="s">
        <v>71</v>
      </c>
      <c r="D63" t="s">
        <v>72</v>
      </c>
      <c r="E63">
        <v>547978.79220000003</v>
      </c>
      <c r="F63">
        <f t="shared" si="0"/>
        <v>0.54797879220000001</v>
      </c>
      <c r="G63">
        <v>349</v>
      </c>
      <c r="H63">
        <v>530060.0074</v>
      </c>
      <c r="I63">
        <f t="shared" si="1"/>
        <v>0.53006000740000003</v>
      </c>
      <c r="J63">
        <v>235</v>
      </c>
      <c r="K63">
        <f t="shared" si="2"/>
        <v>6.3688596158776667E-4</v>
      </c>
      <c r="L63">
        <f t="shared" si="3"/>
        <v>636.8859615877667</v>
      </c>
      <c r="M63">
        <f t="shared" si="4"/>
        <v>4.4334603010836389E-4</v>
      </c>
      <c r="N63">
        <f t="shared" si="5"/>
        <v>443.34603010836389</v>
      </c>
      <c r="O63">
        <f t="shared" si="6"/>
        <v>1078038.7996</v>
      </c>
      <c r="P63">
        <f t="shared" si="7"/>
        <v>1.0780387996</v>
      </c>
      <c r="Q63">
        <f t="shared" si="8"/>
        <v>584</v>
      </c>
      <c r="R63">
        <f t="shared" si="9"/>
        <v>5.4172447245562014E-4</v>
      </c>
      <c r="S63">
        <f t="shared" si="10"/>
        <v>541.72447245562012</v>
      </c>
      <c r="T63">
        <v>520224.96519999998</v>
      </c>
      <c r="U63">
        <f t="shared" si="11"/>
        <v>0.52022496519999994</v>
      </c>
      <c r="V63">
        <v>240</v>
      </c>
      <c r="W63">
        <v>645579.92830000003</v>
      </c>
      <c r="X63">
        <f t="shared" si="12"/>
        <v>0.64557992829999999</v>
      </c>
      <c r="Y63">
        <v>386</v>
      </c>
      <c r="Z63" s="3">
        <f t="shared" si="13"/>
        <v>4.6133887463038656E-4</v>
      </c>
      <c r="AA63" s="3">
        <f t="shared" si="14"/>
        <v>461.33887463038661</v>
      </c>
      <c r="AB63">
        <f t="shared" si="15"/>
        <v>5.9791202154696856E-4</v>
      </c>
      <c r="AC63">
        <f t="shared" si="16"/>
        <v>597.9120215469685</v>
      </c>
      <c r="AD63">
        <f t="shared" si="17"/>
        <v>1165804.8935</v>
      </c>
      <c r="AE63">
        <f t="shared" si="18"/>
        <v>1.1658048934999998</v>
      </c>
      <c r="AF63">
        <f t="shared" si="19"/>
        <v>626</v>
      </c>
      <c r="AG63">
        <f t="shared" si="20"/>
        <v>5.3696806686118095E-4</v>
      </c>
      <c r="AH63">
        <f t="shared" si="21"/>
        <v>536.96806686118111</v>
      </c>
      <c r="AI63">
        <f t="shared" si="22"/>
        <v>5.4911241810907659E-4</v>
      </c>
      <c r="AJ63" s="1">
        <f t="shared" si="23"/>
        <v>1.24130535605108E-4</v>
      </c>
      <c r="AK63">
        <f t="shared" si="24"/>
        <v>549.11241810907666</v>
      </c>
      <c r="AL63">
        <f t="shared" si="25"/>
        <v>124.13053560510811</v>
      </c>
      <c r="AM63">
        <f t="shared" si="26"/>
        <v>5.2062902582766628E-4</v>
      </c>
      <c r="AN63">
        <f t="shared" si="27"/>
        <v>1.0929466068705921E-4</v>
      </c>
      <c r="AO63">
        <f t="shared" si="28"/>
        <v>520.62902582766617</v>
      </c>
      <c r="AP63">
        <f t="shared" si="29"/>
        <v>109.29466068705942</v>
      </c>
      <c r="AQ63">
        <f t="shared" si="30"/>
        <v>5.3934626965840054E-4</v>
      </c>
      <c r="AR63">
        <f t="shared" si="31"/>
        <v>3.3632866499015795E-6</v>
      </c>
      <c r="AS63">
        <f t="shared" si="32"/>
        <v>539.34626965840062</v>
      </c>
      <c r="AT63">
        <f t="shared" si="33"/>
        <v>3.36328664990145</v>
      </c>
    </row>
    <row r="64" spans="1:46" x14ac:dyDescent="0.3">
      <c r="A64" t="s">
        <v>7</v>
      </c>
      <c r="B64">
        <v>2016</v>
      </c>
      <c r="C64" t="s">
        <v>71</v>
      </c>
      <c r="D64" t="s">
        <v>73</v>
      </c>
      <c r="E64">
        <v>326749.9657</v>
      </c>
      <c r="F64">
        <f t="shared" si="0"/>
        <v>0.32674996569999998</v>
      </c>
      <c r="G64">
        <v>219</v>
      </c>
      <c r="H64">
        <v>529979.02760000003</v>
      </c>
      <c r="I64">
        <f t="shared" si="1"/>
        <v>0.52997902760000004</v>
      </c>
      <c r="J64">
        <v>176</v>
      </c>
      <c r="K64">
        <f t="shared" si="2"/>
        <v>6.7023725474870039E-4</v>
      </c>
      <c r="L64">
        <f t="shared" si="3"/>
        <v>670.23725474870037</v>
      </c>
      <c r="M64">
        <f t="shared" si="4"/>
        <v>3.3208861263248974E-4</v>
      </c>
      <c r="N64">
        <f t="shared" si="5"/>
        <v>332.08861263248974</v>
      </c>
      <c r="O64">
        <f t="shared" si="6"/>
        <v>856728.99329999997</v>
      </c>
      <c r="P64">
        <f t="shared" si="7"/>
        <v>0.85672899329999996</v>
      </c>
      <c r="Q64">
        <f t="shared" si="8"/>
        <v>395</v>
      </c>
      <c r="R64">
        <f t="shared" si="9"/>
        <v>4.610559501185029E-4</v>
      </c>
      <c r="S64">
        <f t="shared" si="10"/>
        <v>461.05595011850289</v>
      </c>
      <c r="T64">
        <v>716825.25139999995</v>
      </c>
      <c r="U64">
        <f t="shared" si="11"/>
        <v>0.71682525139999997</v>
      </c>
      <c r="V64">
        <v>378</v>
      </c>
      <c r="W64">
        <v>685358.81169999996</v>
      </c>
      <c r="X64">
        <f t="shared" si="12"/>
        <v>0.68535881170000001</v>
      </c>
      <c r="Y64">
        <v>234</v>
      </c>
      <c r="Z64" s="3">
        <f t="shared" si="13"/>
        <v>5.2732517341115537E-4</v>
      </c>
      <c r="AA64" s="3">
        <f t="shared" si="14"/>
        <v>527.32517341115533</v>
      </c>
      <c r="AB64">
        <f t="shared" si="15"/>
        <v>3.4142699561938092E-4</v>
      </c>
      <c r="AC64">
        <f t="shared" si="16"/>
        <v>341.42699561938088</v>
      </c>
      <c r="AD64">
        <f t="shared" si="17"/>
        <v>1402184.0630999999</v>
      </c>
      <c r="AE64">
        <f t="shared" si="18"/>
        <v>1.4021840631</v>
      </c>
      <c r="AF64">
        <f t="shared" si="19"/>
        <v>612</v>
      </c>
      <c r="AG64">
        <f t="shared" si="20"/>
        <v>4.3646195681825675E-4</v>
      </c>
      <c r="AH64">
        <f t="shared" si="21"/>
        <v>436.46195681825674</v>
      </c>
      <c r="AI64">
        <f t="shared" si="22"/>
        <v>5.9878121407992788E-4</v>
      </c>
      <c r="AJ64" s="1">
        <f t="shared" si="23"/>
        <v>1.0105410182726152E-4</v>
      </c>
      <c r="AK64">
        <f t="shared" si="24"/>
        <v>598.78121407992785</v>
      </c>
      <c r="AL64">
        <f t="shared" si="25"/>
        <v>101.05410182726118</v>
      </c>
      <c r="AM64">
        <f t="shared" si="26"/>
        <v>3.3675780412593536E-4</v>
      </c>
      <c r="AN64">
        <f t="shared" si="27"/>
        <v>6.6032339353478405E-6</v>
      </c>
      <c r="AO64">
        <f t="shared" si="28"/>
        <v>336.75780412593531</v>
      </c>
      <c r="AP64">
        <f t="shared" si="29"/>
        <v>6.6032339353478067</v>
      </c>
      <c r="AQ64">
        <f t="shared" si="30"/>
        <v>4.4875895346837983E-4</v>
      </c>
      <c r="AR64">
        <f t="shared" si="31"/>
        <v>1.7390579439060567E-5</v>
      </c>
      <c r="AS64">
        <f t="shared" si="32"/>
        <v>448.75895346837979</v>
      </c>
      <c r="AT64">
        <f t="shared" si="33"/>
        <v>17.390579439060573</v>
      </c>
    </row>
    <row r="65" spans="1:46" x14ac:dyDescent="0.3">
      <c r="A65" t="s">
        <v>7</v>
      </c>
      <c r="B65">
        <v>2016</v>
      </c>
      <c r="C65" t="s">
        <v>71</v>
      </c>
      <c r="D65" t="s">
        <v>74</v>
      </c>
      <c r="E65">
        <v>350886.39799999999</v>
      </c>
      <c r="F65">
        <f t="shared" si="0"/>
        <v>0.35088639799999999</v>
      </c>
      <c r="G65">
        <v>191</v>
      </c>
      <c r="H65">
        <v>406210.73489999998</v>
      </c>
      <c r="I65">
        <f t="shared" si="1"/>
        <v>0.40621073489999998</v>
      </c>
      <c r="J65">
        <v>210</v>
      </c>
      <c r="K65">
        <f t="shared" si="2"/>
        <v>5.4433571973342787E-4</v>
      </c>
      <c r="L65">
        <f t="shared" si="3"/>
        <v>544.33571973342782</v>
      </c>
      <c r="M65">
        <f t="shared" si="4"/>
        <v>5.1697304368801902E-4</v>
      </c>
      <c r="N65">
        <f t="shared" si="5"/>
        <v>516.97304368801906</v>
      </c>
      <c r="O65">
        <f t="shared" si="6"/>
        <v>757097.13289999997</v>
      </c>
      <c r="P65">
        <f t="shared" si="7"/>
        <v>0.75709713290000002</v>
      </c>
      <c r="Q65">
        <f t="shared" si="8"/>
        <v>401</v>
      </c>
      <c r="R65">
        <f t="shared" si="9"/>
        <v>5.296546276222201E-4</v>
      </c>
      <c r="S65">
        <f t="shared" si="10"/>
        <v>529.65462762222012</v>
      </c>
      <c r="T65">
        <v>615010.49569999997</v>
      </c>
      <c r="U65">
        <f t="shared" si="11"/>
        <v>0.61501049569999999</v>
      </c>
      <c r="V65">
        <v>191</v>
      </c>
      <c r="W65">
        <v>633077.89170000004</v>
      </c>
      <c r="X65">
        <f t="shared" si="12"/>
        <v>0.63307789170000006</v>
      </c>
      <c r="Y65">
        <v>258</v>
      </c>
      <c r="Z65" s="3">
        <f t="shared" si="13"/>
        <v>3.1056380555360334E-4</v>
      </c>
      <c r="AA65" s="3">
        <f t="shared" si="14"/>
        <v>310.56380555360334</v>
      </c>
      <c r="AB65">
        <f t="shared" si="15"/>
        <v>4.0753279080271503E-4</v>
      </c>
      <c r="AC65">
        <f t="shared" si="16"/>
        <v>407.532790802715</v>
      </c>
      <c r="AD65">
        <f t="shared" si="17"/>
        <v>1248088.3873999999</v>
      </c>
      <c r="AE65">
        <f t="shared" si="18"/>
        <v>1.2480883874000002</v>
      </c>
      <c r="AF65">
        <f t="shared" si="19"/>
        <v>449</v>
      </c>
      <c r="AG65">
        <f t="shared" si="20"/>
        <v>3.5975016235456728E-4</v>
      </c>
      <c r="AH65">
        <f t="shared" si="21"/>
        <v>359.75016235456718</v>
      </c>
      <c r="AI65">
        <f t="shared" si="22"/>
        <v>4.2744976264351561E-4</v>
      </c>
      <c r="AJ65" s="1">
        <f t="shared" si="23"/>
        <v>1.6530170576751355E-4</v>
      </c>
      <c r="AK65">
        <f t="shared" si="24"/>
        <v>427.44976264351556</v>
      </c>
      <c r="AL65">
        <f t="shared" si="25"/>
        <v>165.30170576751371</v>
      </c>
      <c r="AM65">
        <f t="shared" si="26"/>
        <v>4.6225291724536703E-4</v>
      </c>
      <c r="AN65">
        <f t="shared" si="27"/>
        <v>7.7385944949969068E-5</v>
      </c>
      <c r="AO65">
        <f t="shared" si="28"/>
        <v>462.25291724536703</v>
      </c>
      <c r="AP65">
        <f t="shared" si="29"/>
        <v>77.38594494996866</v>
      </c>
      <c r="AQ65">
        <f t="shared" si="30"/>
        <v>4.4470239498839372E-4</v>
      </c>
      <c r="AR65">
        <f t="shared" si="31"/>
        <v>1.2014059954463155E-4</v>
      </c>
      <c r="AS65">
        <f t="shared" si="32"/>
        <v>444.70239498839362</v>
      </c>
      <c r="AT65">
        <f t="shared" si="33"/>
        <v>120.14059954463181</v>
      </c>
    </row>
    <row r="66" spans="1:46" x14ac:dyDescent="0.3">
      <c r="A66" t="s">
        <v>7</v>
      </c>
      <c r="B66">
        <v>2016</v>
      </c>
      <c r="C66" t="s">
        <v>71</v>
      </c>
      <c r="D66" t="s">
        <v>75</v>
      </c>
      <c r="E66">
        <v>377955.0111</v>
      </c>
      <c r="F66">
        <f t="shared" si="0"/>
        <v>0.37795501110000002</v>
      </c>
      <c r="G66">
        <v>179</v>
      </c>
      <c r="H66">
        <v>400244.92580000003</v>
      </c>
      <c r="I66">
        <f t="shared" si="1"/>
        <v>0.40024492580000004</v>
      </c>
      <c r="J66">
        <v>154</v>
      </c>
      <c r="K66">
        <f t="shared" si="2"/>
        <v>4.7360134074962658E-4</v>
      </c>
      <c r="L66">
        <f t="shared" si="3"/>
        <v>473.60134074962656</v>
      </c>
      <c r="M66">
        <f t="shared" si="4"/>
        <v>3.8476440317685096E-4</v>
      </c>
      <c r="N66">
        <f t="shared" si="5"/>
        <v>384.76440317685092</v>
      </c>
      <c r="O66">
        <f t="shared" si="6"/>
        <v>778199.93690000009</v>
      </c>
      <c r="P66">
        <f t="shared" si="7"/>
        <v>0.77819993690000011</v>
      </c>
      <c r="Q66">
        <f t="shared" si="8"/>
        <v>333</v>
      </c>
      <c r="R66">
        <f t="shared" si="9"/>
        <v>4.2791059753425682E-4</v>
      </c>
      <c r="S66">
        <f t="shared" si="10"/>
        <v>427.91059753425679</v>
      </c>
      <c r="T66">
        <v>619793.64370000002</v>
      </c>
      <c r="U66">
        <f t="shared" si="11"/>
        <v>0.61979364370000001</v>
      </c>
      <c r="V66">
        <v>189</v>
      </c>
      <c r="W66">
        <v>648470.28449999995</v>
      </c>
      <c r="X66">
        <f t="shared" si="12"/>
        <v>0.64847028449999999</v>
      </c>
      <c r="Y66">
        <v>164</v>
      </c>
      <c r="Z66" s="3">
        <f t="shared" si="13"/>
        <v>3.0494020376156368E-4</v>
      </c>
      <c r="AA66" s="3">
        <f t="shared" si="14"/>
        <v>304.94020376156368</v>
      </c>
      <c r="AB66">
        <f t="shared" si="15"/>
        <v>2.5290287607619748E-4</v>
      </c>
      <c r="AC66">
        <f t="shared" si="16"/>
        <v>252.90287607619746</v>
      </c>
      <c r="AD66">
        <f t="shared" si="17"/>
        <v>1268263.9282</v>
      </c>
      <c r="AE66">
        <f t="shared" si="18"/>
        <v>1.2682639282000001</v>
      </c>
      <c r="AF66">
        <f t="shared" si="19"/>
        <v>353</v>
      </c>
      <c r="AG66">
        <f t="shared" si="20"/>
        <v>2.7833323344692126E-4</v>
      </c>
      <c r="AH66">
        <f t="shared" si="21"/>
        <v>278.33323344692127</v>
      </c>
      <c r="AI66">
        <f t="shared" si="22"/>
        <v>3.8927077225559513E-4</v>
      </c>
      <c r="AJ66" s="1">
        <f t="shared" si="23"/>
        <v>1.1926143368689251E-4</v>
      </c>
      <c r="AK66">
        <f t="shared" si="24"/>
        <v>389.27077225559515</v>
      </c>
      <c r="AL66">
        <f t="shared" si="25"/>
        <v>119.2614336868923</v>
      </c>
      <c r="AM66">
        <f t="shared" si="26"/>
        <v>3.1883363962652419E-4</v>
      </c>
      <c r="AN66">
        <f t="shared" si="27"/>
        <v>9.3240179990485781E-5</v>
      </c>
      <c r="AO66">
        <f t="shared" si="28"/>
        <v>318.83363962652419</v>
      </c>
      <c r="AP66">
        <f t="shared" si="29"/>
        <v>93.240179990485913</v>
      </c>
      <c r="AQ66">
        <f t="shared" si="30"/>
        <v>3.5312191549058901E-4</v>
      </c>
      <c r="AR66">
        <f t="shared" si="31"/>
        <v>1.0576716845816413E-4</v>
      </c>
      <c r="AS66">
        <f t="shared" si="32"/>
        <v>353.121915490589</v>
      </c>
      <c r="AT66">
        <f t="shared" si="33"/>
        <v>105.76716845816428</v>
      </c>
    </row>
    <row r="67" spans="1:46" x14ac:dyDescent="0.3">
      <c r="A67" t="s">
        <v>7</v>
      </c>
      <c r="B67">
        <v>2016</v>
      </c>
      <c r="C67" t="s">
        <v>71</v>
      </c>
      <c r="D67" t="s">
        <v>76</v>
      </c>
      <c r="E67">
        <v>409372.50699999998</v>
      </c>
      <c r="F67">
        <f t="shared" ref="F67:F130" si="34">E67/1000000</f>
        <v>0.409372507</v>
      </c>
      <c r="G67">
        <v>226</v>
      </c>
      <c r="H67">
        <v>461013.59749999997</v>
      </c>
      <c r="I67">
        <f t="shared" ref="I67:I130" si="35">H67/1000000</f>
        <v>0.46101359749999998</v>
      </c>
      <c r="J67">
        <v>155</v>
      </c>
      <c r="K67">
        <f t="shared" ref="K67:K130" si="36">G67/E67</f>
        <v>5.520644306482458E-4</v>
      </c>
      <c r="L67">
        <f t="shared" ref="L67:L130" si="37">G67/F67</f>
        <v>552.06443064824578</v>
      </c>
      <c r="M67">
        <f t="shared" ref="M67:M130" si="38">J67/H67</f>
        <v>3.3621567962537161E-4</v>
      </c>
      <c r="N67">
        <f t="shared" ref="N67:N130" si="39">J67/I67</f>
        <v>336.21567962537159</v>
      </c>
      <c r="O67">
        <f t="shared" ref="O67:O130" si="40">E67+H67</f>
        <v>870386.1044999999</v>
      </c>
      <c r="P67">
        <f t="shared" ref="P67:P130" si="41">F67+I67</f>
        <v>0.87038610449999998</v>
      </c>
      <c r="Q67">
        <f t="shared" ref="Q67:Q130" si="42">G67+J67</f>
        <v>381</v>
      </c>
      <c r="R67">
        <f t="shared" ref="R67:R130" si="43">Q67/O67</f>
        <v>4.3773676765998976E-4</v>
      </c>
      <c r="S67">
        <f t="shared" ref="S67:S130" si="44">Q67/P67</f>
        <v>437.73676765998971</v>
      </c>
      <c r="T67">
        <v>581839.03060000006</v>
      </c>
      <c r="U67">
        <f t="shared" ref="U67:U130" si="45">T67/1000000</f>
        <v>0.58183903060000008</v>
      </c>
      <c r="V67">
        <v>263</v>
      </c>
      <c r="W67">
        <v>680655.7537</v>
      </c>
      <c r="X67">
        <f t="shared" ref="X67:X130" si="46">W67/1000000</f>
        <v>0.68065575369999998</v>
      </c>
      <c r="Y67">
        <v>213</v>
      </c>
      <c r="Z67" s="3">
        <f t="shared" ref="Z67:Z130" si="47">V67/T67</f>
        <v>4.5201505256323377E-4</v>
      </c>
      <c r="AA67" s="3">
        <f t="shared" ref="AA67:AA130" si="48">V67/U67</f>
        <v>452.01505256323372</v>
      </c>
      <c r="AB67">
        <f t="shared" ref="AB67:AB130" si="49">Y67/W67</f>
        <v>3.1293351865777373E-4</v>
      </c>
      <c r="AC67">
        <f t="shared" ref="AC67:AC130" si="50">Y67/X67</f>
        <v>312.93351865777373</v>
      </c>
      <c r="AD67">
        <f t="shared" ref="AD67:AD130" si="51">T67+W67</f>
        <v>1262494.7842999999</v>
      </c>
      <c r="AE67">
        <f t="shared" ref="AE67:AE130" si="52">U67+X67</f>
        <v>1.2624947843000001</v>
      </c>
      <c r="AF67">
        <f t="shared" ref="AF67:AF130" si="53">V67+Y67</f>
        <v>476</v>
      </c>
      <c r="AG67">
        <f t="shared" ref="AG67:AG130" si="54">AF67/AD67</f>
        <v>3.7703126057975905E-4</v>
      </c>
      <c r="AH67">
        <f t="shared" ref="AH67:AH130" si="55">AF67/AE67</f>
        <v>377.03126057975902</v>
      </c>
      <c r="AI67">
        <f t="shared" ref="AI67:AI130" si="56">AVERAGE(Z67,K67)</f>
        <v>5.0203974160573984E-4</v>
      </c>
      <c r="AJ67" s="1">
        <f t="shared" ref="AJ67:AJ130" si="57">STDEV(Z67,K67)</f>
        <v>7.0745593697408768E-5</v>
      </c>
      <c r="AK67">
        <f t="shared" ref="AK67:AK130" si="58">AVERAGE(AA67,L67)</f>
        <v>502.03974160573978</v>
      </c>
      <c r="AL67">
        <f t="shared" ref="AL67:AL130" si="59">STDEV(AA67,L67)</f>
        <v>70.745593697408779</v>
      </c>
      <c r="AM67">
        <f t="shared" ref="AM67:AM130" si="60">AVERAGE(AB67,M67)</f>
        <v>3.2457459914157267E-4</v>
      </c>
      <c r="AN67">
        <f t="shared" ref="AN67:AN130" si="61">STDEV(AB67,M67)</f>
        <v>1.6462973900865212E-5</v>
      </c>
      <c r="AO67">
        <f t="shared" ref="AO67:AO130" si="62">AVERAGE(AC67,N67)</f>
        <v>324.57459914157266</v>
      </c>
      <c r="AP67">
        <f t="shared" ref="AP67:AP130" si="63">STDEV(AC67,N67)</f>
        <v>16.462973900865197</v>
      </c>
      <c r="AQ67">
        <f t="shared" ref="AQ67:AQ130" si="64">AVERAGE(AG67,R67)</f>
        <v>4.0738401411987443E-4</v>
      </c>
      <c r="AR67">
        <f t="shared" ref="AR67:AR130" si="65">STDEV(AG67,R67)</f>
        <v>4.2925275711799108E-5</v>
      </c>
      <c r="AS67">
        <f t="shared" ref="AS67:AS130" si="66">AVERAGE(AH67,S67)</f>
        <v>407.38401411987434</v>
      </c>
      <c r="AT67">
        <f t="shared" ref="AT67:AT130" si="67">STDEV(AH67,S67)</f>
        <v>42.925275711799095</v>
      </c>
    </row>
    <row r="68" spans="1:46" x14ac:dyDescent="0.3">
      <c r="A68" t="s">
        <v>7</v>
      </c>
      <c r="B68">
        <v>2016</v>
      </c>
      <c r="C68" t="s">
        <v>71</v>
      </c>
      <c r="D68" t="s">
        <v>77</v>
      </c>
      <c r="E68">
        <v>350033.88520000002</v>
      </c>
      <c r="F68">
        <f t="shared" si="34"/>
        <v>0.35003388520000001</v>
      </c>
      <c r="G68">
        <v>287</v>
      </c>
      <c r="H68">
        <v>309277.90470000001</v>
      </c>
      <c r="I68">
        <f t="shared" si="35"/>
        <v>0.30927790469999999</v>
      </c>
      <c r="J68">
        <v>172</v>
      </c>
      <c r="K68">
        <f t="shared" si="36"/>
        <v>8.1992061950235439E-4</v>
      </c>
      <c r="L68">
        <f t="shared" si="37"/>
        <v>819.92061950235438</v>
      </c>
      <c r="M68">
        <f t="shared" si="38"/>
        <v>5.5613413498400489E-4</v>
      </c>
      <c r="N68">
        <f t="shared" si="39"/>
        <v>556.13413498400485</v>
      </c>
      <c r="O68">
        <f t="shared" si="40"/>
        <v>659311.78989999997</v>
      </c>
      <c r="P68">
        <f t="shared" si="41"/>
        <v>0.65931178990000006</v>
      </c>
      <c r="Q68">
        <f t="shared" si="42"/>
        <v>459</v>
      </c>
      <c r="R68">
        <f t="shared" si="43"/>
        <v>6.9618048248404308E-4</v>
      </c>
      <c r="S68">
        <f t="shared" si="44"/>
        <v>696.18048248404295</v>
      </c>
      <c r="T68">
        <v>564191.66170000006</v>
      </c>
      <c r="U68">
        <f t="shared" si="45"/>
        <v>0.56419166170000001</v>
      </c>
      <c r="V68">
        <v>307</v>
      </c>
      <c r="W68">
        <v>518243.18469999998</v>
      </c>
      <c r="X68">
        <f t="shared" si="46"/>
        <v>0.51824318469999997</v>
      </c>
      <c r="Y68">
        <v>263</v>
      </c>
      <c r="Z68" s="3">
        <f t="shared" si="47"/>
        <v>5.4414132792207474E-4</v>
      </c>
      <c r="AA68" s="3">
        <f t="shared" si="48"/>
        <v>544.14132792207477</v>
      </c>
      <c r="AB68">
        <f t="shared" si="49"/>
        <v>5.0748376006574047E-4</v>
      </c>
      <c r="AC68">
        <f t="shared" si="50"/>
        <v>507.48376006574046</v>
      </c>
      <c r="AD68">
        <f t="shared" si="51"/>
        <v>1082434.8464000002</v>
      </c>
      <c r="AE68">
        <f t="shared" si="52"/>
        <v>1.0824348464</v>
      </c>
      <c r="AF68">
        <f t="shared" si="53"/>
        <v>570</v>
      </c>
      <c r="AG68">
        <f t="shared" si="54"/>
        <v>5.2659058593293266E-4</v>
      </c>
      <c r="AH68">
        <f t="shared" si="55"/>
        <v>526.59058593293275</v>
      </c>
      <c r="AI68">
        <f t="shared" si="56"/>
        <v>6.8203097371221451E-4</v>
      </c>
      <c r="AJ68" s="1">
        <f t="shared" si="57"/>
        <v>1.9500540718723789E-4</v>
      </c>
      <c r="AK68">
        <f t="shared" si="58"/>
        <v>682.03097371221452</v>
      </c>
      <c r="AL68">
        <f t="shared" si="59"/>
        <v>195.00540718723826</v>
      </c>
      <c r="AM68">
        <f t="shared" si="60"/>
        <v>5.3180894752487273E-4</v>
      </c>
      <c r="AN68">
        <f t="shared" si="61"/>
        <v>3.4401010011972701E-5</v>
      </c>
      <c r="AO68">
        <f t="shared" si="62"/>
        <v>531.80894752487268</v>
      </c>
      <c r="AP68">
        <f t="shared" si="63"/>
        <v>34.401010011972673</v>
      </c>
      <c r="AQ68">
        <f t="shared" si="64"/>
        <v>6.1138553420848787E-4</v>
      </c>
      <c r="AR68">
        <f t="shared" si="65"/>
        <v>1.1991816587201526E-4</v>
      </c>
      <c r="AS68">
        <f t="shared" si="66"/>
        <v>611.3855342084878</v>
      </c>
      <c r="AT68">
        <f t="shared" si="67"/>
        <v>119.91816587201541</v>
      </c>
    </row>
    <row r="69" spans="1:46" x14ac:dyDescent="0.3">
      <c r="A69" t="s">
        <v>7</v>
      </c>
      <c r="B69">
        <v>2016</v>
      </c>
      <c r="C69" t="s">
        <v>71</v>
      </c>
      <c r="D69" t="s">
        <v>78</v>
      </c>
      <c r="E69">
        <v>328011.82689999999</v>
      </c>
      <c r="F69">
        <f t="shared" si="34"/>
        <v>0.32801182689999997</v>
      </c>
      <c r="G69">
        <v>253</v>
      </c>
      <c r="H69">
        <v>389351.80680000002</v>
      </c>
      <c r="I69">
        <f t="shared" si="35"/>
        <v>0.38935180680000003</v>
      </c>
      <c r="J69">
        <v>150</v>
      </c>
      <c r="K69">
        <f t="shared" si="36"/>
        <v>7.7131365167857615E-4</v>
      </c>
      <c r="L69">
        <f t="shared" si="37"/>
        <v>771.31365167857621</v>
      </c>
      <c r="M69">
        <f t="shared" si="38"/>
        <v>3.8525569261593573E-4</v>
      </c>
      <c r="N69">
        <f t="shared" si="39"/>
        <v>385.25569261593569</v>
      </c>
      <c r="O69">
        <f t="shared" si="40"/>
        <v>717363.63370000001</v>
      </c>
      <c r="P69">
        <f t="shared" si="41"/>
        <v>0.7173636337</v>
      </c>
      <c r="Q69">
        <f t="shared" si="42"/>
        <v>403</v>
      </c>
      <c r="R69">
        <f t="shared" si="43"/>
        <v>5.6177924426056673E-4</v>
      </c>
      <c r="S69">
        <f t="shared" si="44"/>
        <v>561.77924426056666</v>
      </c>
      <c r="T69">
        <v>556488.79110000003</v>
      </c>
      <c r="U69">
        <f t="shared" si="45"/>
        <v>0.55648879110000005</v>
      </c>
      <c r="V69">
        <v>280</v>
      </c>
      <c r="W69">
        <v>625488.03700000001</v>
      </c>
      <c r="X69">
        <f t="shared" si="46"/>
        <v>0.625488037</v>
      </c>
      <c r="Y69">
        <v>222</v>
      </c>
      <c r="Z69" s="3">
        <f t="shared" si="47"/>
        <v>5.0315478852059128E-4</v>
      </c>
      <c r="AA69" s="3">
        <f t="shared" si="48"/>
        <v>503.15478852059124</v>
      </c>
      <c r="AB69">
        <f t="shared" si="49"/>
        <v>3.5492285522320869E-4</v>
      </c>
      <c r="AC69">
        <f t="shared" si="50"/>
        <v>354.92285522320867</v>
      </c>
      <c r="AD69">
        <f t="shared" si="51"/>
        <v>1181976.8281</v>
      </c>
      <c r="AE69">
        <f t="shared" si="52"/>
        <v>1.1819768281</v>
      </c>
      <c r="AF69">
        <f t="shared" si="53"/>
        <v>502</v>
      </c>
      <c r="AG69">
        <f t="shared" si="54"/>
        <v>4.2471221775722387E-4</v>
      </c>
      <c r="AH69">
        <f t="shared" si="55"/>
        <v>424.71221775722387</v>
      </c>
      <c r="AI69">
        <f t="shared" si="56"/>
        <v>6.3723422009958372E-4</v>
      </c>
      <c r="AJ69" s="1">
        <f t="shared" si="57"/>
        <v>1.8961695057428656E-4</v>
      </c>
      <c r="AK69">
        <f t="shared" si="58"/>
        <v>637.23422009958369</v>
      </c>
      <c r="AL69">
        <f t="shared" si="59"/>
        <v>189.61695057428653</v>
      </c>
      <c r="AM69">
        <f t="shared" si="60"/>
        <v>3.7008927391957223E-4</v>
      </c>
      <c r="AN69">
        <f t="shared" si="61"/>
        <v>2.1448555013026164E-5</v>
      </c>
      <c r="AO69">
        <f t="shared" si="62"/>
        <v>370.08927391957218</v>
      </c>
      <c r="AP69">
        <f t="shared" si="63"/>
        <v>21.448555013026148</v>
      </c>
      <c r="AQ69">
        <f t="shared" si="64"/>
        <v>4.9324573100889535E-4</v>
      </c>
      <c r="AR69">
        <f t="shared" si="65"/>
        <v>9.6921023917589971E-5</v>
      </c>
      <c r="AS69">
        <f t="shared" si="66"/>
        <v>493.24573100889529</v>
      </c>
      <c r="AT69">
        <f t="shared" si="67"/>
        <v>96.921023917589366</v>
      </c>
    </row>
    <row r="70" spans="1:46" x14ac:dyDescent="0.3">
      <c r="A70" t="s">
        <v>7</v>
      </c>
      <c r="B70">
        <v>2016</v>
      </c>
      <c r="C70" t="s">
        <v>71</v>
      </c>
      <c r="D70" t="s">
        <v>79</v>
      </c>
      <c r="E70">
        <v>268787.11080000002</v>
      </c>
      <c r="F70">
        <f t="shared" si="34"/>
        <v>0.26878711080000001</v>
      </c>
      <c r="G70">
        <v>182</v>
      </c>
      <c r="H70">
        <v>406555.12160000001</v>
      </c>
      <c r="I70">
        <f t="shared" si="35"/>
        <v>0.40655512160000001</v>
      </c>
      <c r="J70">
        <v>153</v>
      </c>
      <c r="K70">
        <f t="shared" si="36"/>
        <v>6.7711580164058957E-4</v>
      </c>
      <c r="L70">
        <f t="shared" si="37"/>
        <v>677.11580164058967</v>
      </c>
      <c r="M70">
        <f t="shared" si="38"/>
        <v>3.7633273293389495E-4</v>
      </c>
      <c r="N70">
        <f t="shared" si="39"/>
        <v>376.33273293389499</v>
      </c>
      <c r="O70">
        <f t="shared" si="40"/>
        <v>675342.2324000001</v>
      </c>
      <c r="P70">
        <f t="shared" si="41"/>
        <v>0.67534223240000002</v>
      </c>
      <c r="Q70">
        <f t="shared" si="42"/>
        <v>335</v>
      </c>
      <c r="R70">
        <f t="shared" si="43"/>
        <v>4.9604479614652919E-4</v>
      </c>
      <c r="S70">
        <f t="shared" si="44"/>
        <v>496.04479614652928</v>
      </c>
      <c r="T70">
        <v>443664.34110000002</v>
      </c>
      <c r="U70">
        <f t="shared" si="45"/>
        <v>0.44366434110000003</v>
      </c>
      <c r="V70">
        <v>192</v>
      </c>
      <c r="W70">
        <v>611242.70990000002</v>
      </c>
      <c r="X70">
        <f t="shared" si="46"/>
        <v>0.61124270990000007</v>
      </c>
      <c r="Y70">
        <v>141</v>
      </c>
      <c r="Z70" s="3">
        <f t="shared" si="47"/>
        <v>4.3275959371439325E-4</v>
      </c>
      <c r="AA70" s="3">
        <f t="shared" si="48"/>
        <v>432.75959371439325</v>
      </c>
      <c r="AB70">
        <f t="shared" si="49"/>
        <v>2.3067759781227943E-4</v>
      </c>
      <c r="AC70">
        <f t="shared" si="50"/>
        <v>230.67759781227943</v>
      </c>
      <c r="AD70">
        <f t="shared" si="51"/>
        <v>1054907.051</v>
      </c>
      <c r="AE70">
        <f t="shared" si="52"/>
        <v>1.054907051</v>
      </c>
      <c r="AF70">
        <f t="shared" si="53"/>
        <v>333</v>
      </c>
      <c r="AG70">
        <f t="shared" si="54"/>
        <v>3.1566762179125867E-4</v>
      </c>
      <c r="AH70">
        <f t="shared" si="55"/>
        <v>315.66762179125863</v>
      </c>
      <c r="AI70">
        <f t="shared" si="56"/>
        <v>5.5493769767749144E-4</v>
      </c>
      <c r="AJ70" s="1">
        <f t="shared" si="57"/>
        <v>1.727859316496434E-4</v>
      </c>
      <c r="AK70">
        <f t="shared" si="58"/>
        <v>554.93769767749143</v>
      </c>
      <c r="AL70">
        <f t="shared" si="59"/>
        <v>172.78593164964369</v>
      </c>
      <c r="AM70">
        <f t="shared" si="60"/>
        <v>3.0350516537308722E-4</v>
      </c>
      <c r="AN70">
        <f t="shared" si="61"/>
        <v>1.029937337591372E-4</v>
      </c>
      <c r="AO70">
        <f t="shared" si="62"/>
        <v>303.50516537308721</v>
      </c>
      <c r="AP70">
        <f t="shared" si="63"/>
        <v>102.99373375913723</v>
      </c>
      <c r="AQ70">
        <f t="shared" si="64"/>
        <v>4.0585620896889396E-4</v>
      </c>
      <c r="AR70">
        <f t="shared" si="65"/>
        <v>1.2754592315787999E-4</v>
      </c>
      <c r="AS70">
        <f t="shared" si="66"/>
        <v>405.85620896889395</v>
      </c>
      <c r="AT70">
        <f t="shared" si="67"/>
        <v>127.54592315788021</v>
      </c>
    </row>
    <row r="71" spans="1:46" x14ac:dyDescent="0.3">
      <c r="A71" t="s">
        <v>7</v>
      </c>
      <c r="B71">
        <v>2016</v>
      </c>
      <c r="C71" t="s">
        <v>71</v>
      </c>
      <c r="D71" t="s">
        <v>80</v>
      </c>
      <c r="E71">
        <v>894734.33</v>
      </c>
      <c r="F71">
        <f t="shared" si="34"/>
        <v>0.89473432999999991</v>
      </c>
      <c r="G71">
        <v>468</v>
      </c>
      <c r="H71">
        <v>250685.0092</v>
      </c>
      <c r="I71">
        <f t="shared" si="35"/>
        <v>0.25068500919999998</v>
      </c>
      <c r="J71">
        <v>142</v>
      </c>
      <c r="K71">
        <f t="shared" si="36"/>
        <v>5.2306029209810254E-4</v>
      </c>
      <c r="L71">
        <f t="shared" si="37"/>
        <v>523.06029209810254</v>
      </c>
      <c r="M71">
        <f t="shared" si="38"/>
        <v>5.6644791187617611E-4</v>
      </c>
      <c r="N71">
        <f t="shared" si="39"/>
        <v>566.44791187617614</v>
      </c>
      <c r="O71">
        <f t="shared" si="40"/>
        <v>1145419.3392</v>
      </c>
      <c r="P71">
        <f t="shared" si="41"/>
        <v>1.1454193391999998</v>
      </c>
      <c r="Q71">
        <f t="shared" si="42"/>
        <v>610</v>
      </c>
      <c r="R71">
        <f t="shared" si="43"/>
        <v>5.3255605097958698E-4</v>
      </c>
      <c r="S71">
        <f t="shared" si="44"/>
        <v>532.55605097958698</v>
      </c>
      <c r="T71">
        <v>626340.54969999997</v>
      </c>
      <c r="U71">
        <f t="shared" si="45"/>
        <v>0.62634054969999997</v>
      </c>
      <c r="V71">
        <v>290</v>
      </c>
      <c r="W71">
        <v>863865.89509999997</v>
      </c>
      <c r="X71">
        <f t="shared" si="46"/>
        <v>0.8638658951</v>
      </c>
      <c r="Y71">
        <v>301</v>
      </c>
      <c r="Z71" s="3">
        <f t="shared" si="47"/>
        <v>4.6300690596976689E-4</v>
      </c>
      <c r="AA71" s="3">
        <f t="shared" si="48"/>
        <v>463.00690596976688</v>
      </c>
      <c r="AB71">
        <f t="shared" si="49"/>
        <v>3.4843371142132733E-4</v>
      </c>
      <c r="AC71">
        <f t="shared" si="50"/>
        <v>348.4337114213273</v>
      </c>
      <c r="AD71">
        <f t="shared" si="51"/>
        <v>1490206.4447999999</v>
      </c>
      <c r="AE71">
        <f t="shared" si="52"/>
        <v>1.4902064448000001</v>
      </c>
      <c r="AF71">
        <f t="shared" si="53"/>
        <v>591</v>
      </c>
      <c r="AG71">
        <f t="shared" si="54"/>
        <v>3.9658934643737763E-4</v>
      </c>
      <c r="AH71">
        <f t="shared" si="55"/>
        <v>396.58934643737757</v>
      </c>
      <c r="AI71">
        <f t="shared" si="56"/>
        <v>4.9303359903393469E-4</v>
      </c>
      <c r="AJ71" s="1">
        <f t="shared" si="57"/>
        <v>4.2464156564560286E-5</v>
      </c>
      <c r="AK71">
        <f t="shared" si="58"/>
        <v>493.03359903393471</v>
      </c>
      <c r="AL71">
        <f t="shared" si="59"/>
        <v>42.464156564560291</v>
      </c>
      <c r="AM71">
        <f t="shared" si="60"/>
        <v>4.5744081164875172E-4</v>
      </c>
      <c r="AN71">
        <f t="shared" si="61"/>
        <v>1.5415931953658687E-4</v>
      </c>
      <c r="AO71">
        <f t="shared" si="62"/>
        <v>457.44081164875172</v>
      </c>
      <c r="AP71">
        <f t="shared" si="63"/>
        <v>154.15931953658702</v>
      </c>
      <c r="AQ71">
        <f t="shared" si="64"/>
        <v>4.645726987084823E-4</v>
      </c>
      <c r="AR71">
        <f t="shared" si="65"/>
        <v>9.614297879738398E-5</v>
      </c>
      <c r="AS71">
        <f t="shared" si="66"/>
        <v>464.57269870848228</v>
      </c>
      <c r="AT71">
        <f t="shared" si="67"/>
        <v>96.142978797383932</v>
      </c>
    </row>
    <row r="72" spans="1:46" x14ac:dyDescent="0.3">
      <c r="A72" t="s">
        <v>7</v>
      </c>
      <c r="B72">
        <v>2016</v>
      </c>
      <c r="C72" t="s">
        <v>71</v>
      </c>
      <c r="D72" t="s">
        <v>81</v>
      </c>
      <c r="E72">
        <v>431636.61479999998</v>
      </c>
      <c r="F72">
        <f t="shared" si="34"/>
        <v>0.43163661479999998</v>
      </c>
      <c r="G72">
        <v>174</v>
      </c>
      <c r="H72">
        <v>335333.82539999997</v>
      </c>
      <c r="I72">
        <f t="shared" si="35"/>
        <v>0.33533382539999995</v>
      </c>
      <c r="J72">
        <v>112</v>
      </c>
      <c r="K72">
        <f t="shared" si="36"/>
        <v>4.0311686736914891E-4</v>
      </c>
      <c r="L72">
        <f t="shared" si="37"/>
        <v>403.11686736914891</v>
      </c>
      <c r="M72">
        <f t="shared" si="38"/>
        <v>3.3399553375327348E-4</v>
      </c>
      <c r="N72">
        <f t="shared" si="39"/>
        <v>333.99553375327349</v>
      </c>
      <c r="O72">
        <f t="shared" si="40"/>
        <v>766970.44019999995</v>
      </c>
      <c r="P72">
        <f t="shared" si="41"/>
        <v>0.76697044019999994</v>
      </c>
      <c r="Q72">
        <f t="shared" si="42"/>
        <v>286</v>
      </c>
      <c r="R72">
        <f t="shared" si="43"/>
        <v>3.728957271487815E-4</v>
      </c>
      <c r="S72">
        <f t="shared" si="44"/>
        <v>372.89572714878148</v>
      </c>
      <c r="T72">
        <v>720640.20129999996</v>
      </c>
      <c r="U72">
        <f t="shared" si="45"/>
        <v>0.72064020129999995</v>
      </c>
      <c r="V72">
        <v>211</v>
      </c>
      <c r="W72">
        <v>731276.14269999997</v>
      </c>
      <c r="X72">
        <f t="shared" si="46"/>
        <v>0.73127614269999996</v>
      </c>
      <c r="Y72">
        <v>350</v>
      </c>
      <c r="Z72" s="3">
        <f t="shared" si="47"/>
        <v>2.927952112848634E-4</v>
      </c>
      <c r="AA72" s="3">
        <f t="shared" si="48"/>
        <v>292.79521128486346</v>
      </c>
      <c r="AB72">
        <f t="shared" si="49"/>
        <v>4.7861536779764005E-4</v>
      </c>
      <c r="AC72">
        <f t="shared" si="50"/>
        <v>478.61536779764003</v>
      </c>
      <c r="AD72">
        <f t="shared" si="51"/>
        <v>1451916.344</v>
      </c>
      <c r="AE72">
        <f t="shared" si="52"/>
        <v>1.4519163439999998</v>
      </c>
      <c r="AF72">
        <f t="shared" si="53"/>
        <v>561</v>
      </c>
      <c r="AG72">
        <f t="shared" si="54"/>
        <v>3.8638589772635001E-4</v>
      </c>
      <c r="AH72">
        <f t="shared" si="55"/>
        <v>386.38589772635004</v>
      </c>
      <c r="AI72">
        <f t="shared" si="56"/>
        <v>3.4795603932700613E-4</v>
      </c>
      <c r="AJ72" s="1">
        <f t="shared" si="57"/>
        <v>7.8009191128928417E-5</v>
      </c>
      <c r="AK72">
        <f t="shared" si="58"/>
        <v>347.95603932700618</v>
      </c>
      <c r="AL72">
        <f t="shared" si="59"/>
        <v>78.009191128928364</v>
      </c>
      <c r="AM72">
        <f t="shared" si="60"/>
        <v>4.0630545077545676E-4</v>
      </c>
      <c r="AN72">
        <f t="shared" si="61"/>
        <v>1.0226166534684473E-4</v>
      </c>
      <c r="AO72">
        <f t="shared" si="62"/>
        <v>406.30545077545673</v>
      </c>
      <c r="AP72">
        <f t="shared" si="63"/>
        <v>102.26166534684495</v>
      </c>
      <c r="AQ72">
        <f t="shared" si="64"/>
        <v>3.7964081243756578E-4</v>
      </c>
      <c r="AR72">
        <f t="shared" si="65"/>
        <v>9.5389910947619431E-6</v>
      </c>
      <c r="AS72">
        <f t="shared" si="66"/>
        <v>379.64081243756573</v>
      </c>
      <c r="AT72">
        <f t="shared" si="67"/>
        <v>9.5389910947619754</v>
      </c>
    </row>
    <row r="73" spans="1:46" x14ac:dyDescent="0.3">
      <c r="A73" t="s">
        <v>7</v>
      </c>
      <c r="B73">
        <v>2016</v>
      </c>
      <c r="C73" t="s">
        <v>71</v>
      </c>
      <c r="D73" t="s">
        <v>82</v>
      </c>
      <c r="E73">
        <v>401441.82510000002</v>
      </c>
      <c r="F73">
        <f t="shared" si="34"/>
        <v>0.40144182510000004</v>
      </c>
      <c r="G73">
        <v>214</v>
      </c>
      <c r="H73">
        <v>413510.48619999998</v>
      </c>
      <c r="I73">
        <f t="shared" si="35"/>
        <v>0.41351048619999997</v>
      </c>
      <c r="J73">
        <v>116</v>
      </c>
      <c r="K73">
        <f t="shared" si="36"/>
        <v>5.3307848514960331E-4</v>
      </c>
      <c r="L73">
        <f t="shared" si="37"/>
        <v>533.07848514960324</v>
      </c>
      <c r="M73">
        <f t="shared" si="38"/>
        <v>2.8052492952716806E-4</v>
      </c>
      <c r="N73">
        <f t="shared" si="39"/>
        <v>280.52492952716807</v>
      </c>
      <c r="O73">
        <f t="shared" si="40"/>
        <v>814952.31129999994</v>
      </c>
      <c r="P73">
        <f t="shared" si="41"/>
        <v>0.81495231130000001</v>
      </c>
      <c r="Q73">
        <f t="shared" si="42"/>
        <v>330</v>
      </c>
      <c r="R73">
        <f t="shared" si="43"/>
        <v>4.0493166952749522E-4</v>
      </c>
      <c r="S73">
        <f t="shared" si="44"/>
        <v>404.93166952749522</v>
      </c>
      <c r="T73">
        <v>665481.3835</v>
      </c>
      <c r="U73">
        <f t="shared" si="45"/>
        <v>0.66548138349999997</v>
      </c>
      <c r="V73">
        <v>249</v>
      </c>
      <c r="W73">
        <v>450904.46980000002</v>
      </c>
      <c r="X73">
        <f t="shared" si="46"/>
        <v>0.45090446980000004</v>
      </c>
      <c r="Y73">
        <v>140</v>
      </c>
      <c r="Z73" s="3">
        <f t="shared" si="47"/>
        <v>3.7416523763658373E-4</v>
      </c>
      <c r="AA73" s="3">
        <f t="shared" si="48"/>
        <v>374.16523763658375</v>
      </c>
      <c r="AB73">
        <f t="shared" si="49"/>
        <v>3.1048705297176898E-4</v>
      </c>
      <c r="AC73">
        <f t="shared" si="50"/>
        <v>310.48705297176895</v>
      </c>
      <c r="AD73">
        <f t="shared" si="51"/>
        <v>1116385.8533000001</v>
      </c>
      <c r="AE73">
        <f t="shared" si="52"/>
        <v>1.1163858533</v>
      </c>
      <c r="AF73">
        <f t="shared" si="53"/>
        <v>389</v>
      </c>
      <c r="AG73">
        <f t="shared" si="54"/>
        <v>3.4844583425177656E-4</v>
      </c>
      <c r="AH73">
        <f t="shared" si="55"/>
        <v>348.4458342517766</v>
      </c>
      <c r="AI73">
        <f t="shared" si="56"/>
        <v>4.5362186139309355E-4</v>
      </c>
      <c r="AJ73" s="1">
        <f t="shared" si="57"/>
        <v>1.1236863493683241E-4</v>
      </c>
      <c r="AK73">
        <f t="shared" si="58"/>
        <v>453.62186139309347</v>
      </c>
      <c r="AL73">
        <f t="shared" si="59"/>
        <v>112.36863493683286</v>
      </c>
      <c r="AM73">
        <f t="shared" si="60"/>
        <v>2.9550599124946852E-4</v>
      </c>
      <c r="AN73">
        <f t="shared" si="61"/>
        <v>2.1186420666425749E-5</v>
      </c>
      <c r="AO73">
        <f t="shared" si="62"/>
        <v>295.50599124946848</v>
      </c>
      <c r="AP73">
        <f t="shared" si="63"/>
        <v>21.186420666425718</v>
      </c>
      <c r="AQ73">
        <f t="shared" si="64"/>
        <v>3.7668875188963586E-4</v>
      </c>
      <c r="AR73">
        <f t="shared" si="65"/>
        <v>3.9941517164446958E-5</v>
      </c>
      <c r="AS73">
        <f t="shared" si="66"/>
        <v>376.68875188963591</v>
      </c>
      <c r="AT73">
        <f t="shared" si="67"/>
        <v>39.941517164446928</v>
      </c>
    </row>
    <row r="74" spans="1:46" x14ac:dyDescent="0.3">
      <c r="A74" t="s">
        <v>7</v>
      </c>
      <c r="B74">
        <v>2016</v>
      </c>
      <c r="C74" t="s">
        <v>71</v>
      </c>
      <c r="D74" t="s">
        <v>83</v>
      </c>
      <c r="E74">
        <v>422862.31920000003</v>
      </c>
      <c r="F74">
        <f t="shared" si="34"/>
        <v>0.4228623192</v>
      </c>
      <c r="G74">
        <v>291</v>
      </c>
      <c r="H74">
        <v>464153.12239999999</v>
      </c>
      <c r="I74">
        <f t="shared" si="35"/>
        <v>0.46415312240000001</v>
      </c>
      <c r="J74">
        <v>233</v>
      </c>
      <c r="K74">
        <f t="shared" si="36"/>
        <v>6.8816725157856056E-4</v>
      </c>
      <c r="L74">
        <f t="shared" si="37"/>
        <v>688.16725157856058</v>
      </c>
      <c r="M74">
        <f t="shared" si="38"/>
        <v>5.0198951327791387E-4</v>
      </c>
      <c r="N74">
        <f t="shared" si="39"/>
        <v>501.98951327791389</v>
      </c>
      <c r="O74">
        <f t="shared" si="40"/>
        <v>887015.44160000002</v>
      </c>
      <c r="P74">
        <f t="shared" si="41"/>
        <v>0.88701544160000001</v>
      </c>
      <c r="Q74">
        <f t="shared" si="42"/>
        <v>524</v>
      </c>
      <c r="R74">
        <f t="shared" si="43"/>
        <v>5.9074507097058861E-4</v>
      </c>
      <c r="S74">
        <f t="shared" si="44"/>
        <v>590.74507097058859</v>
      </c>
      <c r="T74">
        <v>682762.11860000005</v>
      </c>
      <c r="U74">
        <f t="shared" si="45"/>
        <v>0.68276211860000002</v>
      </c>
      <c r="V74">
        <v>290</v>
      </c>
      <c r="W74">
        <v>634073.6764</v>
      </c>
      <c r="X74">
        <f t="shared" si="46"/>
        <v>0.63407367640000001</v>
      </c>
      <c r="Y74">
        <v>271</v>
      </c>
      <c r="Z74" s="3">
        <f t="shared" si="47"/>
        <v>4.2474529869150239E-4</v>
      </c>
      <c r="AA74" s="3">
        <f t="shared" si="48"/>
        <v>424.7452986915024</v>
      </c>
      <c r="AB74">
        <f t="shared" si="49"/>
        <v>4.2739512786372472E-4</v>
      </c>
      <c r="AC74">
        <f t="shared" si="50"/>
        <v>427.39512786372472</v>
      </c>
      <c r="AD74">
        <f t="shared" si="51"/>
        <v>1316835.7949999999</v>
      </c>
      <c r="AE74">
        <f t="shared" si="52"/>
        <v>1.316835795</v>
      </c>
      <c r="AF74">
        <f t="shared" si="53"/>
        <v>561</v>
      </c>
      <c r="AG74">
        <f t="shared" si="54"/>
        <v>4.2602122613169096E-4</v>
      </c>
      <c r="AH74">
        <f t="shared" si="55"/>
        <v>426.02122613169092</v>
      </c>
      <c r="AI74">
        <f t="shared" si="56"/>
        <v>5.564562751350315E-4</v>
      </c>
      <c r="AJ74" s="1">
        <f t="shared" si="57"/>
        <v>1.8626744919984209E-4</v>
      </c>
      <c r="AK74">
        <f t="shared" si="58"/>
        <v>556.45627513503155</v>
      </c>
      <c r="AL74">
        <f t="shared" si="59"/>
        <v>186.26744919984185</v>
      </c>
      <c r="AM74">
        <f t="shared" si="60"/>
        <v>4.646923205708193E-4</v>
      </c>
      <c r="AN74">
        <f t="shared" si="61"/>
        <v>5.2746195764816046E-5</v>
      </c>
      <c r="AO74">
        <f t="shared" si="62"/>
        <v>464.69232057081933</v>
      </c>
      <c r="AP74">
        <f t="shared" si="63"/>
        <v>52.746195764816051</v>
      </c>
      <c r="AQ74">
        <f t="shared" si="64"/>
        <v>5.0838314855113976E-4</v>
      </c>
      <c r="AR74">
        <f t="shared" si="65"/>
        <v>1.164773477087052E-4</v>
      </c>
      <c r="AS74">
        <f t="shared" si="66"/>
        <v>508.38314855113975</v>
      </c>
      <c r="AT74">
        <f t="shared" si="67"/>
        <v>116.47734770870524</v>
      </c>
    </row>
    <row r="75" spans="1:46" x14ac:dyDescent="0.3">
      <c r="A75" t="s">
        <v>7</v>
      </c>
      <c r="B75">
        <v>2016</v>
      </c>
      <c r="C75" t="s">
        <v>71</v>
      </c>
      <c r="D75" t="s">
        <v>84</v>
      </c>
      <c r="E75">
        <v>425306.84149999998</v>
      </c>
      <c r="F75">
        <f t="shared" si="34"/>
        <v>0.42530684149999998</v>
      </c>
      <c r="G75">
        <v>177</v>
      </c>
      <c r="H75">
        <v>506843.7194</v>
      </c>
      <c r="I75">
        <f t="shared" si="35"/>
        <v>0.50684371939999995</v>
      </c>
      <c r="J75">
        <v>214</v>
      </c>
      <c r="K75">
        <f t="shared" si="36"/>
        <v>4.1617012173080691E-4</v>
      </c>
      <c r="L75">
        <f t="shared" si="37"/>
        <v>416.17012173080695</v>
      </c>
      <c r="M75">
        <f t="shared" si="38"/>
        <v>4.2222087757806789E-4</v>
      </c>
      <c r="N75">
        <f t="shared" si="39"/>
        <v>422.22087757806793</v>
      </c>
      <c r="O75">
        <f t="shared" si="40"/>
        <v>932150.56089999992</v>
      </c>
      <c r="P75">
        <f t="shared" si="41"/>
        <v>0.93215056089999992</v>
      </c>
      <c r="Q75">
        <f t="shared" si="42"/>
        <v>391</v>
      </c>
      <c r="R75">
        <f t="shared" si="43"/>
        <v>4.1946013487615769E-4</v>
      </c>
      <c r="S75">
        <f t="shared" si="44"/>
        <v>419.46013487615767</v>
      </c>
      <c r="T75">
        <v>575373.99430000002</v>
      </c>
      <c r="U75">
        <f t="shared" si="45"/>
        <v>0.57537399430000002</v>
      </c>
      <c r="V75">
        <v>162</v>
      </c>
      <c r="W75">
        <v>713690.17599999998</v>
      </c>
      <c r="X75">
        <f t="shared" si="46"/>
        <v>0.71369017599999995</v>
      </c>
      <c r="Y75">
        <v>318</v>
      </c>
      <c r="Z75" s="3">
        <f t="shared" si="47"/>
        <v>2.8155599941059065E-4</v>
      </c>
      <c r="AA75" s="3">
        <f t="shared" si="48"/>
        <v>281.55599941059069</v>
      </c>
      <c r="AB75">
        <f t="shared" si="49"/>
        <v>4.4557149683954739E-4</v>
      </c>
      <c r="AC75">
        <f t="shared" si="50"/>
        <v>445.57149683954736</v>
      </c>
      <c r="AD75">
        <f t="shared" si="51"/>
        <v>1289064.1702999999</v>
      </c>
      <c r="AE75">
        <f t="shared" si="52"/>
        <v>1.2890641703000001</v>
      </c>
      <c r="AF75">
        <f t="shared" si="53"/>
        <v>480</v>
      </c>
      <c r="AG75">
        <f t="shared" si="54"/>
        <v>3.7236315387486962E-4</v>
      </c>
      <c r="AH75">
        <f t="shared" si="55"/>
        <v>372.36315387486957</v>
      </c>
      <c r="AI75">
        <f t="shared" si="56"/>
        <v>3.4886306057069878E-4</v>
      </c>
      <c r="AJ75" s="1">
        <f t="shared" si="57"/>
        <v>9.5186558736100308E-5</v>
      </c>
      <c r="AK75">
        <f t="shared" si="58"/>
        <v>348.86306057069885</v>
      </c>
      <c r="AL75">
        <f t="shared" si="59"/>
        <v>95.186558736100082</v>
      </c>
      <c r="AM75">
        <f t="shared" si="60"/>
        <v>4.3389618720880761E-4</v>
      </c>
      <c r="AN75">
        <f t="shared" si="61"/>
        <v>1.6511381224697364E-5</v>
      </c>
      <c r="AO75">
        <f t="shared" si="62"/>
        <v>433.89618720880765</v>
      </c>
      <c r="AP75">
        <f t="shared" si="63"/>
        <v>16.511381224697324</v>
      </c>
      <c r="AQ75">
        <f t="shared" si="64"/>
        <v>3.9591164437551365E-4</v>
      </c>
      <c r="AR75">
        <f t="shared" si="65"/>
        <v>3.3302594639424784E-5</v>
      </c>
      <c r="AS75">
        <f t="shared" si="66"/>
        <v>395.91164437551362</v>
      </c>
      <c r="AT75">
        <f t="shared" si="67"/>
        <v>33.302594639424811</v>
      </c>
    </row>
    <row r="76" spans="1:46" x14ac:dyDescent="0.3">
      <c r="A76" t="s">
        <v>7</v>
      </c>
      <c r="B76">
        <v>2016</v>
      </c>
      <c r="C76" t="s">
        <v>71</v>
      </c>
      <c r="D76" t="s">
        <v>85</v>
      </c>
      <c r="E76">
        <v>688235.81960000005</v>
      </c>
      <c r="F76">
        <f t="shared" si="34"/>
        <v>0.68823581960000002</v>
      </c>
      <c r="G76">
        <v>337</v>
      </c>
      <c r="H76">
        <v>488294.00400000002</v>
      </c>
      <c r="I76">
        <f t="shared" si="35"/>
        <v>0.488294004</v>
      </c>
      <c r="J76">
        <v>157</v>
      </c>
      <c r="K76">
        <f t="shared" si="36"/>
        <v>4.8965774579396793E-4</v>
      </c>
      <c r="L76">
        <f t="shared" si="37"/>
        <v>489.65774579396793</v>
      </c>
      <c r="M76">
        <f t="shared" si="38"/>
        <v>3.2152760163731191E-4</v>
      </c>
      <c r="N76">
        <f t="shared" si="39"/>
        <v>321.52760163731193</v>
      </c>
      <c r="O76">
        <f t="shared" si="40"/>
        <v>1176529.8236</v>
      </c>
      <c r="P76">
        <f t="shared" si="41"/>
        <v>1.1765298236000001</v>
      </c>
      <c r="Q76">
        <f t="shared" si="42"/>
        <v>494</v>
      </c>
      <c r="R76">
        <f t="shared" si="43"/>
        <v>4.1987885907425286E-4</v>
      </c>
      <c r="S76">
        <f t="shared" si="44"/>
        <v>419.87885907425283</v>
      </c>
      <c r="T76">
        <v>506948.72619999998</v>
      </c>
      <c r="U76">
        <f t="shared" si="45"/>
        <v>0.50694872619999998</v>
      </c>
      <c r="V76">
        <v>173</v>
      </c>
      <c r="W76">
        <v>668039.81149999995</v>
      </c>
      <c r="X76">
        <f t="shared" si="46"/>
        <v>0.66803981149999991</v>
      </c>
      <c r="Y76">
        <v>172</v>
      </c>
      <c r="Z76" s="3">
        <f t="shared" si="47"/>
        <v>3.412573916434865E-4</v>
      </c>
      <c r="AA76" s="3">
        <f t="shared" si="48"/>
        <v>341.25739164348653</v>
      </c>
      <c r="AB76">
        <f t="shared" si="49"/>
        <v>2.5746968524794278E-4</v>
      </c>
      <c r="AC76">
        <f t="shared" si="50"/>
        <v>257.46968524794278</v>
      </c>
      <c r="AD76">
        <f t="shared" si="51"/>
        <v>1174988.5377</v>
      </c>
      <c r="AE76">
        <f t="shared" si="52"/>
        <v>1.1749885377</v>
      </c>
      <c r="AF76">
        <f t="shared" si="53"/>
        <v>345</v>
      </c>
      <c r="AG76">
        <f t="shared" si="54"/>
        <v>2.9361988558231024E-4</v>
      </c>
      <c r="AH76">
        <f t="shared" si="55"/>
        <v>293.61988558231025</v>
      </c>
      <c r="AI76">
        <f t="shared" si="56"/>
        <v>4.1545756871872721E-4</v>
      </c>
      <c r="AJ76" s="1">
        <f t="shared" si="57"/>
        <v>1.0493489675029064E-4</v>
      </c>
      <c r="AK76">
        <f t="shared" si="58"/>
        <v>415.4575687187272</v>
      </c>
      <c r="AL76">
        <f t="shared" si="59"/>
        <v>104.93489675029065</v>
      </c>
      <c r="AM76">
        <f t="shared" si="60"/>
        <v>2.8949864344262732E-4</v>
      </c>
      <c r="AN76">
        <f t="shared" si="61"/>
        <v>4.5295787067603792E-5</v>
      </c>
      <c r="AO76">
        <f t="shared" si="62"/>
        <v>289.49864344262733</v>
      </c>
      <c r="AP76">
        <f t="shared" si="63"/>
        <v>45.295787067604543</v>
      </c>
      <c r="AQ76">
        <f t="shared" si="64"/>
        <v>3.5674937232828155E-4</v>
      </c>
      <c r="AR76">
        <f t="shared" si="65"/>
        <v>8.9278576341805181E-5</v>
      </c>
      <c r="AS76">
        <f t="shared" si="66"/>
        <v>356.74937232828154</v>
      </c>
      <c r="AT76">
        <f t="shared" si="67"/>
        <v>89.278576341805191</v>
      </c>
    </row>
    <row r="77" spans="1:46" x14ac:dyDescent="0.3">
      <c r="A77" t="s">
        <v>7</v>
      </c>
      <c r="B77">
        <v>2016</v>
      </c>
      <c r="C77" t="s">
        <v>71</v>
      </c>
      <c r="D77" t="s">
        <v>86</v>
      </c>
      <c r="E77">
        <v>469955.19209999999</v>
      </c>
      <c r="F77">
        <f t="shared" si="34"/>
        <v>0.46995519209999997</v>
      </c>
      <c r="G77">
        <v>199</v>
      </c>
      <c r="H77">
        <v>403834.734</v>
      </c>
      <c r="I77">
        <f t="shared" si="35"/>
        <v>0.40383473399999997</v>
      </c>
      <c r="J77">
        <v>72</v>
      </c>
      <c r="K77">
        <f t="shared" si="36"/>
        <v>4.2344462481788166E-4</v>
      </c>
      <c r="L77">
        <f t="shared" si="37"/>
        <v>423.44462481788167</v>
      </c>
      <c r="M77">
        <f t="shared" si="38"/>
        <v>1.7829075594077057E-4</v>
      </c>
      <c r="N77">
        <f t="shared" si="39"/>
        <v>178.29075594077057</v>
      </c>
      <c r="O77">
        <f t="shared" si="40"/>
        <v>873789.92610000004</v>
      </c>
      <c r="P77">
        <f t="shared" si="41"/>
        <v>0.87378992609999995</v>
      </c>
      <c r="Q77">
        <f t="shared" si="42"/>
        <v>271</v>
      </c>
      <c r="R77">
        <f t="shared" si="43"/>
        <v>3.1014319564149527E-4</v>
      </c>
      <c r="S77">
        <f t="shared" si="44"/>
        <v>310.14319564149531</v>
      </c>
      <c r="T77">
        <v>575970.21920000005</v>
      </c>
      <c r="U77">
        <f t="shared" si="45"/>
        <v>0.57597021920000002</v>
      </c>
      <c r="V77">
        <v>124</v>
      </c>
      <c r="W77">
        <v>666159.47809999995</v>
      </c>
      <c r="X77">
        <f t="shared" si="46"/>
        <v>0.66615947809999998</v>
      </c>
      <c r="Y77">
        <v>113</v>
      </c>
      <c r="Z77" s="3">
        <f t="shared" si="47"/>
        <v>2.1528890881238811E-4</v>
      </c>
      <c r="AA77" s="3">
        <f t="shared" si="48"/>
        <v>215.28890881238812</v>
      </c>
      <c r="AB77">
        <f t="shared" si="49"/>
        <v>1.696290508727658E-4</v>
      </c>
      <c r="AC77">
        <f t="shared" si="50"/>
        <v>169.62905087276579</v>
      </c>
      <c r="AD77">
        <f t="shared" si="51"/>
        <v>1242129.6973000001</v>
      </c>
      <c r="AE77">
        <f t="shared" si="52"/>
        <v>1.2421296973</v>
      </c>
      <c r="AF77">
        <f t="shared" si="53"/>
        <v>237</v>
      </c>
      <c r="AG77">
        <f t="shared" si="54"/>
        <v>1.9080133138686206E-4</v>
      </c>
      <c r="AH77">
        <f t="shared" si="55"/>
        <v>190.8013313868621</v>
      </c>
      <c r="AI77">
        <f t="shared" si="56"/>
        <v>3.193667668151349E-4</v>
      </c>
      <c r="AJ77" s="1">
        <f t="shared" si="57"/>
        <v>1.4718831833022565E-4</v>
      </c>
      <c r="AK77">
        <f t="shared" si="58"/>
        <v>319.36676681513489</v>
      </c>
      <c r="AL77">
        <f t="shared" si="59"/>
        <v>147.18831833022566</v>
      </c>
      <c r="AM77">
        <f t="shared" si="60"/>
        <v>1.7395990340676818E-4</v>
      </c>
      <c r="AN77">
        <f t="shared" si="61"/>
        <v>6.1247503902240597E-6</v>
      </c>
      <c r="AO77">
        <f t="shared" si="62"/>
        <v>173.95990340676818</v>
      </c>
      <c r="AP77">
        <f t="shared" si="63"/>
        <v>6.1247503902240643</v>
      </c>
      <c r="AQ77">
        <f t="shared" si="64"/>
        <v>2.5047226351417864E-4</v>
      </c>
      <c r="AR77">
        <f t="shared" si="65"/>
        <v>8.4387441493895591E-5</v>
      </c>
      <c r="AS77">
        <f t="shared" si="66"/>
        <v>250.47226351417871</v>
      </c>
      <c r="AT77">
        <f t="shared" si="67"/>
        <v>84.387441493895494</v>
      </c>
    </row>
    <row r="78" spans="1:46" x14ac:dyDescent="0.3">
      <c r="A78" t="s">
        <v>7</v>
      </c>
      <c r="B78">
        <v>2016</v>
      </c>
      <c r="C78" t="s">
        <v>71</v>
      </c>
      <c r="D78" t="s">
        <v>87</v>
      </c>
      <c r="E78">
        <v>371532.68939999997</v>
      </c>
      <c r="F78">
        <f t="shared" si="34"/>
        <v>0.37153268939999995</v>
      </c>
      <c r="G78">
        <v>163</v>
      </c>
      <c r="H78">
        <v>470490.90470000001</v>
      </c>
      <c r="I78">
        <f t="shared" si="35"/>
        <v>0.47049090469999999</v>
      </c>
      <c r="J78">
        <v>112</v>
      </c>
      <c r="K78">
        <f t="shared" si="36"/>
        <v>4.3872317201276126E-4</v>
      </c>
      <c r="L78">
        <f t="shared" si="37"/>
        <v>438.72317201276132</v>
      </c>
      <c r="M78">
        <f t="shared" si="38"/>
        <v>2.380492351311547E-4</v>
      </c>
      <c r="N78">
        <f t="shared" si="39"/>
        <v>238.04923513115472</v>
      </c>
      <c r="O78">
        <f t="shared" si="40"/>
        <v>842023.59409999999</v>
      </c>
      <c r="P78">
        <f t="shared" si="41"/>
        <v>0.84202359409999994</v>
      </c>
      <c r="Q78">
        <f t="shared" si="42"/>
        <v>275</v>
      </c>
      <c r="R78">
        <f t="shared" si="43"/>
        <v>3.2659417375820063E-4</v>
      </c>
      <c r="S78">
        <f t="shared" si="44"/>
        <v>326.59417375820067</v>
      </c>
      <c r="T78">
        <v>635698.61190000002</v>
      </c>
      <c r="U78">
        <f t="shared" si="45"/>
        <v>0.63569861189999999</v>
      </c>
      <c r="V78">
        <v>160</v>
      </c>
      <c r="W78">
        <v>657313.99140000006</v>
      </c>
      <c r="X78">
        <f t="shared" si="46"/>
        <v>0.65731399140000002</v>
      </c>
      <c r="Y78">
        <v>143</v>
      </c>
      <c r="Z78" s="3">
        <f t="shared" si="47"/>
        <v>2.5169159882508784E-4</v>
      </c>
      <c r="AA78" s="3">
        <f t="shared" si="48"/>
        <v>251.69159882508782</v>
      </c>
      <c r="AB78">
        <f t="shared" si="49"/>
        <v>2.1755204038092531E-4</v>
      </c>
      <c r="AC78">
        <f t="shared" si="50"/>
        <v>217.55204038092532</v>
      </c>
      <c r="AD78">
        <f t="shared" si="51"/>
        <v>1293012.6033000001</v>
      </c>
      <c r="AE78">
        <f t="shared" si="52"/>
        <v>1.2930126033</v>
      </c>
      <c r="AF78">
        <f t="shared" si="53"/>
        <v>303</v>
      </c>
      <c r="AG78">
        <f t="shared" si="54"/>
        <v>2.3433646294451397E-4</v>
      </c>
      <c r="AH78">
        <f t="shared" si="55"/>
        <v>234.33646294451398</v>
      </c>
      <c r="AI78">
        <f t="shared" si="56"/>
        <v>3.4520738541892458E-4</v>
      </c>
      <c r="AJ78" s="1">
        <f t="shared" si="57"/>
        <v>1.3225129369699194E-4</v>
      </c>
      <c r="AK78">
        <f t="shared" si="58"/>
        <v>345.20738541892456</v>
      </c>
      <c r="AL78">
        <f t="shared" si="59"/>
        <v>132.25129369699212</v>
      </c>
      <c r="AM78">
        <f t="shared" si="60"/>
        <v>2.2780063775603999E-4</v>
      </c>
      <c r="AN78">
        <f t="shared" si="61"/>
        <v>1.4493705403188501E-5</v>
      </c>
      <c r="AO78">
        <f t="shared" si="62"/>
        <v>227.80063775604003</v>
      </c>
      <c r="AP78">
        <f t="shared" si="63"/>
        <v>14.493705403188509</v>
      </c>
      <c r="AQ78">
        <f t="shared" si="64"/>
        <v>2.804653183513573E-4</v>
      </c>
      <c r="AR78">
        <f t="shared" si="65"/>
        <v>6.5236052933105311E-5</v>
      </c>
      <c r="AS78">
        <f t="shared" si="66"/>
        <v>280.46531835135733</v>
      </c>
      <c r="AT78">
        <f t="shared" si="67"/>
        <v>65.236052933105213</v>
      </c>
    </row>
    <row r="79" spans="1:46" x14ac:dyDescent="0.3">
      <c r="A79" t="s">
        <v>7</v>
      </c>
      <c r="B79">
        <v>2016</v>
      </c>
      <c r="C79" t="s">
        <v>71</v>
      </c>
      <c r="D79" t="s">
        <v>88</v>
      </c>
      <c r="E79">
        <v>409235.46419999999</v>
      </c>
      <c r="F79">
        <f t="shared" si="34"/>
        <v>0.40923546420000001</v>
      </c>
      <c r="G79">
        <v>278</v>
      </c>
      <c r="H79">
        <v>411538.49440000003</v>
      </c>
      <c r="I79">
        <f t="shared" si="35"/>
        <v>0.41153849440000001</v>
      </c>
      <c r="J79">
        <v>184</v>
      </c>
      <c r="K79">
        <f t="shared" si="36"/>
        <v>6.7931551470851246E-4</v>
      </c>
      <c r="L79">
        <f t="shared" si="37"/>
        <v>679.31551470851241</v>
      </c>
      <c r="M79">
        <f t="shared" si="38"/>
        <v>4.4710276803695278E-4</v>
      </c>
      <c r="N79">
        <f t="shared" si="39"/>
        <v>447.1027680369528</v>
      </c>
      <c r="O79">
        <f t="shared" si="40"/>
        <v>820773.95860000001</v>
      </c>
      <c r="P79">
        <f t="shared" si="41"/>
        <v>0.82077395860000002</v>
      </c>
      <c r="Q79">
        <f t="shared" si="42"/>
        <v>462</v>
      </c>
      <c r="R79">
        <f t="shared" si="43"/>
        <v>5.6288335559285618E-4</v>
      </c>
      <c r="S79">
        <f t="shared" si="44"/>
        <v>562.88335559285611</v>
      </c>
      <c r="T79">
        <v>606308.28090000001</v>
      </c>
      <c r="U79">
        <f t="shared" si="45"/>
        <v>0.6063082809</v>
      </c>
      <c r="V79">
        <v>284</v>
      </c>
      <c r="W79">
        <v>634223.17760000005</v>
      </c>
      <c r="X79">
        <f t="shared" si="46"/>
        <v>0.63422317760000002</v>
      </c>
      <c r="Y79">
        <v>226</v>
      </c>
      <c r="Z79" s="3">
        <f t="shared" si="47"/>
        <v>4.6840857851789897E-4</v>
      </c>
      <c r="AA79" s="3">
        <f t="shared" si="48"/>
        <v>468.408578517899</v>
      </c>
      <c r="AB79">
        <f t="shared" si="49"/>
        <v>3.5634143938923743E-4</v>
      </c>
      <c r="AC79">
        <f t="shared" si="50"/>
        <v>356.34143938923745</v>
      </c>
      <c r="AD79">
        <f t="shared" si="51"/>
        <v>1240531.4585000002</v>
      </c>
      <c r="AE79">
        <f t="shared" si="52"/>
        <v>1.2405314585</v>
      </c>
      <c r="AF79">
        <f t="shared" si="53"/>
        <v>510</v>
      </c>
      <c r="AG79">
        <f t="shared" si="54"/>
        <v>4.111141208919209E-4</v>
      </c>
      <c r="AH79">
        <f t="shared" si="55"/>
        <v>411.11412089192095</v>
      </c>
      <c r="AI79">
        <f t="shared" si="56"/>
        <v>5.7386204661320577E-4</v>
      </c>
      <c r="AJ79" s="1">
        <f t="shared" si="57"/>
        <v>1.4913372477966128E-4</v>
      </c>
      <c r="AK79">
        <f t="shared" si="58"/>
        <v>573.86204661320573</v>
      </c>
      <c r="AL79">
        <f t="shared" si="59"/>
        <v>149.13372477966107</v>
      </c>
      <c r="AM79">
        <f t="shared" si="60"/>
        <v>4.0172210371309511E-4</v>
      </c>
      <c r="AN79">
        <f t="shared" si="61"/>
        <v>6.4177950956300378E-5</v>
      </c>
      <c r="AO79">
        <f t="shared" si="62"/>
        <v>401.72210371309512</v>
      </c>
      <c r="AP79">
        <f t="shared" si="63"/>
        <v>64.177950956300421</v>
      </c>
      <c r="AQ79">
        <f t="shared" si="64"/>
        <v>4.8699873824238854E-4</v>
      </c>
      <c r="AR79">
        <f t="shared" si="65"/>
        <v>1.0731705503252402E-4</v>
      </c>
      <c r="AS79">
        <f t="shared" si="66"/>
        <v>486.99873824238853</v>
      </c>
      <c r="AT79">
        <f t="shared" si="67"/>
        <v>107.31705503252387</v>
      </c>
    </row>
    <row r="80" spans="1:46" x14ac:dyDescent="0.3">
      <c r="A80" t="s">
        <v>7</v>
      </c>
      <c r="B80">
        <v>2016</v>
      </c>
      <c r="C80" t="s">
        <v>71</v>
      </c>
      <c r="D80" t="s">
        <v>89</v>
      </c>
      <c r="E80">
        <v>400718.34620000003</v>
      </c>
      <c r="F80">
        <f t="shared" si="34"/>
        <v>0.40071834620000002</v>
      </c>
      <c r="G80">
        <v>251</v>
      </c>
      <c r="H80">
        <v>450939.17550000001</v>
      </c>
      <c r="I80">
        <f t="shared" si="35"/>
        <v>0.45093917550000001</v>
      </c>
      <c r="J80">
        <v>198</v>
      </c>
      <c r="K80">
        <f t="shared" si="36"/>
        <v>6.2637511454173588E-4</v>
      </c>
      <c r="L80">
        <f t="shared" si="37"/>
        <v>626.37511454173591</v>
      </c>
      <c r="M80">
        <f t="shared" si="38"/>
        <v>4.3908360762947283E-4</v>
      </c>
      <c r="N80">
        <f t="shared" si="39"/>
        <v>439.08360762947285</v>
      </c>
      <c r="O80">
        <f t="shared" si="40"/>
        <v>851657.52170000004</v>
      </c>
      <c r="P80">
        <f t="shared" si="41"/>
        <v>0.85165752169999998</v>
      </c>
      <c r="Q80">
        <f t="shared" si="42"/>
        <v>449</v>
      </c>
      <c r="R80">
        <f t="shared" si="43"/>
        <v>5.2720722656655189E-4</v>
      </c>
      <c r="S80">
        <f t="shared" si="44"/>
        <v>527.20722656655198</v>
      </c>
      <c r="T80">
        <v>624626.62540000002</v>
      </c>
      <c r="U80">
        <f t="shared" si="45"/>
        <v>0.62462662540000002</v>
      </c>
      <c r="V80">
        <v>250</v>
      </c>
      <c r="W80">
        <v>757718.27469999995</v>
      </c>
      <c r="X80">
        <f t="shared" si="46"/>
        <v>0.75771827469999997</v>
      </c>
      <c r="Y80">
        <v>276</v>
      </c>
      <c r="Z80" s="3">
        <f t="shared" si="47"/>
        <v>4.0023910258373051E-4</v>
      </c>
      <c r="AA80" s="3">
        <f t="shared" si="48"/>
        <v>400.23910258373047</v>
      </c>
      <c r="AB80">
        <f t="shared" si="49"/>
        <v>3.6425147606381208E-4</v>
      </c>
      <c r="AC80">
        <f t="shared" si="50"/>
        <v>364.25147606381205</v>
      </c>
      <c r="AD80">
        <f t="shared" si="51"/>
        <v>1382344.9001</v>
      </c>
      <c r="AE80">
        <f t="shared" si="52"/>
        <v>1.3823449001000001</v>
      </c>
      <c r="AF80">
        <f t="shared" si="53"/>
        <v>526</v>
      </c>
      <c r="AG80">
        <f t="shared" si="54"/>
        <v>3.8051285172170039E-4</v>
      </c>
      <c r="AH80">
        <f t="shared" si="55"/>
        <v>380.51285172170032</v>
      </c>
      <c r="AI80">
        <f t="shared" si="56"/>
        <v>5.1330710856273319E-4</v>
      </c>
      <c r="AJ80" s="1">
        <f t="shared" si="57"/>
        <v>1.5990230752598779E-4</v>
      </c>
      <c r="AK80">
        <f t="shared" si="58"/>
        <v>513.30710856273322</v>
      </c>
      <c r="AL80">
        <f t="shared" si="59"/>
        <v>159.9023075259876</v>
      </c>
      <c r="AM80">
        <f t="shared" si="60"/>
        <v>4.0166754184664245E-4</v>
      </c>
      <c r="AN80">
        <f t="shared" si="61"/>
        <v>5.2914307680722617E-5</v>
      </c>
      <c r="AO80">
        <f t="shared" si="62"/>
        <v>401.66754184664245</v>
      </c>
      <c r="AP80">
        <f t="shared" si="63"/>
        <v>52.914307680722651</v>
      </c>
      <c r="AQ80">
        <f t="shared" si="64"/>
        <v>4.5386003914412614E-4</v>
      </c>
      <c r="AR80">
        <f t="shared" si="65"/>
        <v>1.037285872147158E-4</v>
      </c>
      <c r="AS80">
        <f t="shared" si="66"/>
        <v>453.86003914412618</v>
      </c>
      <c r="AT80">
        <f t="shared" si="67"/>
        <v>103.72858721471557</v>
      </c>
    </row>
    <row r="81" spans="1:46" x14ac:dyDescent="0.3">
      <c r="A81" t="s">
        <v>7</v>
      </c>
      <c r="B81">
        <v>2016</v>
      </c>
      <c r="C81" t="s">
        <v>71</v>
      </c>
      <c r="D81" t="s">
        <v>90</v>
      </c>
      <c r="E81">
        <v>504619.88929999998</v>
      </c>
      <c r="F81">
        <f t="shared" si="34"/>
        <v>0.50461988930000001</v>
      </c>
      <c r="G81">
        <v>281</v>
      </c>
      <c r="H81">
        <v>409202.53840000002</v>
      </c>
      <c r="I81">
        <f t="shared" si="35"/>
        <v>0.40920253840000004</v>
      </c>
      <c r="J81">
        <v>169</v>
      </c>
      <c r="K81">
        <f t="shared" si="36"/>
        <v>5.568547850735697E-4</v>
      </c>
      <c r="L81">
        <f t="shared" si="37"/>
        <v>556.85478507356959</v>
      </c>
      <c r="M81">
        <f t="shared" si="38"/>
        <v>4.1299841555430584E-4</v>
      </c>
      <c r="N81">
        <f t="shared" si="39"/>
        <v>412.99841555430584</v>
      </c>
      <c r="O81">
        <f t="shared" si="40"/>
        <v>913822.4277</v>
      </c>
      <c r="P81">
        <f t="shared" si="41"/>
        <v>0.9138224277</v>
      </c>
      <c r="Q81">
        <f t="shared" si="42"/>
        <v>450</v>
      </c>
      <c r="R81">
        <f t="shared" si="43"/>
        <v>4.924370275444051E-4</v>
      </c>
      <c r="S81">
        <f t="shared" si="44"/>
        <v>492.43702754440505</v>
      </c>
      <c r="T81">
        <v>660492.67139999999</v>
      </c>
      <c r="U81">
        <f t="shared" si="45"/>
        <v>0.66049267140000001</v>
      </c>
      <c r="V81">
        <v>269</v>
      </c>
      <c r="W81">
        <v>535055.83869999996</v>
      </c>
      <c r="X81">
        <f t="shared" si="46"/>
        <v>0.53505583869999995</v>
      </c>
      <c r="Y81">
        <v>128</v>
      </c>
      <c r="Z81" s="3">
        <f t="shared" si="47"/>
        <v>4.0727174069898393E-4</v>
      </c>
      <c r="AA81" s="3">
        <f t="shared" si="48"/>
        <v>407.27174069898393</v>
      </c>
      <c r="AB81">
        <f t="shared" si="49"/>
        <v>2.3922736795283943E-4</v>
      </c>
      <c r="AC81">
        <f t="shared" si="50"/>
        <v>239.22736795283944</v>
      </c>
      <c r="AD81">
        <f t="shared" si="51"/>
        <v>1195548.5101000001</v>
      </c>
      <c r="AE81">
        <f t="shared" si="52"/>
        <v>1.1955485101000001</v>
      </c>
      <c r="AF81">
        <f t="shared" si="53"/>
        <v>397</v>
      </c>
      <c r="AG81">
        <f t="shared" si="54"/>
        <v>3.3206515389893584E-4</v>
      </c>
      <c r="AH81">
        <f t="shared" si="55"/>
        <v>332.06515389893588</v>
      </c>
      <c r="AI81">
        <f t="shared" si="56"/>
        <v>4.8206326288627679E-4</v>
      </c>
      <c r="AJ81" s="1">
        <f t="shared" si="57"/>
        <v>1.0577118502779785E-4</v>
      </c>
      <c r="AK81">
        <f t="shared" si="58"/>
        <v>482.06326288627679</v>
      </c>
      <c r="AL81">
        <f t="shared" si="59"/>
        <v>105.77118502779757</v>
      </c>
      <c r="AM81">
        <f t="shared" si="60"/>
        <v>3.2611289175357261E-4</v>
      </c>
      <c r="AN81">
        <f t="shared" si="61"/>
        <v>1.2287468613288724E-4</v>
      </c>
      <c r="AO81">
        <f t="shared" si="62"/>
        <v>326.11289175357263</v>
      </c>
      <c r="AP81">
        <f t="shared" si="63"/>
        <v>122.87468613288733</v>
      </c>
      <c r="AQ81">
        <f t="shared" si="64"/>
        <v>4.122510907216705E-4</v>
      </c>
      <c r="AR81">
        <f t="shared" si="65"/>
        <v>1.1340003936630348E-4</v>
      </c>
      <c r="AS81">
        <f t="shared" si="66"/>
        <v>412.25109072167049</v>
      </c>
      <c r="AT81">
        <f t="shared" si="67"/>
        <v>113.40003936630339</v>
      </c>
    </row>
    <row r="82" spans="1:46" x14ac:dyDescent="0.3">
      <c r="A82" t="s">
        <v>7</v>
      </c>
      <c r="B82">
        <v>2016</v>
      </c>
      <c r="C82" t="s">
        <v>71</v>
      </c>
      <c r="D82" t="s">
        <v>91</v>
      </c>
      <c r="E82">
        <v>345926.16220000002</v>
      </c>
      <c r="F82">
        <f t="shared" si="34"/>
        <v>0.3459261622</v>
      </c>
      <c r="G82">
        <v>250</v>
      </c>
      <c r="H82">
        <v>287242.49810000003</v>
      </c>
      <c r="I82">
        <f t="shared" si="35"/>
        <v>0.28724249810000002</v>
      </c>
      <c r="J82">
        <v>127</v>
      </c>
      <c r="K82">
        <f t="shared" si="36"/>
        <v>7.2269757918876478E-4</v>
      </c>
      <c r="L82">
        <f t="shared" si="37"/>
        <v>722.69757918876485</v>
      </c>
      <c r="M82">
        <f t="shared" si="38"/>
        <v>4.421351326494399E-4</v>
      </c>
      <c r="N82">
        <f t="shared" si="39"/>
        <v>442.13513264943992</v>
      </c>
      <c r="O82">
        <f t="shared" si="40"/>
        <v>633168.66030000011</v>
      </c>
      <c r="P82">
        <f t="shared" si="41"/>
        <v>0.63316866029999996</v>
      </c>
      <c r="Q82">
        <f t="shared" si="42"/>
        <v>377</v>
      </c>
      <c r="R82">
        <f t="shared" si="43"/>
        <v>5.9541797255311811E-4</v>
      </c>
      <c r="S82">
        <f t="shared" si="44"/>
        <v>595.41797255311815</v>
      </c>
      <c r="T82">
        <v>534001.32140000002</v>
      </c>
      <c r="U82">
        <f t="shared" si="45"/>
        <v>0.53400132140000001</v>
      </c>
      <c r="V82">
        <v>186</v>
      </c>
      <c r="W82">
        <v>427358.03330000001</v>
      </c>
      <c r="X82">
        <f t="shared" si="46"/>
        <v>0.4273580333</v>
      </c>
      <c r="Y82">
        <v>122</v>
      </c>
      <c r="Z82" s="3">
        <f t="shared" si="47"/>
        <v>3.4831374482812279E-4</v>
      </c>
      <c r="AA82" s="3">
        <f t="shared" si="48"/>
        <v>348.31374482812282</v>
      </c>
      <c r="AB82">
        <f t="shared" si="49"/>
        <v>2.8547491913965618E-4</v>
      </c>
      <c r="AC82">
        <f t="shared" si="50"/>
        <v>285.47491913965621</v>
      </c>
      <c r="AD82">
        <f t="shared" si="51"/>
        <v>961359.35470000003</v>
      </c>
      <c r="AE82">
        <f t="shared" si="52"/>
        <v>0.9613593547</v>
      </c>
      <c r="AF82">
        <f t="shared" si="53"/>
        <v>308</v>
      </c>
      <c r="AG82">
        <f t="shared" si="54"/>
        <v>3.2037967747878615E-4</v>
      </c>
      <c r="AH82">
        <f t="shared" si="55"/>
        <v>320.37967747878616</v>
      </c>
      <c r="AI82">
        <f t="shared" si="56"/>
        <v>5.3550566200844375E-4</v>
      </c>
      <c r="AJ82" s="1">
        <f t="shared" si="57"/>
        <v>2.6472934804303114E-4</v>
      </c>
      <c r="AK82">
        <f t="shared" si="58"/>
        <v>535.50566200844378</v>
      </c>
      <c r="AL82">
        <f t="shared" si="59"/>
        <v>264.72934804303134</v>
      </c>
      <c r="AM82">
        <f t="shared" si="60"/>
        <v>3.6380502589454804E-4</v>
      </c>
      <c r="AN82">
        <f t="shared" si="61"/>
        <v>1.1077549931490046E-4</v>
      </c>
      <c r="AO82">
        <f t="shared" si="62"/>
        <v>363.80502589454807</v>
      </c>
      <c r="AP82">
        <f t="shared" si="63"/>
        <v>110.7754993149005</v>
      </c>
      <c r="AQ82">
        <f t="shared" si="64"/>
        <v>4.5789882501595213E-4</v>
      </c>
      <c r="AR82">
        <f t="shared" si="65"/>
        <v>1.9448144353304673E-4</v>
      </c>
      <c r="AS82">
        <f t="shared" si="66"/>
        <v>457.89882501595218</v>
      </c>
      <c r="AT82">
        <f t="shared" si="67"/>
        <v>194.4814435330467</v>
      </c>
    </row>
    <row r="83" spans="1:46" x14ac:dyDescent="0.3">
      <c r="A83" t="s">
        <v>7</v>
      </c>
      <c r="B83">
        <v>2016</v>
      </c>
      <c r="C83" t="s">
        <v>71</v>
      </c>
      <c r="D83" t="s">
        <v>92</v>
      </c>
      <c r="E83">
        <v>450409.69209999999</v>
      </c>
      <c r="F83">
        <f t="shared" si="34"/>
        <v>0.45040969209999998</v>
      </c>
      <c r="G83">
        <v>279</v>
      </c>
      <c r="H83">
        <v>366682.79979999998</v>
      </c>
      <c r="I83">
        <f t="shared" si="35"/>
        <v>0.36668279979999996</v>
      </c>
      <c r="J83">
        <v>141</v>
      </c>
      <c r="K83">
        <f t="shared" si="36"/>
        <v>6.1943604876525703E-4</v>
      </c>
      <c r="L83">
        <f t="shared" si="37"/>
        <v>619.43604876525706</v>
      </c>
      <c r="M83">
        <f t="shared" si="38"/>
        <v>3.8452853549963544E-4</v>
      </c>
      <c r="N83">
        <f t="shared" si="39"/>
        <v>384.52853549963544</v>
      </c>
      <c r="O83">
        <f t="shared" si="40"/>
        <v>817092.49190000002</v>
      </c>
      <c r="P83">
        <f t="shared" si="41"/>
        <v>0.8170924919</v>
      </c>
      <c r="Q83">
        <f t="shared" si="42"/>
        <v>420</v>
      </c>
      <c r="R83">
        <f t="shared" si="43"/>
        <v>5.1401769587108349E-4</v>
      </c>
      <c r="S83">
        <f t="shared" si="44"/>
        <v>514.01769587108356</v>
      </c>
      <c r="T83">
        <v>560770.04229999997</v>
      </c>
      <c r="U83">
        <f t="shared" si="45"/>
        <v>0.56077004229999994</v>
      </c>
      <c r="V83">
        <v>145</v>
      </c>
      <c r="W83">
        <v>515122.34749999997</v>
      </c>
      <c r="X83">
        <f t="shared" si="46"/>
        <v>0.51512234749999997</v>
      </c>
      <c r="Y83">
        <v>154</v>
      </c>
      <c r="Z83" s="3">
        <f t="shared" si="47"/>
        <v>2.5857301400282023E-4</v>
      </c>
      <c r="AA83" s="3">
        <f t="shared" si="48"/>
        <v>258.57301400282029</v>
      </c>
      <c r="AB83">
        <f t="shared" si="49"/>
        <v>2.9895810334650642E-4</v>
      </c>
      <c r="AC83">
        <f t="shared" si="50"/>
        <v>298.95810334650645</v>
      </c>
      <c r="AD83">
        <f t="shared" si="51"/>
        <v>1075892.3898</v>
      </c>
      <c r="AE83">
        <f t="shared" si="52"/>
        <v>1.0758923897999999</v>
      </c>
      <c r="AF83">
        <f t="shared" si="53"/>
        <v>299</v>
      </c>
      <c r="AG83">
        <f t="shared" si="54"/>
        <v>2.7790883441008611E-4</v>
      </c>
      <c r="AH83">
        <f t="shared" si="55"/>
        <v>277.90883441008611</v>
      </c>
      <c r="AI83">
        <f t="shared" si="56"/>
        <v>4.3900453138403866E-4</v>
      </c>
      <c r="AJ83" s="1">
        <f t="shared" si="57"/>
        <v>2.5516869896007586E-4</v>
      </c>
      <c r="AK83">
        <f t="shared" si="58"/>
        <v>439.00453138403867</v>
      </c>
      <c r="AL83">
        <f t="shared" si="59"/>
        <v>255.16869896007583</v>
      </c>
      <c r="AM83">
        <f t="shared" si="60"/>
        <v>3.4174331942307093E-4</v>
      </c>
      <c r="AN83">
        <f t="shared" si="61"/>
        <v>6.0507432844540912E-5</v>
      </c>
      <c r="AO83">
        <f t="shared" si="62"/>
        <v>341.74331942307094</v>
      </c>
      <c r="AP83">
        <f t="shared" si="63"/>
        <v>60.507432844540908</v>
      </c>
      <c r="AQ83">
        <f t="shared" si="64"/>
        <v>3.9596326514058477E-4</v>
      </c>
      <c r="AR83">
        <f t="shared" si="65"/>
        <v>1.6695417703730634E-4</v>
      </c>
      <c r="AS83">
        <f t="shared" si="66"/>
        <v>395.96326514058484</v>
      </c>
      <c r="AT83">
        <f t="shared" si="67"/>
        <v>166.95417703730655</v>
      </c>
    </row>
    <row r="84" spans="1:46" x14ac:dyDescent="0.3">
      <c r="A84" t="s">
        <v>7</v>
      </c>
      <c r="B84">
        <v>2016</v>
      </c>
      <c r="C84" t="s">
        <v>71</v>
      </c>
      <c r="D84" t="s">
        <v>93</v>
      </c>
      <c r="E84">
        <v>601884.64769999997</v>
      </c>
      <c r="F84">
        <f t="shared" si="34"/>
        <v>0.60188464769999994</v>
      </c>
      <c r="G84">
        <v>243</v>
      </c>
      <c r="H84">
        <v>417482.0563</v>
      </c>
      <c r="I84">
        <f t="shared" si="35"/>
        <v>0.41748205630000002</v>
      </c>
      <c r="J84">
        <v>207</v>
      </c>
      <c r="K84">
        <f t="shared" si="36"/>
        <v>4.0373184617448421E-4</v>
      </c>
      <c r="L84">
        <f t="shared" si="37"/>
        <v>403.73184617448419</v>
      </c>
      <c r="M84">
        <f t="shared" si="38"/>
        <v>4.9582969345933058E-4</v>
      </c>
      <c r="N84">
        <f t="shared" si="39"/>
        <v>495.8296934593306</v>
      </c>
      <c r="O84">
        <f t="shared" si="40"/>
        <v>1019366.7039999999</v>
      </c>
      <c r="P84">
        <f t="shared" si="41"/>
        <v>1.0193667039999998</v>
      </c>
      <c r="Q84">
        <f t="shared" si="42"/>
        <v>450</v>
      </c>
      <c r="R84">
        <f t="shared" si="43"/>
        <v>4.4145055771803985E-4</v>
      </c>
      <c r="S84">
        <f t="shared" si="44"/>
        <v>441.45055771803987</v>
      </c>
      <c r="T84">
        <v>613090.11739999999</v>
      </c>
      <c r="U84">
        <f t="shared" si="45"/>
        <v>0.61309011739999997</v>
      </c>
      <c r="V84">
        <v>212</v>
      </c>
      <c r="W84">
        <v>455002.40409999999</v>
      </c>
      <c r="X84">
        <f t="shared" si="46"/>
        <v>0.45500240409999998</v>
      </c>
      <c r="Y84">
        <v>201</v>
      </c>
      <c r="Z84" s="3">
        <f t="shared" si="47"/>
        <v>3.4578929586901868E-4</v>
      </c>
      <c r="AA84" s="3">
        <f t="shared" si="48"/>
        <v>345.7892958690187</v>
      </c>
      <c r="AB84">
        <f t="shared" si="49"/>
        <v>4.4175590763653288E-4</v>
      </c>
      <c r="AC84">
        <f t="shared" si="50"/>
        <v>441.75590763653287</v>
      </c>
      <c r="AD84">
        <f t="shared" si="51"/>
        <v>1068092.5215</v>
      </c>
      <c r="AE84">
        <f t="shared" si="52"/>
        <v>1.0680925214999999</v>
      </c>
      <c r="AF84">
        <f t="shared" si="53"/>
        <v>413</v>
      </c>
      <c r="AG84">
        <f t="shared" si="54"/>
        <v>3.8667062233522061E-4</v>
      </c>
      <c r="AH84">
        <f t="shared" si="55"/>
        <v>386.67062233522063</v>
      </c>
      <c r="AI84">
        <f t="shared" si="56"/>
        <v>3.7476057102175145E-4</v>
      </c>
      <c r="AJ84" s="1">
        <f t="shared" si="57"/>
        <v>4.0971570240237345E-5</v>
      </c>
      <c r="AK84">
        <f t="shared" si="58"/>
        <v>374.76057102175145</v>
      </c>
      <c r="AL84">
        <f t="shared" si="59"/>
        <v>40.971570240237305</v>
      </c>
      <c r="AM84">
        <f t="shared" si="60"/>
        <v>4.6879280054793176E-4</v>
      </c>
      <c r="AN84">
        <f t="shared" si="61"/>
        <v>3.8235940639729244E-5</v>
      </c>
      <c r="AO84">
        <f t="shared" si="62"/>
        <v>468.79280054793173</v>
      </c>
      <c r="AP84">
        <f t="shared" si="63"/>
        <v>38.235940639729272</v>
      </c>
      <c r="AQ84">
        <f t="shared" si="64"/>
        <v>4.1406059002663026E-4</v>
      </c>
      <c r="AR84">
        <f t="shared" si="65"/>
        <v>3.8735263782152379E-5</v>
      </c>
      <c r="AS84">
        <f t="shared" si="66"/>
        <v>414.06059002663028</v>
      </c>
      <c r="AT84">
        <f t="shared" si="67"/>
        <v>38.73526378215238</v>
      </c>
    </row>
    <row r="85" spans="1:46" x14ac:dyDescent="0.3">
      <c r="A85" t="s">
        <v>7</v>
      </c>
      <c r="B85">
        <v>2016</v>
      </c>
      <c r="C85" t="s">
        <v>71</v>
      </c>
      <c r="D85" t="s">
        <v>94</v>
      </c>
      <c r="E85">
        <v>309090.1384</v>
      </c>
      <c r="F85">
        <f t="shared" si="34"/>
        <v>0.30909013839999999</v>
      </c>
      <c r="G85">
        <v>188</v>
      </c>
      <c r="H85">
        <v>501371.79810000001</v>
      </c>
      <c r="I85">
        <f t="shared" si="35"/>
        <v>0.50137179809999999</v>
      </c>
      <c r="J85">
        <v>137</v>
      </c>
      <c r="K85">
        <f t="shared" si="36"/>
        <v>6.0823681070246659E-4</v>
      </c>
      <c r="L85">
        <f t="shared" si="37"/>
        <v>608.23681070246664</v>
      </c>
      <c r="M85">
        <f t="shared" si="38"/>
        <v>2.7325031148376435E-4</v>
      </c>
      <c r="N85">
        <f t="shared" si="39"/>
        <v>273.25031148376434</v>
      </c>
      <c r="O85">
        <f t="shared" si="40"/>
        <v>810461.93650000007</v>
      </c>
      <c r="P85">
        <f t="shared" si="41"/>
        <v>0.81046193649999998</v>
      </c>
      <c r="Q85">
        <f t="shared" si="42"/>
        <v>325</v>
      </c>
      <c r="R85">
        <f t="shared" si="43"/>
        <v>4.0100587746726336E-4</v>
      </c>
      <c r="S85">
        <f t="shared" si="44"/>
        <v>401.00587746726342</v>
      </c>
      <c r="T85">
        <v>523927.7892</v>
      </c>
      <c r="U85">
        <f t="shared" si="45"/>
        <v>0.52392778920000005</v>
      </c>
      <c r="V85">
        <v>178</v>
      </c>
      <c r="W85">
        <v>504953.59730000002</v>
      </c>
      <c r="X85">
        <f t="shared" si="46"/>
        <v>0.5049535973</v>
      </c>
      <c r="Y85">
        <v>140</v>
      </c>
      <c r="Z85" s="3">
        <f t="shared" si="47"/>
        <v>3.3974147519793364E-4</v>
      </c>
      <c r="AA85" s="3">
        <f t="shared" si="48"/>
        <v>339.7414751979336</v>
      </c>
      <c r="AB85">
        <f t="shared" si="49"/>
        <v>2.7725319860791889E-4</v>
      </c>
      <c r="AC85">
        <f t="shared" si="50"/>
        <v>277.25319860791888</v>
      </c>
      <c r="AD85">
        <f t="shared" si="51"/>
        <v>1028881.3865</v>
      </c>
      <c r="AE85">
        <f t="shared" si="52"/>
        <v>1.0288813865000002</v>
      </c>
      <c r="AF85">
        <f t="shared" si="53"/>
        <v>318</v>
      </c>
      <c r="AG85">
        <f t="shared" si="54"/>
        <v>3.0907352798144918E-4</v>
      </c>
      <c r="AH85">
        <f t="shared" si="55"/>
        <v>309.07352798144916</v>
      </c>
      <c r="AI85">
        <f t="shared" si="56"/>
        <v>4.7398914295020014E-4</v>
      </c>
      <c r="AJ85" s="1">
        <f t="shared" si="57"/>
        <v>1.8985487245221243E-4</v>
      </c>
      <c r="AK85">
        <f t="shared" si="58"/>
        <v>473.98914295020012</v>
      </c>
      <c r="AL85">
        <f t="shared" si="59"/>
        <v>189.8548724522125</v>
      </c>
      <c r="AM85">
        <f t="shared" si="60"/>
        <v>2.7525175504584162E-4</v>
      </c>
      <c r="AN85">
        <f t="shared" si="61"/>
        <v>2.8304686298139917E-6</v>
      </c>
      <c r="AO85">
        <f t="shared" si="62"/>
        <v>275.25175504584161</v>
      </c>
      <c r="AP85">
        <f t="shared" si="63"/>
        <v>2.8304686298139932</v>
      </c>
      <c r="AQ85">
        <f t="shared" si="64"/>
        <v>3.5503970272435627E-4</v>
      </c>
      <c r="AR85">
        <f t="shared" si="65"/>
        <v>6.500598773183082E-5</v>
      </c>
      <c r="AS85">
        <f t="shared" si="66"/>
        <v>355.03970272435629</v>
      </c>
      <c r="AT85">
        <f t="shared" si="67"/>
        <v>65.005987731830913</v>
      </c>
    </row>
    <row r="86" spans="1:46" x14ac:dyDescent="0.3">
      <c r="A86" t="s">
        <v>7</v>
      </c>
      <c r="B86">
        <v>2016</v>
      </c>
      <c r="C86" t="s">
        <v>71</v>
      </c>
      <c r="D86" t="s">
        <v>95</v>
      </c>
      <c r="E86">
        <v>331072.15169999999</v>
      </c>
      <c r="F86">
        <f t="shared" si="34"/>
        <v>0.33107215169999998</v>
      </c>
      <c r="G86">
        <v>255</v>
      </c>
      <c r="H86">
        <v>502457.46139999997</v>
      </c>
      <c r="I86">
        <f t="shared" si="35"/>
        <v>0.50245746139999992</v>
      </c>
      <c r="J86">
        <v>257</v>
      </c>
      <c r="K86">
        <f t="shared" si="36"/>
        <v>7.7022485488621663E-4</v>
      </c>
      <c r="L86">
        <f t="shared" si="37"/>
        <v>770.22485488621669</v>
      </c>
      <c r="M86">
        <f t="shared" si="38"/>
        <v>5.1148608537709733E-4</v>
      </c>
      <c r="N86">
        <f t="shared" si="39"/>
        <v>511.48608537709742</v>
      </c>
      <c r="O86">
        <f t="shared" si="40"/>
        <v>833529.61309999996</v>
      </c>
      <c r="P86">
        <f t="shared" si="41"/>
        <v>0.83352961309999984</v>
      </c>
      <c r="Q86">
        <f t="shared" si="42"/>
        <v>512</v>
      </c>
      <c r="R86">
        <f t="shared" si="43"/>
        <v>6.1425532093072077E-4</v>
      </c>
      <c r="S86">
        <f t="shared" si="44"/>
        <v>614.25532093072081</v>
      </c>
      <c r="T86">
        <v>457999.54680000001</v>
      </c>
      <c r="U86">
        <f t="shared" si="45"/>
        <v>0.45799954679999999</v>
      </c>
      <c r="V86">
        <v>192</v>
      </c>
      <c r="W86">
        <v>450192.55940000003</v>
      </c>
      <c r="X86">
        <f t="shared" si="46"/>
        <v>0.45019255940000003</v>
      </c>
      <c r="Y86">
        <v>227</v>
      </c>
      <c r="Z86" s="3">
        <f t="shared" si="47"/>
        <v>4.1921438862000201E-4</v>
      </c>
      <c r="AA86" s="3">
        <f t="shared" si="48"/>
        <v>419.21438862000201</v>
      </c>
      <c r="AB86">
        <f t="shared" si="49"/>
        <v>5.0422868006200986E-4</v>
      </c>
      <c r="AC86">
        <f t="shared" si="50"/>
        <v>504.22868006200991</v>
      </c>
      <c r="AD86">
        <f t="shared" si="51"/>
        <v>908192.10620000004</v>
      </c>
      <c r="AE86">
        <f t="shared" si="52"/>
        <v>0.90819210620000002</v>
      </c>
      <c r="AF86">
        <f t="shared" si="53"/>
        <v>419</v>
      </c>
      <c r="AG86">
        <f t="shared" si="54"/>
        <v>4.6135613505071443E-4</v>
      </c>
      <c r="AH86">
        <f t="shared" si="55"/>
        <v>461.35613505071444</v>
      </c>
      <c r="AI86">
        <f t="shared" si="56"/>
        <v>5.9471962175310935E-4</v>
      </c>
      <c r="AJ86" s="1">
        <f t="shared" si="57"/>
        <v>2.4820188096429222E-4</v>
      </c>
      <c r="AK86">
        <f t="shared" si="58"/>
        <v>594.71962175310932</v>
      </c>
      <c r="AL86">
        <f t="shared" si="59"/>
        <v>248.20188096429254</v>
      </c>
      <c r="AM86">
        <f t="shared" si="60"/>
        <v>5.0785738271955354E-4</v>
      </c>
      <c r="AN86">
        <f t="shared" si="61"/>
        <v>5.1317605121176432E-6</v>
      </c>
      <c r="AO86">
        <f t="shared" si="62"/>
        <v>507.8573827195537</v>
      </c>
      <c r="AP86">
        <f t="shared" si="63"/>
        <v>5.1317605121176708</v>
      </c>
      <c r="AQ86">
        <f t="shared" si="64"/>
        <v>5.3780572799071755E-4</v>
      </c>
      <c r="AR86">
        <f t="shared" si="65"/>
        <v>1.0811605117365489E-4</v>
      </c>
      <c r="AS86">
        <f t="shared" si="66"/>
        <v>537.80572799071763</v>
      </c>
      <c r="AT86">
        <f t="shared" si="67"/>
        <v>108.11605117365492</v>
      </c>
    </row>
    <row r="87" spans="1:46" x14ac:dyDescent="0.3">
      <c r="A87" t="s">
        <v>7</v>
      </c>
      <c r="B87">
        <v>2016</v>
      </c>
      <c r="C87" t="s">
        <v>71</v>
      </c>
      <c r="D87" t="s">
        <v>96</v>
      </c>
      <c r="E87">
        <v>326576.4376</v>
      </c>
      <c r="F87">
        <f t="shared" si="34"/>
        <v>0.32657643759999999</v>
      </c>
      <c r="G87">
        <v>125</v>
      </c>
      <c r="H87">
        <v>457696.09499999997</v>
      </c>
      <c r="I87">
        <f t="shared" si="35"/>
        <v>0.45769609499999997</v>
      </c>
      <c r="J87">
        <v>226</v>
      </c>
      <c r="K87">
        <f t="shared" si="36"/>
        <v>3.8275878357489927E-4</v>
      </c>
      <c r="L87">
        <f t="shared" si="37"/>
        <v>382.75878357489927</v>
      </c>
      <c r="M87">
        <f t="shared" si="38"/>
        <v>4.9377742670057086E-4</v>
      </c>
      <c r="N87">
        <f t="shared" si="39"/>
        <v>493.77742670057086</v>
      </c>
      <c r="O87">
        <f t="shared" si="40"/>
        <v>784272.53260000004</v>
      </c>
      <c r="P87">
        <f t="shared" si="41"/>
        <v>0.78427253259999996</v>
      </c>
      <c r="Q87">
        <f t="shared" si="42"/>
        <v>351</v>
      </c>
      <c r="R87">
        <f t="shared" si="43"/>
        <v>4.4754850566597543E-4</v>
      </c>
      <c r="S87">
        <f t="shared" si="44"/>
        <v>447.54850566597543</v>
      </c>
      <c r="T87">
        <v>488111.57699999999</v>
      </c>
      <c r="U87">
        <f t="shared" si="45"/>
        <v>0.48811157699999996</v>
      </c>
      <c r="V87">
        <v>150</v>
      </c>
      <c r="W87">
        <v>591475.62769999995</v>
      </c>
      <c r="X87">
        <f t="shared" si="46"/>
        <v>0.59147562769999995</v>
      </c>
      <c r="Y87">
        <v>287</v>
      </c>
      <c r="Z87" s="3">
        <f t="shared" si="47"/>
        <v>3.0730678612853307E-4</v>
      </c>
      <c r="AA87" s="3">
        <f t="shared" si="48"/>
        <v>307.30678612853308</v>
      </c>
      <c r="AB87">
        <f t="shared" si="49"/>
        <v>4.8522709399882177E-4</v>
      </c>
      <c r="AC87">
        <f t="shared" si="50"/>
        <v>485.22709399882177</v>
      </c>
      <c r="AD87">
        <f t="shared" si="51"/>
        <v>1079587.2046999999</v>
      </c>
      <c r="AE87">
        <f t="shared" si="52"/>
        <v>1.0795872046999999</v>
      </c>
      <c r="AF87">
        <f t="shared" si="53"/>
        <v>437</v>
      </c>
      <c r="AG87">
        <f t="shared" si="54"/>
        <v>4.0478434544010306E-4</v>
      </c>
      <c r="AH87">
        <f t="shared" si="55"/>
        <v>404.78434544010304</v>
      </c>
      <c r="AI87">
        <f t="shared" si="56"/>
        <v>3.4503278485171617E-4</v>
      </c>
      <c r="AJ87" s="1">
        <f t="shared" si="57"/>
        <v>5.3352619048395614E-5</v>
      </c>
      <c r="AK87">
        <f t="shared" si="58"/>
        <v>345.0327848517162</v>
      </c>
      <c r="AL87">
        <f t="shared" si="59"/>
        <v>53.352619048395219</v>
      </c>
      <c r="AM87">
        <f t="shared" si="60"/>
        <v>4.8950226034969629E-4</v>
      </c>
      <c r="AN87">
        <f t="shared" si="61"/>
        <v>6.045998234807875E-6</v>
      </c>
      <c r="AO87">
        <f t="shared" si="62"/>
        <v>489.50226034969631</v>
      </c>
      <c r="AP87">
        <f t="shared" si="63"/>
        <v>6.0459982348078718</v>
      </c>
      <c r="AQ87">
        <f t="shared" si="64"/>
        <v>4.2616642555303927E-4</v>
      </c>
      <c r="AR87">
        <f t="shared" si="65"/>
        <v>3.0238827687462399E-5</v>
      </c>
      <c r="AS87">
        <f t="shared" si="66"/>
        <v>426.16642555303923</v>
      </c>
      <c r="AT87">
        <f t="shared" si="67"/>
        <v>30.238827687462408</v>
      </c>
    </row>
    <row r="88" spans="1:46" x14ac:dyDescent="0.3">
      <c r="A88" t="s">
        <v>7</v>
      </c>
      <c r="B88">
        <v>2016</v>
      </c>
      <c r="C88" t="s">
        <v>71</v>
      </c>
      <c r="D88" t="s">
        <v>97</v>
      </c>
      <c r="E88">
        <v>317346.51919999998</v>
      </c>
      <c r="F88">
        <f t="shared" si="34"/>
        <v>0.31734651919999995</v>
      </c>
      <c r="G88">
        <v>182</v>
      </c>
      <c r="H88">
        <v>397240.66389999999</v>
      </c>
      <c r="I88">
        <f t="shared" si="35"/>
        <v>0.39724066389999996</v>
      </c>
      <c r="J88">
        <v>139</v>
      </c>
      <c r="K88">
        <f t="shared" si="36"/>
        <v>5.7350558140295495E-4</v>
      </c>
      <c r="L88">
        <f t="shared" si="37"/>
        <v>573.50558140295504</v>
      </c>
      <c r="M88">
        <f t="shared" si="38"/>
        <v>3.4991382462041046E-4</v>
      </c>
      <c r="N88">
        <f t="shared" si="39"/>
        <v>349.91382462041048</v>
      </c>
      <c r="O88">
        <f t="shared" si="40"/>
        <v>714587.18310000002</v>
      </c>
      <c r="P88">
        <f t="shared" si="41"/>
        <v>0.71458718309999991</v>
      </c>
      <c r="Q88">
        <f t="shared" si="42"/>
        <v>321</v>
      </c>
      <c r="R88">
        <f t="shared" si="43"/>
        <v>4.4921040789935206E-4</v>
      </c>
      <c r="S88">
        <f t="shared" si="44"/>
        <v>449.21040789935216</v>
      </c>
      <c r="T88">
        <v>537454.08680000005</v>
      </c>
      <c r="U88">
        <f t="shared" si="45"/>
        <v>0.53745408680000006</v>
      </c>
      <c r="V88">
        <v>186</v>
      </c>
      <c r="W88">
        <v>465991.63099999999</v>
      </c>
      <c r="X88">
        <f t="shared" si="46"/>
        <v>0.46599163100000002</v>
      </c>
      <c r="Y88">
        <v>127</v>
      </c>
      <c r="Z88" s="3">
        <f t="shared" si="47"/>
        <v>3.4607607341390485E-4</v>
      </c>
      <c r="AA88" s="3">
        <f t="shared" si="48"/>
        <v>346.07607341390485</v>
      </c>
      <c r="AB88">
        <f t="shared" si="49"/>
        <v>2.7253708339667585E-4</v>
      </c>
      <c r="AC88">
        <f t="shared" si="50"/>
        <v>272.53708339667583</v>
      </c>
      <c r="AD88">
        <f t="shared" si="51"/>
        <v>1003445.7178</v>
      </c>
      <c r="AE88">
        <f t="shared" si="52"/>
        <v>1.0034457178</v>
      </c>
      <c r="AF88">
        <f t="shared" si="53"/>
        <v>313</v>
      </c>
      <c r="AG88">
        <f t="shared" si="54"/>
        <v>3.1192519380742931E-4</v>
      </c>
      <c r="AH88">
        <f t="shared" si="55"/>
        <v>311.92519380742931</v>
      </c>
      <c r="AI88">
        <f t="shared" si="56"/>
        <v>4.5979082740842993E-4</v>
      </c>
      <c r="AJ88" s="1">
        <f t="shared" si="57"/>
        <v>1.6081694734097741E-4</v>
      </c>
      <c r="AK88">
        <f t="shared" si="58"/>
        <v>459.79082740842995</v>
      </c>
      <c r="AL88">
        <f t="shared" si="59"/>
        <v>160.81694734097761</v>
      </c>
      <c r="AM88">
        <f t="shared" si="60"/>
        <v>3.1122545400854315E-4</v>
      </c>
      <c r="AN88">
        <f t="shared" si="61"/>
        <v>5.4713618425419425E-5</v>
      </c>
      <c r="AO88">
        <f t="shared" si="62"/>
        <v>311.22545400854312</v>
      </c>
      <c r="AP88">
        <f t="shared" si="63"/>
        <v>54.713618425419696</v>
      </c>
      <c r="AQ88">
        <f t="shared" si="64"/>
        <v>3.8056780085339071E-4</v>
      </c>
      <c r="AR88">
        <f t="shared" si="65"/>
        <v>9.7075305841045552E-5</v>
      </c>
      <c r="AS88">
        <f t="shared" si="66"/>
        <v>380.56780085339074</v>
      </c>
      <c r="AT88">
        <f t="shared" si="67"/>
        <v>97.07530584104569</v>
      </c>
    </row>
    <row r="89" spans="1:46" x14ac:dyDescent="0.3">
      <c r="A89" t="s">
        <v>7</v>
      </c>
      <c r="B89">
        <v>2016</v>
      </c>
      <c r="C89" t="s">
        <v>71</v>
      </c>
      <c r="D89" t="s">
        <v>98</v>
      </c>
      <c r="E89">
        <v>405237.1974</v>
      </c>
      <c r="F89">
        <f t="shared" si="34"/>
        <v>0.40523719740000003</v>
      </c>
      <c r="G89">
        <v>235</v>
      </c>
      <c r="H89">
        <v>437207.3137</v>
      </c>
      <c r="I89">
        <f t="shared" si="35"/>
        <v>0.43720731369999999</v>
      </c>
      <c r="J89">
        <v>191</v>
      </c>
      <c r="K89">
        <f t="shared" si="36"/>
        <v>5.7990727778140536E-4</v>
      </c>
      <c r="L89">
        <f t="shared" si="37"/>
        <v>579.90727778140536</v>
      </c>
      <c r="M89">
        <f t="shared" si="38"/>
        <v>4.3686368918123612E-4</v>
      </c>
      <c r="N89">
        <f t="shared" si="39"/>
        <v>436.86368918123611</v>
      </c>
      <c r="O89">
        <f t="shared" si="40"/>
        <v>842444.5111</v>
      </c>
      <c r="P89">
        <f t="shared" si="41"/>
        <v>0.84244451110000007</v>
      </c>
      <c r="Q89">
        <f t="shared" si="42"/>
        <v>426</v>
      </c>
      <c r="R89">
        <f t="shared" si="43"/>
        <v>5.0567128681717165E-4</v>
      </c>
      <c r="S89">
        <f t="shared" si="44"/>
        <v>505.67128681717156</v>
      </c>
      <c r="T89">
        <v>644427.5233</v>
      </c>
      <c r="U89">
        <f t="shared" si="45"/>
        <v>0.64442752329999997</v>
      </c>
      <c r="V89">
        <v>231</v>
      </c>
      <c r="W89">
        <v>580785.40319999994</v>
      </c>
      <c r="X89">
        <f t="shared" si="46"/>
        <v>0.58078540319999994</v>
      </c>
      <c r="Y89">
        <v>198</v>
      </c>
      <c r="Z89" s="3">
        <f t="shared" si="47"/>
        <v>3.5845768786703835E-4</v>
      </c>
      <c r="AA89" s="3">
        <f t="shared" si="48"/>
        <v>358.45768786703837</v>
      </c>
      <c r="AB89">
        <f t="shared" si="49"/>
        <v>3.4091765893058521E-4</v>
      </c>
      <c r="AC89">
        <f t="shared" si="50"/>
        <v>340.91765893058522</v>
      </c>
      <c r="AD89">
        <f t="shared" si="51"/>
        <v>1225212.9265000001</v>
      </c>
      <c r="AE89">
        <f t="shared" si="52"/>
        <v>1.2252129264999998</v>
      </c>
      <c r="AF89">
        <f t="shared" si="53"/>
        <v>429</v>
      </c>
      <c r="AG89">
        <f t="shared" si="54"/>
        <v>3.5014322059554273E-4</v>
      </c>
      <c r="AH89">
        <f t="shared" si="55"/>
        <v>350.1432205955428</v>
      </c>
      <c r="AI89">
        <f t="shared" si="56"/>
        <v>4.6918248282422186E-4</v>
      </c>
      <c r="AJ89" s="1">
        <f t="shared" si="57"/>
        <v>1.5658850671942899E-4</v>
      </c>
      <c r="AK89">
        <f t="shared" si="58"/>
        <v>469.18248282422189</v>
      </c>
      <c r="AL89">
        <f t="shared" si="59"/>
        <v>156.58850671942872</v>
      </c>
      <c r="AM89">
        <f t="shared" si="60"/>
        <v>3.8889067405591067E-4</v>
      </c>
      <c r="AN89">
        <f t="shared" si="61"/>
        <v>6.7844088618164886E-5</v>
      </c>
      <c r="AO89">
        <f t="shared" si="62"/>
        <v>388.89067405591067</v>
      </c>
      <c r="AP89">
        <f t="shared" si="63"/>
        <v>67.844088618164889</v>
      </c>
      <c r="AQ89">
        <f t="shared" si="64"/>
        <v>4.2790725370635719E-4</v>
      </c>
      <c r="AR89">
        <f t="shared" si="65"/>
        <v>1.0997495029014424E-4</v>
      </c>
      <c r="AS89">
        <f t="shared" si="66"/>
        <v>427.90725370635721</v>
      </c>
      <c r="AT89">
        <f t="shared" si="67"/>
        <v>109.97495029014399</v>
      </c>
    </row>
    <row r="90" spans="1:46" x14ac:dyDescent="0.3">
      <c r="A90" t="s">
        <v>7</v>
      </c>
      <c r="B90">
        <v>2016</v>
      </c>
      <c r="C90" t="s">
        <v>71</v>
      </c>
      <c r="D90" t="s">
        <v>99</v>
      </c>
      <c r="E90">
        <v>315157.39480000001</v>
      </c>
      <c r="F90">
        <f t="shared" si="34"/>
        <v>0.31515739479999999</v>
      </c>
      <c r="G90">
        <v>239</v>
      </c>
      <c r="H90">
        <v>579868.8186</v>
      </c>
      <c r="I90">
        <f t="shared" si="35"/>
        <v>0.57986881859999995</v>
      </c>
      <c r="J90">
        <v>180</v>
      </c>
      <c r="K90">
        <f t="shared" si="36"/>
        <v>7.5835123637720838E-4</v>
      </c>
      <c r="L90">
        <f t="shared" si="37"/>
        <v>758.35123637720847</v>
      </c>
      <c r="M90">
        <f t="shared" si="38"/>
        <v>3.1041503565337595E-4</v>
      </c>
      <c r="N90">
        <f t="shared" si="39"/>
        <v>310.41503565337598</v>
      </c>
      <c r="O90">
        <f t="shared" si="40"/>
        <v>895026.21340000001</v>
      </c>
      <c r="P90">
        <f t="shared" si="41"/>
        <v>0.89502621339999999</v>
      </c>
      <c r="Q90">
        <f t="shared" si="42"/>
        <v>419</v>
      </c>
      <c r="R90">
        <f t="shared" si="43"/>
        <v>4.6814271328245768E-4</v>
      </c>
      <c r="S90">
        <f t="shared" si="44"/>
        <v>468.14271328245769</v>
      </c>
      <c r="T90">
        <v>529908.72649999999</v>
      </c>
      <c r="U90">
        <f t="shared" si="45"/>
        <v>0.52990872649999998</v>
      </c>
      <c r="V90">
        <v>261</v>
      </c>
      <c r="W90">
        <v>546983.00749999995</v>
      </c>
      <c r="X90">
        <f t="shared" si="46"/>
        <v>0.54698300749999995</v>
      </c>
      <c r="Y90">
        <v>81</v>
      </c>
      <c r="Z90" s="3">
        <f t="shared" si="47"/>
        <v>4.9253765214225061E-4</v>
      </c>
      <c r="AA90" s="3">
        <f t="shared" si="48"/>
        <v>492.53765214225058</v>
      </c>
      <c r="AB90">
        <f t="shared" si="49"/>
        <v>1.4808503900370251E-4</v>
      </c>
      <c r="AC90">
        <f t="shared" si="50"/>
        <v>148.08503900370252</v>
      </c>
      <c r="AD90">
        <f t="shared" si="51"/>
        <v>1076891.7339999999</v>
      </c>
      <c r="AE90">
        <f t="shared" si="52"/>
        <v>1.0768917339999999</v>
      </c>
      <c r="AF90">
        <f t="shared" si="53"/>
        <v>342</v>
      </c>
      <c r="AG90">
        <f t="shared" si="54"/>
        <v>3.1758067148466017E-4</v>
      </c>
      <c r="AH90">
        <f t="shared" si="55"/>
        <v>317.58067148466017</v>
      </c>
      <c r="AI90">
        <f t="shared" si="56"/>
        <v>6.2544444425972944E-4</v>
      </c>
      <c r="AJ90" s="1">
        <f t="shared" si="57"/>
        <v>1.8795858794404022E-4</v>
      </c>
      <c r="AK90">
        <f t="shared" si="58"/>
        <v>625.44444425972949</v>
      </c>
      <c r="AL90">
        <f t="shared" si="59"/>
        <v>187.9585879440406</v>
      </c>
      <c r="AM90">
        <f t="shared" si="60"/>
        <v>2.2925003732853923E-4</v>
      </c>
      <c r="AN90">
        <f t="shared" si="61"/>
        <v>1.1478464142097363E-4</v>
      </c>
      <c r="AO90">
        <f t="shared" si="62"/>
        <v>229.25003732853924</v>
      </c>
      <c r="AP90">
        <f t="shared" si="63"/>
        <v>114.7846414209737</v>
      </c>
      <c r="AQ90">
        <f t="shared" si="64"/>
        <v>3.928616923835589E-4</v>
      </c>
      <c r="AR90">
        <f t="shared" si="65"/>
        <v>1.0646344074451502E-4</v>
      </c>
      <c r="AS90">
        <f t="shared" si="66"/>
        <v>392.86169238355893</v>
      </c>
      <c r="AT90">
        <f t="shared" si="67"/>
        <v>106.4634407445148</v>
      </c>
    </row>
    <row r="91" spans="1:46" x14ac:dyDescent="0.3">
      <c r="A91" t="s">
        <v>7</v>
      </c>
      <c r="B91">
        <v>2016</v>
      </c>
      <c r="C91" t="s">
        <v>71</v>
      </c>
      <c r="D91" t="s">
        <v>100</v>
      </c>
      <c r="E91">
        <v>298934.7365</v>
      </c>
      <c r="F91">
        <f t="shared" si="34"/>
        <v>0.29893473650000002</v>
      </c>
      <c r="G91">
        <v>226</v>
      </c>
      <c r="H91">
        <v>480067.87939999998</v>
      </c>
      <c r="I91">
        <f t="shared" si="35"/>
        <v>0.48006787939999995</v>
      </c>
      <c r="J91">
        <v>189</v>
      </c>
      <c r="K91">
        <f t="shared" si="36"/>
        <v>7.5601786077477144E-4</v>
      </c>
      <c r="L91">
        <f t="shared" si="37"/>
        <v>756.01786077477141</v>
      </c>
      <c r="M91">
        <f t="shared" si="38"/>
        <v>3.9369432555291263E-4</v>
      </c>
      <c r="N91">
        <f t="shared" si="39"/>
        <v>393.69432555291269</v>
      </c>
      <c r="O91">
        <f t="shared" si="40"/>
        <v>779002.61589999998</v>
      </c>
      <c r="P91">
        <f t="shared" si="41"/>
        <v>0.77900261589999997</v>
      </c>
      <c r="Q91">
        <f t="shared" si="42"/>
        <v>415</v>
      </c>
      <c r="R91">
        <f t="shared" si="43"/>
        <v>5.3273248578317135E-4</v>
      </c>
      <c r="S91">
        <f t="shared" si="44"/>
        <v>532.73248578317134</v>
      </c>
      <c r="T91">
        <v>513958.37400000001</v>
      </c>
      <c r="U91">
        <f t="shared" si="45"/>
        <v>0.513958374</v>
      </c>
      <c r="V91">
        <v>204</v>
      </c>
      <c r="W91">
        <v>540151.33730000001</v>
      </c>
      <c r="X91">
        <f t="shared" si="46"/>
        <v>0.54015133729999998</v>
      </c>
      <c r="Y91">
        <v>221</v>
      </c>
      <c r="Z91" s="3">
        <f t="shared" si="47"/>
        <v>3.9691930381895093E-4</v>
      </c>
      <c r="AA91" s="3">
        <f t="shared" si="48"/>
        <v>396.91930381895094</v>
      </c>
      <c r="AB91">
        <f t="shared" si="49"/>
        <v>4.0914459474392936E-4</v>
      </c>
      <c r="AC91">
        <f t="shared" si="50"/>
        <v>409.14459474392936</v>
      </c>
      <c r="AD91">
        <f t="shared" si="51"/>
        <v>1054109.7113000001</v>
      </c>
      <c r="AE91">
        <f t="shared" si="52"/>
        <v>1.0541097113</v>
      </c>
      <c r="AF91">
        <f t="shared" si="53"/>
        <v>425</v>
      </c>
      <c r="AG91">
        <f t="shared" si="54"/>
        <v>4.031838388775121E-4</v>
      </c>
      <c r="AH91">
        <f t="shared" si="55"/>
        <v>403.18383887751213</v>
      </c>
      <c r="AI91">
        <f t="shared" si="56"/>
        <v>5.7646858229686124E-4</v>
      </c>
      <c r="AJ91" s="1">
        <f t="shared" si="57"/>
        <v>2.5392102473776435E-4</v>
      </c>
      <c r="AK91">
        <f t="shared" si="58"/>
        <v>576.4685822968612</v>
      </c>
      <c r="AL91">
        <f t="shared" si="59"/>
        <v>253.92102473776399</v>
      </c>
      <c r="AM91">
        <f t="shared" si="60"/>
        <v>4.0141946014842097E-4</v>
      </c>
      <c r="AN91">
        <f t="shared" si="61"/>
        <v>1.0924990116125519E-5</v>
      </c>
      <c r="AO91">
        <f t="shared" si="62"/>
        <v>401.41946014842102</v>
      </c>
      <c r="AP91">
        <f t="shared" si="63"/>
        <v>10.924990116125484</v>
      </c>
      <c r="AQ91">
        <f t="shared" si="64"/>
        <v>4.6795816233034175E-4</v>
      </c>
      <c r="AR91">
        <f t="shared" si="65"/>
        <v>9.1604726720533305E-5</v>
      </c>
      <c r="AS91">
        <f t="shared" si="66"/>
        <v>467.95816233034174</v>
      </c>
      <c r="AT91">
        <f t="shared" si="67"/>
        <v>91.604726720533378</v>
      </c>
    </row>
    <row r="92" spans="1:46" x14ac:dyDescent="0.3">
      <c r="A92" t="s">
        <v>7</v>
      </c>
      <c r="B92">
        <v>2016</v>
      </c>
      <c r="C92" t="s">
        <v>71</v>
      </c>
      <c r="D92" t="s">
        <v>101</v>
      </c>
      <c r="E92">
        <v>633809.37970000005</v>
      </c>
      <c r="F92">
        <f t="shared" si="34"/>
        <v>0.63380937970000006</v>
      </c>
      <c r="G92">
        <v>344</v>
      </c>
      <c r="H92">
        <v>457273.3982</v>
      </c>
      <c r="I92">
        <f t="shared" si="35"/>
        <v>0.45727339820000001</v>
      </c>
      <c r="J92">
        <v>111</v>
      </c>
      <c r="K92">
        <f t="shared" si="36"/>
        <v>5.4274993557656872E-4</v>
      </c>
      <c r="L92">
        <f t="shared" si="37"/>
        <v>542.74993557656865</v>
      </c>
      <c r="M92">
        <f t="shared" si="38"/>
        <v>2.4274318260571843E-4</v>
      </c>
      <c r="N92">
        <f t="shared" si="39"/>
        <v>242.74318260571843</v>
      </c>
      <c r="O92">
        <f t="shared" si="40"/>
        <v>1091082.7779000001</v>
      </c>
      <c r="P92">
        <f t="shared" si="41"/>
        <v>1.0910827779000001</v>
      </c>
      <c r="Q92">
        <f t="shared" si="42"/>
        <v>455</v>
      </c>
      <c r="R92">
        <f t="shared" si="43"/>
        <v>4.1701693878418237E-4</v>
      </c>
      <c r="S92">
        <f t="shared" si="44"/>
        <v>417.0169387841824</v>
      </c>
      <c r="T92">
        <v>495520.78450000001</v>
      </c>
      <c r="U92">
        <f t="shared" si="45"/>
        <v>0.49552078450000003</v>
      </c>
      <c r="V92">
        <v>202</v>
      </c>
      <c r="W92">
        <v>611386.87170000002</v>
      </c>
      <c r="X92">
        <f t="shared" si="46"/>
        <v>0.61138687170000006</v>
      </c>
      <c r="Y92">
        <v>108</v>
      </c>
      <c r="Z92" s="3">
        <f t="shared" si="47"/>
        <v>4.0765192161177651E-4</v>
      </c>
      <c r="AA92" s="3">
        <f t="shared" si="48"/>
        <v>407.65192161177646</v>
      </c>
      <c r="AB92">
        <f t="shared" si="49"/>
        <v>1.7664756146905665E-4</v>
      </c>
      <c r="AC92">
        <f t="shared" si="50"/>
        <v>176.64756146905663</v>
      </c>
      <c r="AD92">
        <f t="shared" si="51"/>
        <v>1106907.6562000001</v>
      </c>
      <c r="AE92">
        <f t="shared" si="52"/>
        <v>1.1069076562000002</v>
      </c>
      <c r="AF92">
        <f t="shared" si="53"/>
        <v>310</v>
      </c>
      <c r="AG92">
        <f t="shared" si="54"/>
        <v>2.8005949571640514E-4</v>
      </c>
      <c r="AH92">
        <f t="shared" si="55"/>
        <v>280.05949571640514</v>
      </c>
      <c r="AI92">
        <f t="shared" si="56"/>
        <v>4.7520092859417264E-4</v>
      </c>
      <c r="AJ92" s="1">
        <f t="shared" si="57"/>
        <v>9.5528721799339466E-5</v>
      </c>
      <c r="AK92">
        <f t="shared" si="58"/>
        <v>475.20092859417252</v>
      </c>
      <c r="AL92">
        <f t="shared" si="59"/>
        <v>95.528721799339991</v>
      </c>
      <c r="AM92">
        <f t="shared" si="60"/>
        <v>2.0969537203738753E-4</v>
      </c>
      <c r="AN92">
        <f t="shared" si="61"/>
        <v>4.6736661912470446E-5</v>
      </c>
      <c r="AO92">
        <f t="shared" si="62"/>
        <v>209.69537203738753</v>
      </c>
      <c r="AP92">
        <f t="shared" si="63"/>
        <v>46.73666191247036</v>
      </c>
      <c r="AQ92">
        <f t="shared" si="64"/>
        <v>3.4853821725029373E-4</v>
      </c>
      <c r="AR92">
        <f t="shared" si="65"/>
        <v>9.684353672719579E-5</v>
      </c>
      <c r="AS92">
        <f t="shared" si="66"/>
        <v>348.53821725029377</v>
      </c>
      <c r="AT92">
        <f t="shared" si="67"/>
        <v>96.843536727195797</v>
      </c>
    </row>
    <row r="93" spans="1:46" x14ac:dyDescent="0.3">
      <c r="A93" t="s">
        <v>7</v>
      </c>
      <c r="B93">
        <v>2016</v>
      </c>
      <c r="C93" t="s">
        <v>71</v>
      </c>
      <c r="D93" t="s">
        <v>102</v>
      </c>
      <c r="E93">
        <v>377851.78409999999</v>
      </c>
      <c r="F93">
        <f t="shared" si="34"/>
        <v>0.37785178409999998</v>
      </c>
      <c r="G93">
        <v>170</v>
      </c>
      <c r="H93">
        <v>422046.29190000001</v>
      </c>
      <c r="I93">
        <f t="shared" si="35"/>
        <v>0.42204629190000004</v>
      </c>
      <c r="J93">
        <v>121</v>
      </c>
      <c r="K93">
        <f t="shared" si="36"/>
        <v>4.4991186267631547E-4</v>
      </c>
      <c r="L93">
        <f t="shared" si="37"/>
        <v>449.91186267631548</v>
      </c>
      <c r="M93">
        <f t="shared" si="38"/>
        <v>2.8669840802361516E-4</v>
      </c>
      <c r="N93">
        <f t="shared" si="39"/>
        <v>286.69840802361517</v>
      </c>
      <c r="O93">
        <f t="shared" si="40"/>
        <v>799898.076</v>
      </c>
      <c r="P93">
        <f t="shared" si="41"/>
        <v>0.79989807600000007</v>
      </c>
      <c r="Q93">
        <f t="shared" si="42"/>
        <v>291</v>
      </c>
      <c r="R93">
        <f t="shared" si="43"/>
        <v>3.6379634947390473E-4</v>
      </c>
      <c r="S93">
        <f t="shared" si="44"/>
        <v>363.79634947390468</v>
      </c>
      <c r="T93">
        <v>560986.28509999998</v>
      </c>
      <c r="U93">
        <f t="shared" si="45"/>
        <v>0.56098628509999993</v>
      </c>
      <c r="V93">
        <v>159</v>
      </c>
      <c r="W93">
        <v>439695.44059999997</v>
      </c>
      <c r="X93">
        <f t="shared" si="46"/>
        <v>0.43969544059999999</v>
      </c>
      <c r="Y93">
        <v>137</v>
      </c>
      <c r="Z93" s="3">
        <f t="shared" si="47"/>
        <v>2.8342938895851451E-4</v>
      </c>
      <c r="AA93" s="3">
        <f t="shared" si="48"/>
        <v>283.42938895851455</v>
      </c>
      <c r="AB93">
        <f t="shared" si="49"/>
        <v>3.1157930546892281E-4</v>
      </c>
      <c r="AC93">
        <f t="shared" si="50"/>
        <v>311.57930546892283</v>
      </c>
      <c r="AD93">
        <f t="shared" si="51"/>
        <v>1000681.7257</v>
      </c>
      <c r="AE93">
        <f t="shared" si="52"/>
        <v>1.0006817256999998</v>
      </c>
      <c r="AF93">
        <f t="shared" si="53"/>
        <v>296</v>
      </c>
      <c r="AG93">
        <f t="shared" si="54"/>
        <v>2.9579834666506092E-4</v>
      </c>
      <c r="AH93">
        <f t="shared" si="55"/>
        <v>295.79834666506099</v>
      </c>
      <c r="AI93">
        <f t="shared" si="56"/>
        <v>3.6667062581741496E-4</v>
      </c>
      <c r="AJ93" s="1">
        <f t="shared" si="57"/>
        <v>1.1772088611456823E-4</v>
      </c>
      <c r="AK93">
        <f t="shared" si="58"/>
        <v>366.67062581741504</v>
      </c>
      <c r="AL93">
        <f t="shared" si="59"/>
        <v>117.72088611456805</v>
      </c>
      <c r="AM93">
        <f t="shared" si="60"/>
        <v>2.9913885674626899E-4</v>
      </c>
      <c r="AN93">
        <f t="shared" si="61"/>
        <v>1.7593451305584086E-5</v>
      </c>
      <c r="AO93">
        <f t="shared" si="62"/>
        <v>299.13885674626897</v>
      </c>
      <c r="AP93">
        <f t="shared" si="63"/>
        <v>17.593451305584086</v>
      </c>
      <c r="AQ93">
        <f t="shared" si="64"/>
        <v>3.297973480694828E-4</v>
      </c>
      <c r="AR93">
        <f t="shared" si="65"/>
        <v>4.8081848893275365E-5</v>
      </c>
      <c r="AS93">
        <f t="shared" si="66"/>
        <v>329.79734806948284</v>
      </c>
      <c r="AT93">
        <f t="shared" si="67"/>
        <v>48.081848893275378</v>
      </c>
    </row>
    <row r="94" spans="1:46" x14ac:dyDescent="0.3">
      <c r="A94" t="s">
        <v>7</v>
      </c>
      <c r="B94">
        <v>2016</v>
      </c>
      <c r="C94" t="s">
        <v>71</v>
      </c>
      <c r="D94" t="s">
        <v>103</v>
      </c>
      <c r="E94">
        <v>544587.429</v>
      </c>
      <c r="F94">
        <f t="shared" si="34"/>
        <v>0.54458742900000001</v>
      </c>
      <c r="G94">
        <v>349</v>
      </c>
      <c r="H94">
        <v>454579.70730000001</v>
      </c>
      <c r="I94">
        <f t="shared" si="35"/>
        <v>0.45457970730000002</v>
      </c>
      <c r="J94">
        <v>147</v>
      </c>
      <c r="K94">
        <f t="shared" si="36"/>
        <v>6.4085210457548035E-4</v>
      </c>
      <c r="L94">
        <f t="shared" si="37"/>
        <v>640.85210457548033</v>
      </c>
      <c r="M94">
        <f t="shared" si="38"/>
        <v>3.2337563168649607E-4</v>
      </c>
      <c r="N94">
        <f t="shared" si="39"/>
        <v>323.37563168649609</v>
      </c>
      <c r="O94">
        <f t="shared" si="40"/>
        <v>999167.13630000001</v>
      </c>
      <c r="P94">
        <f t="shared" si="41"/>
        <v>0.99916713630000009</v>
      </c>
      <c r="Q94">
        <f t="shared" si="42"/>
        <v>496</v>
      </c>
      <c r="R94">
        <f t="shared" si="43"/>
        <v>4.9641344473831445E-4</v>
      </c>
      <c r="S94">
        <f t="shared" si="44"/>
        <v>496.41344473831447</v>
      </c>
      <c r="T94">
        <v>562660.16440000001</v>
      </c>
      <c r="U94">
        <f t="shared" si="45"/>
        <v>0.5626601644</v>
      </c>
      <c r="V94">
        <v>286</v>
      </c>
      <c r="W94">
        <v>567728.07660000003</v>
      </c>
      <c r="X94">
        <f t="shared" si="46"/>
        <v>0.56772807660000002</v>
      </c>
      <c r="Y94">
        <v>252</v>
      </c>
      <c r="Z94" s="3">
        <f t="shared" si="47"/>
        <v>5.0829971285594716E-4</v>
      </c>
      <c r="AA94" s="3">
        <f t="shared" si="48"/>
        <v>508.29971285594712</v>
      </c>
      <c r="AB94">
        <f t="shared" si="49"/>
        <v>4.4387447157655686E-4</v>
      </c>
      <c r="AC94">
        <f t="shared" si="50"/>
        <v>443.87447157655686</v>
      </c>
      <c r="AD94">
        <f t="shared" si="51"/>
        <v>1130388.2409999999</v>
      </c>
      <c r="AE94">
        <f t="shared" si="52"/>
        <v>1.1303882409999999</v>
      </c>
      <c r="AF94">
        <f t="shared" si="53"/>
        <v>538</v>
      </c>
      <c r="AG94">
        <f t="shared" si="54"/>
        <v>4.7594267216019283E-4</v>
      </c>
      <c r="AH94">
        <f t="shared" si="55"/>
        <v>475.94267216019284</v>
      </c>
      <c r="AI94">
        <f t="shared" si="56"/>
        <v>5.745759087157137E-4</v>
      </c>
      <c r="AJ94" s="1">
        <f t="shared" si="57"/>
        <v>9.3728695047377489E-5</v>
      </c>
      <c r="AK94">
        <f t="shared" si="58"/>
        <v>574.57590871571369</v>
      </c>
      <c r="AL94">
        <f t="shared" si="59"/>
        <v>93.728695047377954</v>
      </c>
      <c r="AM94">
        <f t="shared" si="60"/>
        <v>3.8362505163152649E-4</v>
      </c>
      <c r="AN94">
        <f t="shared" si="61"/>
        <v>8.5205546811374034E-5</v>
      </c>
      <c r="AO94">
        <f t="shared" si="62"/>
        <v>383.6250516315265</v>
      </c>
      <c r="AP94">
        <f t="shared" si="63"/>
        <v>85.205546811374063</v>
      </c>
      <c r="AQ94">
        <f t="shared" si="64"/>
        <v>4.8617805844925366E-4</v>
      </c>
      <c r="AR94">
        <f t="shared" si="65"/>
        <v>1.4475022106117422E-5</v>
      </c>
      <c r="AS94">
        <f t="shared" si="66"/>
        <v>486.17805844925363</v>
      </c>
      <c r="AT94">
        <f t="shared" si="67"/>
        <v>14.475022106117425</v>
      </c>
    </row>
    <row r="95" spans="1:46" x14ac:dyDescent="0.3">
      <c r="A95" t="s">
        <v>7</v>
      </c>
      <c r="B95">
        <v>2016</v>
      </c>
      <c r="C95" t="s">
        <v>71</v>
      </c>
      <c r="D95" t="s">
        <v>104</v>
      </c>
      <c r="E95">
        <v>360189.28710000002</v>
      </c>
      <c r="F95">
        <f t="shared" si="34"/>
        <v>0.36018928710000003</v>
      </c>
      <c r="G95">
        <v>290</v>
      </c>
      <c r="H95">
        <v>404546.64439999999</v>
      </c>
      <c r="I95">
        <f t="shared" si="35"/>
        <v>0.40454664439999999</v>
      </c>
      <c r="J95">
        <v>95</v>
      </c>
      <c r="K95">
        <f t="shared" si="36"/>
        <v>8.0513221904761085E-4</v>
      </c>
      <c r="L95">
        <f t="shared" si="37"/>
        <v>805.13221904761076</v>
      </c>
      <c r="M95">
        <f t="shared" si="38"/>
        <v>2.3483076998673035E-4</v>
      </c>
      <c r="N95">
        <f t="shared" si="39"/>
        <v>234.83076998673036</v>
      </c>
      <c r="O95">
        <f t="shared" si="40"/>
        <v>764735.93149999995</v>
      </c>
      <c r="P95">
        <f t="shared" si="41"/>
        <v>0.76473593149999997</v>
      </c>
      <c r="Q95">
        <f t="shared" si="42"/>
        <v>385</v>
      </c>
      <c r="R95">
        <f t="shared" si="43"/>
        <v>5.0344175569838514E-4</v>
      </c>
      <c r="S95">
        <f t="shared" si="44"/>
        <v>503.44175569838518</v>
      </c>
      <c r="T95">
        <v>455134.10749999998</v>
      </c>
      <c r="U95">
        <f t="shared" si="45"/>
        <v>0.4551341075</v>
      </c>
      <c r="V95">
        <v>254</v>
      </c>
      <c r="W95">
        <v>460501.022</v>
      </c>
      <c r="X95">
        <f t="shared" si="46"/>
        <v>0.46050102199999998</v>
      </c>
      <c r="Y95">
        <v>102</v>
      </c>
      <c r="Z95" s="3">
        <f t="shared" si="47"/>
        <v>5.5807726956609159E-4</v>
      </c>
      <c r="AA95" s="3">
        <f t="shared" si="48"/>
        <v>558.07726956609156</v>
      </c>
      <c r="AB95">
        <f t="shared" si="49"/>
        <v>2.2149787975932005E-4</v>
      </c>
      <c r="AC95">
        <f t="shared" si="50"/>
        <v>221.49787975932006</v>
      </c>
      <c r="AD95">
        <f t="shared" si="51"/>
        <v>915635.12950000004</v>
      </c>
      <c r="AE95">
        <f t="shared" si="52"/>
        <v>0.91563512950000003</v>
      </c>
      <c r="AF95">
        <f t="shared" si="53"/>
        <v>356</v>
      </c>
      <c r="AG95">
        <f t="shared" si="54"/>
        <v>3.888011594688384E-4</v>
      </c>
      <c r="AH95">
        <f t="shared" si="55"/>
        <v>388.80115946883836</v>
      </c>
      <c r="AI95">
        <f t="shared" si="56"/>
        <v>6.8160474430685122E-4</v>
      </c>
      <c r="AJ95" s="1">
        <f t="shared" si="57"/>
        <v>1.746942301040822E-4</v>
      </c>
      <c r="AK95">
        <f t="shared" si="58"/>
        <v>681.60474430685122</v>
      </c>
      <c r="AL95">
        <f t="shared" si="59"/>
        <v>174.69423010408181</v>
      </c>
      <c r="AM95">
        <f t="shared" si="60"/>
        <v>2.281643248730252E-4</v>
      </c>
      <c r="AN95">
        <f t="shared" si="61"/>
        <v>9.4277770926176743E-6</v>
      </c>
      <c r="AO95">
        <f t="shared" si="62"/>
        <v>228.16432487302521</v>
      </c>
      <c r="AP95">
        <f t="shared" si="63"/>
        <v>9.4277770926176743</v>
      </c>
      <c r="AQ95">
        <f t="shared" si="64"/>
        <v>4.461214575836118E-4</v>
      </c>
      <c r="AR95">
        <f t="shared" si="65"/>
        <v>8.1063142993181457E-5</v>
      </c>
      <c r="AS95">
        <f t="shared" si="66"/>
        <v>446.1214575836118</v>
      </c>
      <c r="AT95">
        <f t="shared" si="67"/>
        <v>81.063142993181216</v>
      </c>
    </row>
    <row r="96" spans="1:46" x14ac:dyDescent="0.3">
      <c r="A96" t="s">
        <v>105</v>
      </c>
      <c r="B96">
        <v>2016</v>
      </c>
      <c r="C96" t="s">
        <v>106</v>
      </c>
      <c r="D96" t="s">
        <v>107</v>
      </c>
      <c r="E96">
        <v>545522.70129999996</v>
      </c>
      <c r="F96">
        <f t="shared" si="34"/>
        <v>0.54552270129999991</v>
      </c>
      <c r="G96">
        <v>179</v>
      </c>
      <c r="H96">
        <v>535308.56680000003</v>
      </c>
      <c r="I96">
        <f t="shared" si="35"/>
        <v>0.53530856680000005</v>
      </c>
      <c r="J96">
        <v>127</v>
      </c>
      <c r="K96">
        <f t="shared" si="36"/>
        <v>3.2812566658259437E-4</v>
      </c>
      <c r="L96">
        <f t="shared" si="37"/>
        <v>328.12566658259436</v>
      </c>
      <c r="M96">
        <f t="shared" si="38"/>
        <v>2.372463432804528E-4</v>
      </c>
      <c r="N96">
        <f t="shared" si="39"/>
        <v>237.24634328045278</v>
      </c>
      <c r="O96">
        <f t="shared" si="40"/>
        <v>1080831.2681</v>
      </c>
      <c r="P96">
        <f t="shared" si="41"/>
        <v>1.0808312680999999</v>
      </c>
      <c r="Q96">
        <f t="shared" si="42"/>
        <v>306</v>
      </c>
      <c r="R96">
        <f t="shared" si="43"/>
        <v>2.8311542146436912E-4</v>
      </c>
      <c r="S96">
        <f t="shared" si="44"/>
        <v>283.11542146436915</v>
      </c>
      <c r="T96">
        <v>617441.66969999997</v>
      </c>
      <c r="U96">
        <f t="shared" si="45"/>
        <v>0.61744166969999992</v>
      </c>
      <c r="V96">
        <v>167</v>
      </c>
      <c r="W96">
        <v>620398.76749999996</v>
      </c>
      <c r="X96">
        <f t="shared" si="46"/>
        <v>0.6203987675</v>
      </c>
      <c r="Y96">
        <v>95</v>
      </c>
      <c r="Z96" s="3">
        <f t="shared" si="47"/>
        <v>2.7047089335765318E-4</v>
      </c>
      <c r="AA96" s="3">
        <f t="shared" si="48"/>
        <v>270.47089335765321</v>
      </c>
      <c r="AB96">
        <f t="shared" si="49"/>
        <v>1.5312731903517201E-4</v>
      </c>
      <c r="AC96">
        <f t="shared" si="50"/>
        <v>153.12731903517201</v>
      </c>
      <c r="AD96">
        <f t="shared" si="51"/>
        <v>1237840.4372</v>
      </c>
      <c r="AE96">
        <f t="shared" si="52"/>
        <v>1.2378404372</v>
      </c>
      <c r="AF96">
        <f t="shared" si="53"/>
        <v>262</v>
      </c>
      <c r="AG96">
        <f t="shared" si="54"/>
        <v>2.1165894417914238E-4</v>
      </c>
      <c r="AH96">
        <f t="shared" si="55"/>
        <v>211.65894417914237</v>
      </c>
      <c r="AI96">
        <f t="shared" si="56"/>
        <v>2.9929827997012378E-4</v>
      </c>
      <c r="AJ96" s="1">
        <f t="shared" si="57"/>
        <v>4.076808111512851E-5</v>
      </c>
      <c r="AK96">
        <f t="shared" si="58"/>
        <v>299.29827997012376</v>
      </c>
      <c r="AL96">
        <f t="shared" si="59"/>
        <v>40.768081115128481</v>
      </c>
      <c r="AM96">
        <f t="shared" si="60"/>
        <v>1.9518683115781241E-4</v>
      </c>
      <c r="AN96">
        <f t="shared" si="61"/>
        <v>5.9481132470633647E-5</v>
      </c>
      <c r="AO96">
        <f t="shared" si="62"/>
        <v>195.18683115781238</v>
      </c>
      <c r="AP96">
        <f t="shared" si="63"/>
        <v>59.481132470633689</v>
      </c>
      <c r="AQ96">
        <f t="shared" si="64"/>
        <v>2.4738718282175574E-4</v>
      </c>
      <c r="AR96">
        <f t="shared" si="65"/>
        <v>5.0527359648086322E-5</v>
      </c>
      <c r="AS96">
        <f t="shared" si="66"/>
        <v>247.38718282175574</v>
      </c>
      <c r="AT96">
        <f t="shared" si="67"/>
        <v>50.527359648086552</v>
      </c>
    </row>
    <row r="97" spans="1:46" x14ac:dyDescent="0.3">
      <c r="A97" t="s">
        <v>105</v>
      </c>
      <c r="B97">
        <v>2016</v>
      </c>
      <c r="C97" t="s">
        <v>106</v>
      </c>
      <c r="D97" t="s">
        <v>108</v>
      </c>
      <c r="E97">
        <v>588904.74129999999</v>
      </c>
      <c r="F97">
        <f t="shared" si="34"/>
        <v>0.58890474130000003</v>
      </c>
      <c r="G97">
        <v>270</v>
      </c>
      <c r="H97">
        <v>456096.07640000002</v>
      </c>
      <c r="I97">
        <f t="shared" si="35"/>
        <v>0.45609607639999999</v>
      </c>
      <c r="J97">
        <v>191</v>
      </c>
      <c r="K97">
        <f t="shared" si="36"/>
        <v>4.5847822417591395E-4</v>
      </c>
      <c r="L97">
        <f t="shared" si="37"/>
        <v>458.47822417591391</v>
      </c>
      <c r="M97">
        <f t="shared" si="38"/>
        <v>4.1877141655674192E-4</v>
      </c>
      <c r="N97">
        <f t="shared" si="39"/>
        <v>418.77141655674194</v>
      </c>
      <c r="O97">
        <f t="shared" si="40"/>
        <v>1045000.8177</v>
      </c>
      <c r="P97">
        <f t="shared" si="41"/>
        <v>1.0450008177000001</v>
      </c>
      <c r="Q97">
        <f t="shared" si="42"/>
        <v>461</v>
      </c>
      <c r="R97">
        <f t="shared" si="43"/>
        <v>4.411479801658341E-4</v>
      </c>
      <c r="S97">
        <f t="shared" si="44"/>
        <v>441.14798016583404</v>
      </c>
      <c r="T97">
        <v>642436.84380000003</v>
      </c>
      <c r="U97">
        <f t="shared" si="45"/>
        <v>0.64243684379999999</v>
      </c>
      <c r="V97">
        <v>296</v>
      </c>
      <c r="W97">
        <v>570876.50029999996</v>
      </c>
      <c r="X97">
        <f t="shared" si="46"/>
        <v>0.57087650029999992</v>
      </c>
      <c r="Y97">
        <v>252</v>
      </c>
      <c r="Z97" s="3">
        <f t="shared" si="47"/>
        <v>4.6074567929380641E-4</v>
      </c>
      <c r="AA97" s="3">
        <f t="shared" si="48"/>
        <v>460.7456792938064</v>
      </c>
      <c r="AB97">
        <f t="shared" si="49"/>
        <v>4.4142647291940039E-4</v>
      </c>
      <c r="AC97">
        <f t="shared" si="50"/>
        <v>441.4264729194004</v>
      </c>
      <c r="AD97">
        <f t="shared" si="51"/>
        <v>1213313.3440999999</v>
      </c>
      <c r="AE97">
        <f t="shared" si="52"/>
        <v>1.2133133440999999</v>
      </c>
      <c r="AF97">
        <f t="shared" si="53"/>
        <v>548</v>
      </c>
      <c r="AG97">
        <f t="shared" si="54"/>
        <v>4.5165579251622774E-4</v>
      </c>
      <c r="AH97">
        <f t="shared" si="55"/>
        <v>451.65579251622773</v>
      </c>
      <c r="AI97">
        <f t="shared" si="56"/>
        <v>4.5961195173486015E-4</v>
      </c>
      <c r="AJ97" s="1">
        <f t="shared" si="57"/>
        <v>1.6033328898978959E-6</v>
      </c>
      <c r="AK97">
        <f t="shared" si="58"/>
        <v>459.61195173486016</v>
      </c>
      <c r="AL97">
        <f t="shared" si="59"/>
        <v>1.6033328898979262</v>
      </c>
      <c r="AM97">
        <f t="shared" si="60"/>
        <v>4.3009894473807115E-4</v>
      </c>
      <c r="AN97">
        <f t="shared" si="61"/>
        <v>1.6019543982199242E-5</v>
      </c>
      <c r="AO97">
        <f t="shared" si="62"/>
        <v>430.09894473807117</v>
      </c>
      <c r="AP97">
        <f t="shared" si="63"/>
        <v>16.019543982199234</v>
      </c>
      <c r="AQ97">
        <f t="shared" si="64"/>
        <v>4.4640188634103092E-4</v>
      </c>
      <c r="AR97">
        <f t="shared" si="65"/>
        <v>7.4301453683991004E-6</v>
      </c>
      <c r="AS97">
        <f t="shared" si="66"/>
        <v>446.40188634103089</v>
      </c>
      <c r="AT97">
        <f t="shared" si="67"/>
        <v>7.4301453683991339</v>
      </c>
    </row>
    <row r="98" spans="1:46" x14ac:dyDescent="0.3">
      <c r="A98" t="s">
        <v>105</v>
      </c>
      <c r="B98">
        <v>2016</v>
      </c>
      <c r="C98" t="s">
        <v>106</v>
      </c>
      <c r="D98" t="s">
        <v>109</v>
      </c>
      <c r="E98">
        <v>647244.01879999996</v>
      </c>
      <c r="F98">
        <f t="shared" si="34"/>
        <v>0.64724401879999993</v>
      </c>
      <c r="G98">
        <v>165</v>
      </c>
      <c r="H98">
        <v>491761.89760000003</v>
      </c>
      <c r="I98">
        <f t="shared" si="35"/>
        <v>0.49176189760000005</v>
      </c>
      <c r="J98">
        <v>90</v>
      </c>
      <c r="K98">
        <f t="shared" si="36"/>
        <v>2.549270371102269E-4</v>
      </c>
      <c r="L98">
        <f t="shared" si="37"/>
        <v>254.92703711022693</v>
      </c>
      <c r="M98">
        <f t="shared" si="38"/>
        <v>1.8301539919875239E-4</v>
      </c>
      <c r="N98">
        <f t="shared" si="39"/>
        <v>183.01539919875239</v>
      </c>
      <c r="O98">
        <f t="shared" si="40"/>
        <v>1139005.9164</v>
      </c>
      <c r="P98">
        <f t="shared" si="41"/>
        <v>1.1390059163999999</v>
      </c>
      <c r="Q98">
        <f t="shared" si="42"/>
        <v>255</v>
      </c>
      <c r="R98">
        <f t="shared" si="43"/>
        <v>2.2387943409983853E-4</v>
      </c>
      <c r="S98">
        <f t="shared" si="44"/>
        <v>223.87943409983856</v>
      </c>
      <c r="T98">
        <v>714477.72690000001</v>
      </c>
      <c r="U98">
        <f t="shared" si="45"/>
        <v>0.7144777269</v>
      </c>
      <c r="V98">
        <v>145</v>
      </c>
      <c r="W98">
        <v>662878.46109999996</v>
      </c>
      <c r="X98">
        <f t="shared" si="46"/>
        <v>0.66287846109999993</v>
      </c>
      <c r="Y98">
        <v>109</v>
      </c>
      <c r="Z98" s="3">
        <f t="shared" si="47"/>
        <v>2.0294544468045335E-4</v>
      </c>
      <c r="AA98" s="3">
        <f t="shared" si="48"/>
        <v>202.94544468045333</v>
      </c>
      <c r="AB98">
        <f t="shared" si="49"/>
        <v>1.6443436677535456E-4</v>
      </c>
      <c r="AC98">
        <f t="shared" si="50"/>
        <v>164.43436677535459</v>
      </c>
      <c r="AD98">
        <f t="shared" si="51"/>
        <v>1377356.1880000001</v>
      </c>
      <c r="AE98">
        <f t="shared" si="52"/>
        <v>1.3773561879999998</v>
      </c>
      <c r="AF98">
        <f t="shared" si="53"/>
        <v>254</v>
      </c>
      <c r="AG98">
        <f t="shared" si="54"/>
        <v>1.8441126718922468E-4</v>
      </c>
      <c r="AH98">
        <f t="shared" si="55"/>
        <v>184.41126718922473</v>
      </c>
      <c r="AI98">
        <f t="shared" si="56"/>
        <v>2.2893624089534014E-4</v>
      </c>
      <c r="AJ98" s="1">
        <f t="shared" si="57"/>
        <v>3.6756536503968183E-5</v>
      </c>
      <c r="AK98">
        <f t="shared" si="58"/>
        <v>228.93624089534012</v>
      </c>
      <c r="AL98">
        <f t="shared" si="59"/>
        <v>36.75653650396837</v>
      </c>
      <c r="AM98">
        <f t="shared" si="60"/>
        <v>1.7372488298705348E-4</v>
      </c>
      <c r="AN98">
        <f t="shared" si="61"/>
        <v>1.3138774028031716E-5</v>
      </c>
      <c r="AO98">
        <f t="shared" si="62"/>
        <v>173.72488298705349</v>
      </c>
      <c r="AP98">
        <f t="shared" si="63"/>
        <v>13.138774028031694</v>
      </c>
      <c r="AQ98">
        <f t="shared" si="64"/>
        <v>2.0414535064453162E-4</v>
      </c>
      <c r="AR98">
        <f t="shared" si="65"/>
        <v>2.7908208463497564E-5</v>
      </c>
      <c r="AS98">
        <f t="shared" si="66"/>
        <v>204.14535064453165</v>
      </c>
      <c r="AT98">
        <f t="shared" si="67"/>
        <v>27.908208463497552</v>
      </c>
    </row>
    <row r="99" spans="1:46" x14ac:dyDescent="0.3">
      <c r="A99" t="s">
        <v>105</v>
      </c>
      <c r="B99">
        <v>2016</v>
      </c>
      <c r="C99" t="s">
        <v>106</v>
      </c>
      <c r="D99" t="s">
        <v>110</v>
      </c>
      <c r="E99">
        <v>885147.56660000002</v>
      </c>
      <c r="F99">
        <f t="shared" si="34"/>
        <v>0.88514756660000005</v>
      </c>
      <c r="G99">
        <v>198</v>
      </c>
      <c r="H99">
        <v>501612.95770000003</v>
      </c>
      <c r="I99">
        <f t="shared" si="35"/>
        <v>0.50161295770000003</v>
      </c>
      <c r="J99">
        <v>169</v>
      </c>
      <c r="K99">
        <f t="shared" si="36"/>
        <v>2.2369151480645328E-4</v>
      </c>
      <c r="L99">
        <f t="shared" si="37"/>
        <v>223.69151480645328</v>
      </c>
      <c r="M99">
        <f t="shared" si="38"/>
        <v>3.3691314669162498E-4</v>
      </c>
      <c r="N99">
        <f t="shared" si="39"/>
        <v>336.913146691625</v>
      </c>
      <c r="O99">
        <f t="shared" si="40"/>
        <v>1386760.5243000002</v>
      </c>
      <c r="P99">
        <f t="shared" si="41"/>
        <v>1.3867605243000001</v>
      </c>
      <c r="Q99">
        <f t="shared" si="42"/>
        <v>367</v>
      </c>
      <c r="R99">
        <f t="shared" si="43"/>
        <v>2.6464554879455617E-4</v>
      </c>
      <c r="S99">
        <f t="shared" si="44"/>
        <v>264.64554879455619</v>
      </c>
      <c r="T99">
        <v>825290.14020000002</v>
      </c>
      <c r="U99">
        <f t="shared" si="45"/>
        <v>0.82529014020000002</v>
      </c>
      <c r="V99">
        <v>168</v>
      </c>
      <c r="W99">
        <v>583602.78859999997</v>
      </c>
      <c r="X99">
        <f t="shared" si="46"/>
        <v>0.58360278859999992</v>
      </c>
      <c r="Y99">
        <v>152</v>
      </c>
      <c r="Z99" s="3">
        <f t="shared" si="47"/>
        <v>2.0356477294068611E-4</v>
      </c>
      <c r="AA99" s="3">
        <f t="shared" si="48"/>
        <v>203.56477294068608</v>
      </c>
      <c r="AB99">
        <f t="shared" si="49"/>
        <v>2.6045112012681017E-4</v>
      </c>
      <c r="AC99">
        <f t="shared" si="50"/>
        <v>260.45112012681022</v>
      </c>
      <c r="AD99">
        <f t="shared" si="51"/>
        <v>1408892.9287999999</v>
      </c>
      <c r="AE99">
        <f t="shared" si="52"/>
        <v>1.4088929287999998</v>
      </c>
      <c r="AF99">
        <f t="shared" si="53"/>
        <v>320</v>
      </c>
      <c r="AG99">
        <f t="shared" si="54"/>
        <v>2.2712868626046301E-4</v>
      </c>
      <c r="AH99">
        <f t="shared" si="55"/>
        <v>227.12868626046301</v>
      </c>
      <c r="AI99">
        <f t="shared" si="56"/>
        <v>2.1362814387356968E-4</v>
      </c>
      <c r="AJ99" s="1">
        <f t="shared" si="57"/>
        <v>1.4231755656475152E-5</v>
      </c>
      <c r="AK99">
        <f t="shared" si="58"/>
        <v>213.62814387356968</v>
      </c>
      <c r="AL99">
        <f t="shared" si="59"/>
        <v>14.231755656475174</v>
      </c>
      <c r="AM99">
        <f t="shared" si="60"/>
        <v>2.9868213340921758E-4</v>
      </c>
      <c r="AN99">
        <f t="shared" si="61"/>
        <v>5.4066817487246496E-5</v>
      </c>
      <c r="AO99">
        <f t="shared" si="62"/>
        <v>298.68213340921761</v>
      </c>
      <c r="AP99">
        <f t="shared" si="63"/>
        <v>54.066817487246709</v>
      </c>
      <c r="AQ99">
        <f t="shared" si="64"/>
        <v>2.4588711752750961E-4</v>
      </c>
      <c r="AR99">
        <f t="shared" si="65"/>
        <v>2.6528427906700796E-5</v>
      </c>
      <c r="AS99">
        <f t="shared" si="66"/>
        <v>245.88711752750959</v>
      </c>
      <c r="AT99">
        <f t="shared" si="67"/>
        <v>26.528427906700809</v>
      </c>
    </row>
    <row r="100" spans="1:46" x14ac:dyDescent="0.3">
      <c r="A100" t="s">
        <v>105</v>
      </c>
      <c r="B100">
        <v>2016</v>
      </c>
      <c r="C100" t="s">
        <v>106</v>
      </c>
      <c r="D100" t="s">
        <v>111</v>
      </c>
      <c r="E100">
        <v>552203.9804</v>
      </c>
      <c r="F100">
        <f t="shared" si="34"/>
        <v>0.55220398039999996</v>
      </c>
      <c r="G100">
        <v>186</v>
      </c>
      <c r="H100">
        <v>505179.62880000001</v>
      </c>
      <c r="I100">
        <f t="shared" si="35"/>
        <v>0.5051796288</v>
      </c>
      <c r="J100">
        <v>166</v>
      </c>
      <c r="K100">
        <f t="shared" si="36"/>
        <v>3.3683205228848075E-4</v>
      </c>
      <c r="L100">
        <f t="shared" si="37"/>
        <v>336.83205228848078</v>
      </c>
      <c r="M100">
        <f t="shared" si="38"/>
        <v>3.2859598949845859E-4</v>
      </c>
      <c r="N100">
        <f t="shared" si="39"/>
        <v>328.59598949845855</v>
      </c>
      <c r="O100">
        <f t="shared" si="40"/>
        <v>1057383.6092000001</v>
      </c>
      <c r="P100">
        <f t="shared" si="41"/>
        <v>1.0573836092</v>
      </c>
      <c r="Q100">
        <f t="shared" si="42"/>
        <v>352</v>
      </c>
      <c r="R100">
        <f t="shared" si="43"/>
        <v>3.3289715949570817E-4</v>
      </c>
      <c r="S100">
        <f t="shared" si="44"/>
        <v>332.89715949570819</v>
      </c>
      <c r="T100">
        <v>621793.22199999995</v>
      </c>
      <c r="U100">
        <f t="shared" si="45"/>
        <v>0.62179322199999998</v>
      </c>
      <c r="V100">
        <v>157</v>
      </c>
      <c r="W100">
        <v>622983.00230000005</v>
      </c>
      <c r="X100">
        <f t="shared" si="46"/>
        <v>0.62298300230000003</v>
      </c>
      <c r="Y100">
        <v>149</v>
      </c>
      <c r="Z100" s="3">
        <f t="shared" si="47"/>
        <v>2.5249551530170911E-4</v>
      </c>
      <c r="AA100" s="3">
        <f t="shared" si="48"/>
        <v>252.4955153017091</v>
      </c>
      <c r="AB100">
        <f t="shared" si="49"/>
        <v>2.3917185452878285E-4</v>
      </c>
      <c r="AC100">
        <f t="shared" si="50"/>
        <v>239.17185452878286</v>
      </c>
      <c r="AD100">
        <f t="shared" si="51"/>
        <v>1244776.2242999999</v>
      </c>
      <c r="AE100">
        <f t="shared" si="52"/>
        <v>1.2447762243</v>
      </c>
      <c r="AF100">
        <f t="shared" si="53"/>
        <v>306</v>
      </c>
      <c r="AG100">
        <f t="shared" si="54"/>
        <v>2.4582731741368144E-4</v>
      </c>
      <c r="AH100">
        <f t="shared" si="55"/>
        <v>245.82731741368141</v>
      </c>
      <c r="AI100">
        <f t="shared" si="56"/>
        <v>2.9466378379509493E-4</v>
      </c>
      <c r="AJ100" s="1">
        <f t="shared" si="57"/>
        <v>5.9634937205136298E-5</v>
      </c>
      <c r="AK100">
        <f t="shared" si="58"/>
        <v>294.66378379509496</v>
      </c>
      <c r="AL100">
        <f t="shared" si="59"/>
        <v>59.63493720513614</v>
      </c>
      <c r="AM100">
        <f t="shared" si="60"/>
        <v>2.8388392201362069E-4</v>
      </c>
      <c r="AN100">
        <f t="shared" si="61"/>
        <v>6.3232412238798795E-5</v>
      </c>
      <c r="AO100">
        <f t="shared" si="62"/>
        <v>283.88392201362069</v>
      </c>
      <c r="AP100">
        <f t="shared" si="63"/>
        <v>63.232412238798965</v>
      </c>
      <c r="AQ100">
        <f t="shared" si="64"/>
        <v>2.8936223845469483E-4</v>
      </c>
      <c r="AR100">
        <f t="shared" si="65"/>
        <v>6.1567675773042913E-5</v>
      </c>
      <c r="AS100">
        <f t="shared" si="66"/>
        <v>289.36223845469482</v>
      </c>
      <c r="AT100">
        <f t="shared" si="67"/>
        <v>61.56767577304273</v>
      </c>
    </row>
    <row r="101" spans="1:46" x14ac:dyDescent="0.3">
      <c r="A101" t="s">
        <v>105</v>
      </c>
      <c r="B101">
        <v>2016</v>
      </c>
      <c r="C101" t="s">
        <v>106</v>
      </c>
      <c r="D101" t="s">
        <v>112</v>
      </c>
      <c r="E101">
        <v>707916.58270000003</v>
      </c>
      <c r="F101">
        <f t="shared" si="34"/>
        <v>0.70791658270000002</v>
      </c>
      <c r="G101">
        <v>174</v>
      </c>
      <c r="H101">
        <v>617768.25859999994</v>
      </c>
      <c r="I101">
        <f t="shared" si="35"/>
        <v>0.61776825859999995</v>
      </c>
      <c r="J101">
        <v>178</v>
      </c>
      <c r="K101">
        <f t="shared" si="36"/>
        <v>2.4579167129601978E-4</v>
      </c>
      <c r="L101">
        <f t="shared" si="37"/>
        <v>245.79167129601976</v>
      </c>
      <c r="M101">
        <f t="shared" si="38"/>
        <v>2.8813393618407578E-4</v>
      </c>
      <c r="N101">
        <f t="shared" si="39"/>
        <v>288.13393618407576</v>
      </c>
      <c r="O101">
        <f t="shared" si="40"/>
        <v>1325684.8413</v>
      </c>
      <c r="P101">
        <f t="shared" si="41"/>
        <v>1.3256848413</v>
      </c>
      <c r="Q101">
        <f t="shared" si="42"/>
        <v>352</v>
      </c>
      <c r="R101">
        <f t="shared" si="43"/>
        <v>2.6552313870830714E-4</v>
      </c>
      <c r="S101">
        <f t="shared" si="44"/>
        <v>265.5231387083071</v>
      </c>
      <c r="T101">
        <v>742714.76300000004</v>
      </c>
      <c r="U101">
        <f t="shared" si="45"/>
        <v>0.74271476300000006</v>
      </c>
      <c r="V101">
        <v>165</v>
      </c>
      <c r="W101">
        <v>808958.91559999995</v>
      </c>
      <c r="X101">
        <f t="shared" si="46"/>
        <v>0.80895891559999999</v>
      </c>
      <c r="Y101">
        <v>209</v>
      </c>
      <c r="Z101" s="3">
        <f t="shared" si="47"/>
        <v>2.2215796456438551E-4</v>
      </c>
      <c r="AA101" s="3">
        <f t="shared" si="48"/>
        <v>222.15796456438551</v>
      </c>
      <c r="AB101">
        <f t="shared" si="49"/>
        <v>2.5835675455160284E-4</v>
      </c>
      <c r="AC101">
        <f t="shared" si="50"/>
        <v>258.35675455160282</v>
      </c>
      <c r="AD101">
        <f t="shared" si="51"/>
        <v>1551673.6786</v>
      </c>
      <c r="AE101">
        <f t="shared" si="52"/>
        <v>1.5516736786000001</v>
      </c>
      <c r="AF101">
        <f t="shared" si="53"/>
        <v>374</v>
      </c>
      <c r="AG101">
        <f t="shared" si="54"/>
        <v>2.4103006009449236E-4</v>
      </c>
      <c r="AH101">
        <f t="shared" si="55"/>
        <v>241.03006009449234</v>
      </c>
      <c r="AI101">
        <f t="shared" si="56"/>
        <v>2.3397481793020265E-4</v>
      </c>
      <c r="AJ101" s="1">
        <f t="shared" si="57"/>
        <v>1.6711554294512748E-5</v>
      </c>
      <c r="AK101">
        <f t="shared" si="58"/>
        <v>233.97481793020262</v>
      </c>
      <c r="AL101">
        <f t="shared" si="59"/>
        <v>16.711554294512734</v>
      </c>
      <c r="AM101">
        <f t="shared" si="60"/>
        <v>2.7324534536783934E-4</v>
      </c>
      <c r="AN101">
        <f t="shared" si="61"/>
        <v>2.1055647056945121E-5</v>
      </c>
      <c r="AO101">
        <f t="shared" si="62"/>
        <v>273.24534536783926</v>
      </c>
      <c r="AP101">
        <f t="shared" si="63"/>
        <v>21.05564705694513</v>
      </c>
      <c r="AQ101">
        <f t="shared" si="64"/>
        <v>2.5327659940139975E-4</v>
      </c>
      <c r="AR101">
        <f t="shared" si="65"/>
        <v>1.7319221979963638E-5</v>
      </c>
      <c r="AS101">
        <f t="shared" si="66"/>
        <v>253.27659940139972</v>
      </c>
      <c r="AT101">
        <f t="shared" si="67"/>
        <v>17.319221979963618</v>
      </c>
    </row>
    <row r="102" spans="1:46" x14ac:dyDescent="0.3">
      <c r="A102" t="s">
        <v>105</v>
      </c>
      <c r="B102">
        <v>2016</v>
      </c>
      <c r="C102" t="s">
        <v>106</v>
      </c>
      <c r="D102" t="s">
        <v>113</v>
      </c>
      <c r="E102">
        <v>550706.29890000005</v>
      </c>
      <c r="F102">
        <f t="shared" si="34"/>
        <v>0.5507062989</v>
      </c>
      <c r="G102">
        <v>376</v>
      </c>
      <c r="H102">
        <v>582608.78370000003</v>
      </c>
      <c r="I102">
        <f t="shared" si="35"/>
        <v>0.58260878370000002</v>
      </c>
      <c r="J102">
        <v>206</v>
      </c>
      <c r="K102">
        <f t="shared" si="36"/>
        <v>6.8275957756618272E-4</v>
      </c>
      <c r="L102">
        <f t="shared" si="37"/>
        <v>682.75957756618277</v>
      </c>
      <c r="M102">
        <f t="shared" si="38"/>
        <v>3.5358203611649393E-4</v>
      </c>
      <c r="N102">
        <f t="shared" si="39"/>
        <v>353.5820361164939</v>
      </c>
      <c r="O102">
        <f t="shared" si="40"/>
        <v>1133315.0826000001</v>
      </c>
      <c r="P102">
        <f t="shared" si="41"/>
        <v>1.1333150826</v>
      </c>
      <c r="Q102">
        <f t="shared" si="42"/>
        <v>582</v>
      </c>
      <c r="R102">
        <f t="shared" si="43"/>
        <v>5.1353768156407308E-4</v>
      </c>
      <c r="S102">
        <f t="shared" si="44"/>
        <v>513.53768156407307</v>
      </c>
      <c r="T102">
        <v>607200.83860000002</v>
      </c>
      <c r="U102">
        <f t="shared" si="45"/>
        <v>0.60720083860000007</v>
      </c>
      <c r="V102">
        <v>322</v>
      </c>
      <c r="W102">
        <v>643556.32290000003</v>
      </c>
      <c r="X102">
        <f t="shared" si="46"/>
        <v>0.64355632289999998</v>
      </c>
      <c r="Y102">
        <v>164</v>
      </c>
      <c r="Z102" s="3">
        <f t="shared" si="47"/>
        <v>5.303022979059502E-4</v>
      </c>
      <c r="AA102" s="3">
        <f t="shared" si="48"/>
        <v>530.30229790595013</v>
      </c>
      <c r="AB102">
        <f t="shared" si="49"/>
        <v>2.5483395029199857E-4</v>
      </c>
      <c r="AC102">
        <f t="shared" si="50"/>
        <v>254.8339502919986</v>
      </c>
      <c r="AD102">
        <f t="shared" si="51"/>
        <v>1250757.1614999999</v>
      </c>
      <c r="AE102">
        <f t="shared" si="52"/>
        <v>1.2507571615000002</v>
      </c>
      <c r="AF102">
        <f t="shared" si="53"/>
        <v>486</v>
      </c>
      <c r="AG102">
        <f t="shared" si="54"/>
        <v>3.8856463505446018E-4</v>
      </c>
      <c r="AH102">
        <f t="shared" si="55"/>
        <v>388.5646350544601</v>
      </c>
      <c r="AI102">
        <f t="shared" si="56"/>
        <v>6.065309377360664E-4</v>
      </c>
      <c r="AJ102" s="1">
        <f t="shared" si="57"/>
        <v>1.0780357628900432E-4</v>
      </c>
      <c r="AK102">
        <f t="shared" si="58"/>
        <v>606.53093773606645</v>
      </c>
      <c r="AL102">
        <f t="shared" si="59"/>
        <v>107.80357628900451</v>
      </c>
      <c r="AM102">
        <f t="shared" si="60"/>
        <v>3.0420799320424625E-4</v>
      </c>
      <c r="AN102">
        <f t="shared" si="61"/>
        <v>6.9825441115691856E-5</v>
      </c>
      <c r="AO102">
        <f t="shared" si="62"/>
        <v>304.20799320424624</v>
      </c>
      <c r="AP102">
        <f t="shared" si="63"/>
        <v>69.825441115691831</v>
      </c>
      <c r="AQ102">
        <f t="shared" si="64"/>
        <v>4.5105115830926663E-4</v>
      </c>
      <c r="AR102">
        <f t="shared" si="65"/>
        <v>8.8369288652489085E-5</v>
      </c>
      <c r="AS102">
        <f t="shared" si="66"/>
        <v>451.05115830926661</v>
      </c>
      <c r="AT102">
        <f t="shared" si="67"/>
        <v>88.369288652488649</v>
      </c>
    </row>
    <row r="103" spans="1:46" x14ac:dyDescent="0.3">
      <c r="A103" t="s">
        <v>105</v>
      </c>
      <c r="B103">
        <v>2016</v>
      </c>
      <c r="C103" t="s">
        <v>106</v>
      </c>
      <c r="D103" t="s">
        <v>114</v>
      </c>
      <c r="E103">
        <v>650064.96380000003</v>
      </c>
      <c r="F103">
        <f t="shared" si="34"/>
        <v>0.65006496380000001</v>
      </c>
      <c r="G103">
        <v>125</v>
      </c>
      <c r="H103">
        <v>486190.3088</v>
      </c>
      <c r="I103">
        <f t="shared" si="35"/>
        <v>0.48619030880000003</v>
      </c>
      <c r="J103">
        <v>116</v>
      </c>
      <c r="K103">
        <f t="shared" si="36"/>
        <v>1.9228847416926425E-4</v>
      </c>
      <c r="L103">
        <f t="shared" si="37"/>
        <v>192.28847416926425</v>
      </c>
      <c r="M103">
        <f t="shared" si="38"/>
        <v>2.3858970016557435E-4</v>
      </c>
      <c r="N103">
        <f t="shared" si="39"/>
        <v>238.58970016557433</v>
      </c>
      <c r="O103">
        <f t="shared" si="40"/>
        <v>1136255.2726</v>
      </c>
      <c r="P103">
        <f t="shared" si="41"/>
        <v>1.1362552726000001</v>
      </c>
      <c r="Q103">
        <f t="shared" si="42"/>
        <v>241</v>
      </c>
      <c r="R103">
        <f t="shared" si="43"/>
        <v>2.1210022590129716E-4</v>
      </c>
      <c r="S103">
        <f t="shared" si="44"/>
        <v>212.10022590129714</v>
      </c>
      <c r="T103">
        <v>599788.07160000002</v>
      </c>
      <c r="U103">
        <f t="shared" si="45"/>
        <v>0.59978807160000003</v>
      </c>
      <c r="V103">
        <v>97</v>
      </c>
      <c r="W103">
        <v>536994.90460000001</v>
      </c>
      <c r="X103">
        <f t="shared" si="46"/>
        <v>0.53699490459999999</v>
      </c>
      <c r="Y103">
        <v>50</v>
      </c>
      <c r="Z103" s="3">
        <f t="shared" si="47"/>
        <v>1.6172378977334767E-4</v>
      </c>
      <c r="AA103" s="3">
        <f t="shared" si="48"/>
        <v>161.72378977334768</v>
      </c>
      <c r="AB103">
        <f t="shared" si="49"/>
        <v>9.3110753140654653E-5</v>
      </c>
      <c r="AC103">
        <f t="shared" si="50"/>
        <v>93.110753140654666</v>
      </c>
      <c r="AD103">
        <f t="shared" si="51"/>
        <v>1136782.9761999999</v>
      </c>
      <c r="AE103">
        <f t="shared" si="52"/>
        <v>1.1367829762000001</v>
      </c>
      <c r="AF103">
        <f t="shared" si="53"/>
        <v>147</v>
      </c>
      <c r="AG103">
        <f t="shared" si="54"/>
        <v>1.2931228130402399E-4</v>
      </c>
      <c r="AH103">
        <f t="shared" si="55"/>
        <v>129.31228130402397</v>
      </c>
      <c r="AI103">
        <f t="shared" si="56"/>
        <v>1.7700613197130596E-4</v>
      </c>
      <c r="AJ103" s="1">
        <f t="shared" si="57"/>
        <v>2.1612495601179269E-5</v>
      </c>
      <c r="AK103">
        <f t="shared" si="58"/>
        <v>177.00613197130596</v>
      </c>
      <c r="AL103">
        <f t="shared" si="59"/>
        <v>21.612495601179262</v>
      </c>
      <c r="AM103">
        <f t="shared" si="60"/>
        <v>1.6585022665311451E-4</v>
      </c>
      <c r="AN103">
        <f t="shared" si="61"/>
        <v>1.0286914996119924E-4</v>
      </c>
      <c r="AO103">
        <f t="shared" si="62"/>
        <v>165.8502266531145</v>
      </c>
      <c r="AP103">
        <f t="shared" si="63"/>
        <v>102.86914996119921</v>
      </c>
      <c r="AQ103">
        <f t="shared" si="64"/>
        <v>1.7070625360266059E-4</v>
      </c>
      <c r="AR103">
        <f t="shared" si="65"/>
        <v>5.8539917025228055E-5</v>
      </c>
      <c r="AS103">
        <f t="shared" si="66"/>
        <v>170.70625360266055</v>
      </c>
      <c r="AT103">
        <f t="shared" si="67"/>
        <v>58.539917025228029</v>
      </c>
    </row>
    <row r="104" spans="1:46" x14ac:dyDescent="0.3">
      <c r="A104" t="s">
        <v>105</v>
      </c>
      <c r="B104">
        <v>2016</v>
      </c>
      <c r="C104" t="s">
        <v>106</v>
      </c>
      <c r="D104" t="s">
        <v>115</v>
      </c>
      <c r="E104">
        <v>725932.3652</v>
      </c>
      <c r="F104">
        <f t="shared" si="34"/>
        <v>0.72593236520000004</v>
      </c>
      <c r="G104">
        <v>253</v>
      </c>
      <c r="H104">
        <v>605417.50300000003</v>
      </c>
      <c r="I104">
        <f t="shared" si="35"/>
        <v>0.60541750300000008</v>
      </c>
      <c r="J104">
        <v>198</v>
      </c>
      <c r="K104">
        <f t="shared" si="36"/>
        <v>3.485173166653019E-4</v>
      </c>
      <c r="L104">
        <f t="shared" si="37"/>
        <v>348.51731666530191</v>
      </c>
      <c r="M104">
        <f t="shared" si="38"/>
        <v>3.2704703616737027E-4</v>
      </c>
      <c r="N104">
        <f t="shared" si="39"/>
        <v>327.04703616737021</v>
      </c>
      <c r="O104">
        <f t="shared" si="40"/>
        <v>1331349.8681999999</v>
      </c>
      <c r="P104">
        <f t="shared" si="41"/>
        <v>1.3313498682000002</v>
      </c>
      <c r="Q104">
        <f t="shared" si="42"/>
        <v>451</v>
      </c>
      <c r="R104">
        <f t="shared" si="43"/>
        <v>3.3875392995663651E-4</v>
      </c>
      <c r="S104">
        <f t="shared" si="44"/>
        <v>338.7539299566364</v>
      </c>
      <c r="T104">
        <v>717258.62690000003</v>
      </c>
      <c r="U104">
        <f t="shared" si="45"/>
        <v>0.71725862690000008</v>
      </c>
      <c r="V104">
        <v>186</v>
      </c>
      <c r="W104">
        <v>720705.16310000001</v>
      </c>
      <c r="X104">
        <f t="shared" si="46"/>
        <v>0.72070516309999999</v>
      </c>
      <c r="Y104">
        <v>174</v>
      </c>
      <c r="Z104" s="3">
        <f t="shared" si="47"/>
        <v>2.5932068716119053E-4</v>
      </c>
      <c r="AA104" s="3">
        <f t="shared" si="48"/>
        <v>259.32068716119051</v>
      </c>
      <c r="AB104">
        <f t="shared" si="49"/>
        <v>2.41430211560531E-4</v>
      </c>
      <c r="AC104">
        <f t="shared" si="50"/>
        <v>241.43021156053101</v>
      </c>
      <c r="AD104">
        <f t="shared" si="51"/>
        <v>1437963.79</v>
      </c>
      <c r="AE104">
        <f t="shared" si="52"/>
        <v>1.43796379</v>
      </c>
      <c r="AF104">
        <f t="shared" si="53"/>
        <v>360</v>
      </c>
      <c r="AG104">
        <f t="shared" si="54"/>
        <v>2.5035400926194391E-4</v>
      </c>
      <c r="AH104">
        <f t="shared" si="55"/>
        <v>250.35400926194393</v>
      </c>
      <c r="AI104">
        <f t="shared" si="56"/>
        <v>3.0391900191324619E-4</v>
      </c>
      <c r="AJ104" s="1">
        <f t="shared" si="57"/>
        <v>6.3071541581341222E-5</v>
      </c>
      <c r="AK104">
        <f t="shared" si="58"/>
        <v>303.91900191324623</v>
      </c>
      <c r="AL104">
        <f t="shared" si="59"/>
        <v>63.071541581340895</v>
      </c>
      <c r="AM104">
        <f t="shared" si="60"/>
        <v>2.8423862386395065E-4</v>
      </c>
      <c r="AN104">
        <f t="shared" si="61"/>
        <v>6.0540237263155317E-5</v>
      </c>
      <c r="AO104">
        <f t="shared" si="62"/>
        <v>284.23862386395058</v>
      </c>
      <c r="AP104">
        <f t="shared" si="63"/>
        <v>60.540237263155412</v>
      </c>
      <c r="AQ104">
        <f t="shared" si="64"/>
        <v>2.9455396960929023E-4</v>
      </c>
      <c r="AR104">
        <f t="shared" si="65"/>
        <v>6.2508183379570147E-5</v>
      </c>
      <c r="AS104">
        <f t="shared" si="66"/>
        <v>294.55396960929016</v>
      </c>
      <c r="AT104">
        <f t="shared" si="67"/>
        <v>62.508183379570092</v>
      </c>
    </row>
    <row r="105" spans="1:46" x14ac:dyDescent="0.3">
      <c r="A105" t="s">
        <v>105</v>
      </c>
      <c r="B105">
        <v>2016</v>
      </c>
      <c r="C105" t="s">
        <v>106</v>
      </c>
      <c r="D105" t="s">
        <v>116</v>
      </c>
      <c r="E105">
        <v>777270.89379999996</v>
      </c>
      <c r="F105">
        <f t="shared" si="34"/>
        <v>0.77727089379999992</v>
      </c>
      <c r="G105">
        <v>435</v>
      </c>
      <c r="H105">
        <v>533162.15700000001</v>
      </c>
      <c r="I105">
        <f t="shared" si="35"/>
        <v>0.53316215700000003</v>
      </c>
      <c r="J105">
        <v>197</v>
      </c>
      <c r="K105">
        <f t="shared" si="36"/>
        <v>5.5965044294059227E-4</v>
      </c>
      <c r="L105">
        <f t="shared" si="37"/>
        <v>559.65044294059226</v>
      </c>
      <c r="M105">
        <f t="shared" si="38"/>
        <v>3.6949359104644782E-4</v>
      </c>
      <c r="N105">
        <f t="shared" si="39"/>
        <v>369.49359104644776</v>
      </c>
      <c r="O105">
        <f t="shared" si="40"/>
        <v>1310433.0507999999</v>
      </c>
      <c r="P105">
        <f t="shared" si="41"/>
        <v>1.3104330507999999</v>
      </c>
      <c r="Q105">
        <f t="shared" si="42"/>
        <v>632</v>
      </c>
      <c r="R105">
        <f t="shared" si="43"/>
        <v>4.8228331818567411E-4</v>
      </c>
      <c r="S105">
        <f t="shared" si="44"/>
        <v>482.28331818567409</v>
      </c>
      <c r="T105">
        <v>712726.42729999998</v>
      </c>
      <c r="U105">
        <f t="shared" si="45"/>
        <v>0.71272642730000002</v>
      </c>
      <c r="V105">
        <v>392</v>
      </c>
      <c r="W105">
        <v>610350.15220000001</v>
      </c>
      <c r="X105">
        <f t="shared" si="46"/>
        <v>0.6103501522</v>
      </c>
      <c r="Y105">
        <v>201</v>
      </c>
      <c r="Z105" s="3">
        <f t="shared" si="47"/>
        <v>5.5000065240319736E-4</v>
      </c>
      <c r="AA105" s="3">
        <f t="shared" si="48"/>
        <v>550.00065240319736</v>
      </c>
      <c r="AB105">
        <f t="shared" si="49"/>
        <v>3.2931916093655066E-4</v>
      </c>
      <c r="AC105">
        <f t="shared" si="50"/>
        <v>329.3191609365507</v>
      </c>
      <c r="AD105">
        <f t="shared" si="51"/>
        <v>1323076.5795</v>
      </c>
      <c r="AE105">
        <f t="shared" si="52"/>
        <v>1.3230765794999999</v>
      </c>
      <c r="AF105">
        <f t="shared" si="53"/>
        <v>593</v>
      </c>
      <c r="AG105">
        <f t="shared" si="54"/>
        <v>4.4819779080671119E-4</v>
      </c>
      <c r="AH105">
        <f t="shared" si="55"/>
        <v>448.19779080671123</v>
      </c>
      <c r="AI105">
        <f t="shared" si="56"/>
        <v>5.5482554767189482E-4</v>
      </c>
      <c r="AJ105" s="1">
        <f t="shared" si="57"/>
        <v>6.8234323260217166E-6</v>
      </c>
      <c r="AK105">
        <f t="shared" si="58"/>
        <v>554.82554767189481</v>
      </c>
      <c r="AL105">
        <f t="shared" si="59"/>
        <v>6.8234323260217069</v>
      </c>
      <c r="AM105">
        <f t="shared" si="60"/>
        <v>3.4940637599149924E-4</v>
      </c>
      <c r="AN105">
        <f t="shared" si="61"/>
        <v>2.8407611961013298E-5</v>
      </c>
      <c r="AO105">
        <f t="shared" si="62"/>
        <v>349.4063759914992</v>
      </c>
      <c r="AP105">
        <f t="shared" si="63"/>
        <v>28.407611961013227</v>
      </c>
      <c r="AQ105">
        <f t="shared" si="64"/>
        <v>4.6524055449619268E-4</v>
      </c>
      <c r="AR105">
        <f t="shared" si="65"/>
        <v>2.4102107549984412E-5</v>
      </c>
      <c r="AS105">
        <f t="shared" si="66"/>
        <v>465.24055449619266</v>
      </c>
      <c r="AT105">
        <f t="shared" si="67"/>
        <v>24.102107549984368</v>
      </c>
    </row>
    <row r="106" spans="1:46" x14ac:dyDescent="0.3">
      <c r="A106" t="s">
        <v>105</v>
      </c>
      <c r="B106">
        <v>2016</v>
      </c>
      <c r="C106" t="s">
        <v>106</v>
      </c>
      <c r="D106" t="s">
        <v>117</v>
      </c>
      <c r="E106">
        <v>609991.52740000002</v>
      </c>
      <c r="F106">
        <f t="shared" si="34"/>
        <v>0.60999152740000007</v>
      </c>
      <c r="G106">
        <v>123</v>
      </c>
      <c r="H106">
        <v>324991.54700000002</v>
      </c>
      <c r="I106">
        <f t="shared" si="35"/>
        <v>0.32499154700000005</v>
      </c>
      <c r="J106">
        <v>93</v>
      </c>
      <c r="K106">
        <f t="shared" si="36"/>
        <v>2.0164214497252048E-4</v>
      </c>
      <c r="L106">
        <f t="shared" si="37"/>
        <v>201.64214497252047</v>
      </c>
      <c r="M106">
        <f t="shared" si="38"/>
        <v>2.8616128898884869E-4</v>
      </c>
      <c r="N106">
        <f t="shared" si="39"/>
        <v>286.16128898884864</v>
      </c>
      <c r="O106">
        <f t="shared" si="40"/>
        <v>934983.07440000004</v>
      </c>
      <c r="P106">
        <f t="shared" si="41"/>
        <v>0.93498307440000006</v>
      </c>
      <c r="Q106">
        <f t="shared" si="42"/>
        <v>216</v>
      </c>
      <c r="R106">
        <f t="shared" si="43"/>
        <v>2.3102022476568587E-4</v>
      </c>
      <c r="S106">
        <f t="shared" si="44"/>
        <v>231.02022476568587</v>
      </c>
      <c r="T106">
        <v>642267.76509999996</v>
      </c>
      <c r="U106">
        <f t="shared" si="45"/>
        <v>0.64226776509999994</v>
      </c>
      <c r="V106">
        <v>65</v>
      </c>
      <c r="W106">
        <v>410690.43109999999</v>
      </c>
      <c r="X106">
        <f t="shared" si="46"/>
        <v>0.41069043109999998</v>
      </c>
      <c r="Y106">
        <v>107</v>
      </c>
      <c r="Z106" s="3">
        <f t="shared" si="47"/>
        <v>1.0120389583911254E-4</v>
      </c>
      <c r="AA106" s="3">
        <f t="shared" si="48"/>
        <v>101.20389583911255</v>
      </c>
      <c r="AB106">
        <f t="shared" si="49"/>
        <v>2.6053687132035057E-4</v>
      </c>
      <c r="AC106">
        <f t="shared" si="50"/>
        <v>260.5368713203506</v>
      </c>
      <c r="AD106">
        <f t="shared" si="51"/>
        <v>1052958.1961999999</v>
      </c>
      <c r="AE106">
        <f t="shared" si="52"/>
        <v>1.0529581961999999</v>
      </c>
      <c r="AF106">
        <f t="shared" si="53"/>
        <v>172</v>
      </c>
      <c r="AG106">
        <f t="shared" si="54"/>
        <v>1.6334931493076118E-4</v>
      </c>
      <c r="AH106">
        <f t="shared" si="55"/>
        <v>163.34931493076118</v>
      </c>
      <c r="AI106">
        <f t="shared" si="56"/>
        <v>1.514230204058165E-4</v>
      </c>
      <c r="AJ106" s="1">
        <f t="shared" si="57"/>
        <v>7.1020567052736643E-5</v>
      </c>
      <c r="AK106">
        <f t="shared" si="58"/>
        <v>151.42302040581652</v>
      </c>
      <c r="AL106">
        <f t="shared" si="59"/>
        <v>71.020567052736581</v>
      </c>
      <c r="AM106">
        <f t="shared" si="60"/>
        <v>2.7334908015459963E-4</v>
      </c>
      <c r="AN106">
        <f t="shared" si="61"/>
        <v>1.8119199497351402E-5</v>
      </c>
      <c r="AO106">
        <f t="shared" si="62"/>
        <v>273.34908015459962</v>
      </c>
      <c r="AP106">
        <f t="shared" si="63"/>
        <v>18.119199497351346</v>
      </c>
      <c r="AQ106">
        <f t="shared" si="64"/>
        <v>1.9718476984822351E-4</v>
      </c>
      <c r="AR106">
        <f t="shared" si="65"/>
        <v>4.7850559233338678E-5</v>
      </c>
      <c r="AS106">
        <f t="shared" si="66"/>
        <v>197.18476984822354</v>
      </c>
      <c r="AT106">
        <f t="shared" si="67"/>
        <v>47.850559233338529</v>
      </c>
    </row>
    <row r="107" spans="1:46" x14ac:dyDescent="0.3">
      <c r="A107" t="s">
        <v>105</v>
      </c>
      <c r="B107">
        <v>2016</v>
      </c>
      <c r="C107" t="s">
        <v>106</v>
      </c>
      <c r="D107" t="s">
        <v>118</v>
      </c>
      <c r="E107">
        <v>674679.2659</v>
      </c>
      <c r="F107">
        <f t="shared" si="34"/>
        <v>0.67467926590000005</v>
      </c>
      <c r="G107">
        <v>199</v>
      </c>
      <c r="H107">
        <v>505884.42009999999</v>
      </c>
      <c r="I107">
        <f t="shared" si="35"/>
        <v>0.50588442010000001</v>
      </c>
      <c r="J107">
        <v>240</v>
      </c>
      <c r="K107">
        <f t="shared" si="36"/>
        <v>2.949549660971729E-4</v>
      </c>
      <c r="L107">
        <f t="shared" si="37"/>
        <v>294.95496609717287</v>
      </c>
      <c r="M107">
        <f t="shared" si="38"/>
        <v>4.7441666606881931E-4</v>
      </c>
      <c r="N107">
        <f t="shared" si="39"/>
        <v>474.41666606881927</v>
      </c>
      <c r="O107">
        <f t="shared" si="40"/>
        <v>1180563.686</v>
      </c>
      <c r="P107">
        <f t="shared" si="41"/>
        <v>1.1805636860000002</v>
      </c>
      <c r="Q107">
        <f t="shared" si="42"/>
        <v>439</v>
      </c>
      <c r="R107">
        <f t="shared" si="43"/>
        <v>3.718562625684558E-4</v>
      </c>
      <c r="S107">
        <f t="shared" si="44"/>
        <v>371.85626256845575</v>
      </c>
      <c r="T107">
        <v>633771.11450000003</v>
      </c>
      <c r="U107">
        <f t="shared" si="45"/>
        <v>0.63377111450000001</v>
      </c>
      <c r="V107">
        <v>131</v>
      </c>
      <c r="W107">
        <v>709715.9362</v>
      </c>
      <c r="X107">
        <f t="shared" si="46"/>
        <v>0.70971593619999995</v>
      </c>
      <c r="Y107">
        <v>252</v>
      </c>
      <c r="Z107" s="3">
        <f t="shared" si="47"/>
        <v>2.0669922784876304E-4</v>
      </c>
      <c r="AA107" s="3">
        <f t="shared" si="48"/>
        <v>206.69922784876306</v>
      </c>
      <c r="AB107">
        <f t="shared" si="49"/>
        <v>3.5507163802643663E-4</v>
      </c>
      <c r="AC107">
        <f t="shared" si="50"/>
        <v>355.07163802643669</v>
      </c>
      <c r="AD107">
        <f t="shared" si="51"/>
        <v>1343487.0507</v>
      </c>
      <c r="AE107">
        <f t="shared" si="52"/>
        <v>1.3434870506999999</v>
      </c>
      <c r="AF107">
        <f t="shared" si="53"/>
        <v>383</v>
      </c>
      <c r="AG107">
        <f t="shared" si="54"/>
        <v>2.850790409929479E-4</v>
      </c>
      <c r="AH107">
        <f t="shared" si="55"/>
        <v>285.07904099294797</v>
      </c>
      <c r="AI107">
        <f t="shared" si="56"/>
        <v>2.5082709697296797E-4</v>
      </c>
      <c r="AJ107" s="1">
        <f t="shared" si="57"/>
        <v>6.2406230994075564E-5</v>
      </c>
      <c r="AK107">
        <f t="shared" si="58"/>
        <v>250.82709697296798</v>
      </c>
      <c r="AL107">
        <f t="shared" si="59"/>
        <v>62.406230994075386</v>
      </c>
      <c r="AM107">
        <f t="shared" si="60"/>
        <v>4.1474415204762795E-4</v>
      </c>
      <c r="AN107">
        <f t="shared" si="61"/>
        <v>8.438967862966747E-5</v>
      </c>
      <c r="AO107">
        <f t="shared" si="62"/>
        <v>414.74415204762795</v>
      </c>
      <c r="AP107">
        <f t="shared" si="63"/>
        <v>84.389678629667856</v>
      </c>
      <c r="AQ107">
        <f t="shared" si="64"/>
        <v>3.2846765178070182E-4</v>
      </c>
      <c r="AR107">
        <f t="shared" si="65"/>
        <v>6.1360761828569218E-5</v>
      </c>
      <c r="AS107">
        <f t="shared" si="66"/>
        <v>328.46765178070189</v>
      </c>
      <c r="AT107">
        <f t="shared" si="67"/>
        <v>61.360761828569061</v>
      </c>
    </row>
    <row r="108" spans="1:46" x14ac:dyDescent="0.3">
      <c r="A108" t="s">
        <v>105</v>
      </c>
      <c r="B108">
        <v>2016</v>
      </c>
      <c r="C108" t="s">
        <v>106</v>
      </c>
      <c r="D108" t="s">
        <v>119</v>
      </c>
      <c r="E108">
        <v>599854.81319999998</v>
      </c>
      <c r="F108">
        <f t="shared" si="34"/>
        <v>0.5998548132</v>
      </c>
      <c r="G108">
        <v>335</v>
      </c>
      <c r="H108">
        <v>378596.62040000001</v>
      </c>
      <c r="I108">
        <f t="shared" si="35"/>
        <v>0.37859662040000003</v>
      </c>
      <c r="J108">
        <v>176</v>
      </c>
      <c r="K108">
        <f t="shared" si="36"/>
        <v>5.584684704168679E-4</v>
      </c>
      <c r="L108">
        <f t="shared" si="37"/>
        <v>558.46847041686783</v>
      </c>
      <c r="M108">
        <f t="shared" si="38"/>
        <v>4.6487472554311262E-4</v>
      </c>
      <c r="N108">
        <f t="shared" si="39"/>
        <v>464.87472554311262</v>
      </c>
      <c r="O108">
        <f t="shared" si="40"/>
        <v>978451.43359999999</v>
      </c>
      <c r="P108">
        <f t="shared" si="41"/>
        <v>0.97845143360000009</v>
      </c>
      <c r="Q108">
        <f t="shared" si="42"/>
        <v>511</v>
      </c>
      <c r="R108">
        <f t="shared" si="43"/>
        <v>5.222538211425438E-4</v>
      </c>
      <c r="S108">
        <f t="shared" si="44"/>
        <v>522.25382114254376</v>
      </c>
      <c r="T108">
        <v>593219.80819999997</v>
      </c>
      <c r="U108">
        <f t="shared" si="45"/>
        <v>0.59321980819999998</v>
      </c>
      <c r="V108">
        <v>250</v>
      </c>
      <c r="W108">
        <v>512457.13290000003</v>
      </c>
      <c r="X108">
        <f t="shared" si="46"/>
        <v>0.51245713290000006</v>
      </c>
      <c r="Y108">
        <v>231</v>
      </c>
      <c r="Z108" s="3">
        <f t="shared" si="47"/>
        <v>4.2142894850152109E-4</v>
      </c>
      <c r="AA108" s="3">
        <f t="shared" si="48"/>
        <v>421.42894850152106</v>
      </c>
      <c r="AB108">
        <f t="shared" si="49"/>
        <v>4.507694110778958E-4</v>
      </c>
      <c r="AC108">
        <f t="shared" si="50"/>
        <v>450.76941107789577</v>
      </c>
      <c r="AD108">
        <f t="shared" si="51"/>
        <v>1105676.9410999999</v>
      </c>
      <c r="AE108">
        <f t="shared" si="52"/>
        <v>1.1056769411</v>
      </c>
      <c r="AF108">
        <f t="shared" si="53"/>
        <v>481</v>
      </c>
      <c r="AG108">
        <f t="shared" si="54"/>
        <v>4.3502761260578489E-4</v>
      </c>
      <c r="AH108">
        <f t="shared" si="55"/>
        <v>435.02761260578484</v>
      </c>
      <c r="AI108">
        <f t="shared" si="56"/>
        <v>4.8994870945919455E-4</v>
      </c>
      <c r="AJ108" s="1">
        <f t="shared" si="57"/>
        <v>9.6901575236904225E-5</v>
      </c>
      <c r="AK108">
        <f t="shared" si="58"/>
        <v>489.94870945919445</v>
      </c>
      <c r="AL108">
        <f t="shared" si="59"/>
        <v>96.901575236904208</v>
      </c>
      <c r="AM108">
        <f t="shared" si="60"/>
        <v>4.5782206831050421E-4</v>
      </c>
      <c r="AN108">
        <f t="shared" si="61"/>
        <v>9.9739635091235137E-6</v>
      </c>
      <c r="AO108">
        <f t="shared" si="62"/>
        <v>457.82206831050416</v>
      </c>
      <c r="AP108">
        <f t="shared" si="63"/>
        <v>9.9739635091235339</v>
      </c>
      <c r="AQ108">
        <f t="shared" si="64"/>
        <v>4.7864071687416432E-4</v>
      </c>
      <c r="AR108">
        <f t="shared" si="65"/>
        <v>6.1678243553534153E-5</v>
      </c>
      <c r="AS108">
        <f t="shared" si="66"/>
        <v>478.6407168741643</v>
      </c>
      <c r="AT108">
        <f t="shared" si="67"/>
        <v>61.678243553534152</v>
      </c>
    </row>
    <row r="109" spans="1:46" x14ac:dyDescent="0.3">
      <c r="A109" t="s">
        <v>105</v>
      </c>
      <c r="B109">
        <v>2016</v>
      </c>
      <c r="C109" t="s">
        <v>106</v>
      </c>
      <c r="D109" t="s">
        <v>120</v>
      </c>
      <c r="E109">
        <v>612433.38</v>
      </c>
      <c r="F109">
        <f t="shared" si="34"/>
        <v>0.61243338000000003</v>
      </c>
      <c r="G109">
        <v>250</v>
      </c>
      <c r="H109">
        <v>535745.50190000003</v>
      </c>
      <c r="I109">
        <f t="shared" si="35"/>
        <v>0.53574550190000003</v>
      </c>
      <c r="J109">
        <v>222</v>
      </c>
      <c r="K109">
        <f t="shared" si="36"/>
        <v>4.0820766497084142E-4</v>
      </c>
      <c r="L109">
        <f t="shared" si="37"/>
        <v>408.20766497084139</v>
      </c>
      <c r="M109">
        <f t="shared" si="38"/>
        <v>4.1437585423057378E-4</v>
      </c>
      <c r="N109">
        <f t="shared" si="39"/>
        <v>414.37585423057379</v>
      </c>
      <c r="O109">
        <f t="shared" si="40"/>
        <v>1148178.8818999999</v>
      </c>
      <c r="P109">
        <f t="shared" si="41"/>
        <v>1.1481788819000001</v>
      </c>
      <c r="Q109">
        <f t="shared" si="42"/>
        <v>472</v>
      </c>
      <c r="R109">
        <f t="shared" si="43"/>
        <v>4.1108577020589082E-4</v>
      </c>
      <c r="S109">
        <f t="shared" si="44"/>
        <v>411.08577020589075</v>
      </c>
      <c r="T109">
        <v>556605.3665</v>
      </c>
      <c r="U109">
        <f t="shared" si="45"/>
        <v>0.55660536650000003</v>
      </c>
      <c r="V109">
        <v>190</v>
      </c>
      <c r="W109">
        <v>548631.08010000002</v>
      </c>
      <c r="X109">
        <f t="shared" si="46"/>
        <v>0.54863108010000006</v>
      </c>
      <c r="Y109">
        <v>229</v>
      </c>
      <c r="Z109" s="3">
        <f t="shared" si="47"/>
        <v>3.4135495529757887E-4</v>
      </c>
      <c r="AA109" s="3">
        <f t="shared" si="48"/>
        <v>341.35495529757884</v>
      </c>
      <c r="AB109">
        <f t="shared" si="49"/>
        <v>4.1740252841355568E-4</v>
      </c>
      <c r="AC109">
        <f t="shared" si="50"/>
        <v>417.40252841355567</v>
      </c>
      <c r="AD109">
        <f t="shared" si="51"/>
        <v>1105236.4465999999</v>
      </c>
      <c r="AE109">
        <f t="shared" si="52"/>
        <v>1.1052364466000002</v>
      </c>
      <c r="AF109">
        <f t="shared" si="53"/>
        <v>419</v>
      </c>
      <c r="AG109">
        <f t="shared" si="54"/>
        <v>3.7910440004847379E-4</v>
      </c>
      <c r="AH109">
        <f t="shared" si="55"/>
        <v>379.10440004847368</v>
      </c>
      <c r="AI109">
        <f t="shared" si="56"/>
        <v>3.7478131013421012E-4</v>
      </c>
      <c r="AJ109" s="1">
        <f t="shared" si="57"/>
        <v>4.7272004350659445E-5</v>
      </c>
      <c r="AK109">
        <f t="shared" si="58"/>
        <v>374.78131013421012</v>
      </c>
      <c r="AL109">
        <f t="shared" si="59"/>
        <v>47.272004350659451</v>
      </c>
      <c r="AM109">
        <f t="shared" si="60"/>
        <v>4.1588919132206476E-4</v>
      </c>
      <c r="AN109">
        <f t="shared" si="61"/>
        <v>2.1401818392287524E-6</v>
      </c>
      <c r="AO109">
        <f t="shared" si="62"/>
        <v>415.88919132206473</v>
      </c>
      <c r="AP109">
        <f t="shared" si="63"/>
        <v>2.1401818392287395</v>
      </c>
      <c r="AQ109">
        <f t="shared" si="64"/>
        <v>3.9509508512718231E-4</v>
      </c>
      <c r="AR109">
        <f t="shared" si="65"/>
        <v>2.261424370994666E-5</v>
      </c>
      <c r="AS109">
        <f t="shared" si="66"/>
        <v>395.09508512718219</v>
      </c>
      <c r="AT109">
        <f t="shared" si="67"/>
        <v>22.614243709946695</v>
      </c>
    </row>
    <row r="110" spans="1:46" x14ac:dyDescent="0.3">
      <c r="A110" t="s">
        <v>105</v>
      </c>
      <c r="B110">
        <v>2016</v>
      </c>
      <c r="C110" t="s">
        <v>106</v>
      </c>
      <c r="D110" t="s">
        <v>121</v>
      </c>
      <c r="E110">
        <v>778215.06499999994</v>
      </c>
      <c r="F110">
        <f t="shared" si="34"/>
        <v>0.77821506499999993</v>
      </c>
      <c r="G110">
        <v>289</v>
      </c>
      <c r="H110">
        <v>501768.68810000003</v>
      </c>
      <c r="I110">
        <f t="shared" si="35"/>
        <v>0.50176868810000008</v>
      </c>
      <c r="J110">
        <v>170</v>
      </c>
      <c r="K110">
        <f t="shared" si="36"/>
        <v>3.7136263868137789E-4</v>
      </c>
      <c r="L110">
        <f t="shared" si="37"/>
        <v>371.36263868137792</v>
      </c>
      <c r="M110">
        <f t="shared" si="38"/>
        <v>3.3880153152585687E-4</v>
      </c>
      <c r="N110">
        <f t="shared" si="39"/>
        <v>338.80153152585683</v>
      </c>
      <c r="O110">
        <f t="shared" si="40"/>
        <v>1279983.7530999999</v>
      </c>
      <c r="P110">
        <f t="shared" si="41"/>
        <v>1.2799837531</v>
      </c>
      <c r="Q110">
        <f t="shared" si="42"/>
        <v>459</v>
      </c>
      <c r="R110">
        <f t="shared" si="43"/>
        <v>3.585983016490212E-4</v>
      </c>
      <c r="S110">
        <f t="shared" si="44"/>
        <v>358.59830164902115</v>
      </c>
      <c r="T110">
        <v>572787.97970000003</v>
      </c>
      <c r="U110">
        <f t="shared" si="45"/>
        <v>0.57278797970000006</v>
      </c>
      <c r="V110">
        <v>233</v>
      </c>
      <c r="W110">
        <v>555949.51899999997</v>
      </c>
      <c r="X110">
        <f t="shared" si="46"/>
        <v>0.555949519</v>
      </c>
      <c r="Y110">
        <v>150</v>
      </c>
      <c r="Z110" s="3">
        <f t="shared" si="47"/>
        <v>4.0678227940822828E-4</v>
      </c>
      <c r="AA110" s="3">
        <f t="shared" si="48"/>
        <v>406.78227940822825</v>
      </c>
      <c r="AB110">
        <f t="shared" si="49"/>
        <v>2.6980866944504005E-4</v>
      </c>
      <c r="AC110">
        <f t="shared" si="50"/>
        <v>269.80866944504004</v>
      </c>
      <c r="AD110">
        <f t="shared" si="51"/>
        <v>1128737.4986999999</v>
      </c>
      <c r="AE110">
        <f t="shared" si="52"/>
        <v>1.1287374987000001</v>
      </c>
      <c r="AF110">
        <f t="shared" si="53"/>
        <v>383</v>
      </c>
      <c r="AG110">
        <f t="shared" si="54"/>
        <v>3.3931715783440554E-4</v>
      </c>
      <c r="AH110">
        <f t="shared" si="55"/>
        <v>339.31715783440552</v>
      </c>
      <c r="AI110">
        <f t="shared" si="56"/>
        <v>3.8907245904480311E-4</v>
      </c>
      <c r="AJ110" s="1">
        <f t="shared" si="57"/>
        <v>2.5045468145147131E-5</v>
      </c>
      <c r="AK110">
        <f t="shared" si="58"/>
        <v>389.07245904480305</v>
      </c>
      <c r="AL110">
        <f t="shared" si="59"/>
        <v>25.045468145147087</v>
      </c>
      <c r="AM110">
        <f t="shared" si="60"/>
        <v>3.0430510048544846E-4</v>
      </c>
      <c r="AN110">
        <f t="shared" si="61"/>
        <v>4.8785320630813784E-5</v>
      </c>
      <c r="AO110">
        <f t="shared" si="62"/>
        <v>304.30510048544841</v>
      </c>
      <c r="AP110">
        <f t="shared" si="63"/>
        <v>48.785320630814013</v>
      </c>
      <c r="AQ110">
        <f t="shared" si="64"/>
        <v>3.4895772974171335E-4</v>
      </c>
      <c r="AR110">
        <f t="shared" si="65"/>
        <v>1.3633827540347789E-5</v>
      </c>
      <c r="AS110">
        <f t="shared" si="66"/>
        <v>348.95772974171337</v>
      </c>
      <c r="AT110">
        <f t="shared" si="67"/>
        <v>13.63382754034777</v>
      </c>
    </row>
    <row r="111" spans="1:46" x14ac:dyDescent="0.3">
      <c r="A111" t="s">
        <v>105</v>
      </c>
      <c r="B111">
        <v>2016</v>
      </c>
      <c r="C111" t="s">
        <v>106</v>
      </c>
      <c r="D111" t="s">
        <v>122</v>
      </c>
      <c r="E111">
        <v>548546.54070000001</v>
      </c>
      <c r="F111">
        <f t="shared" si="34"/>
        <v>0.54854654069999997</v>
      </c>
      <c r="G111">
        <v>243</v>
      </c>
      <c r="H111">
        <v>461245.85830000002</v>
      </c>
      <c r="I111">
        <f t="shared" si="35"/>
        <v>0.46124585830000003</v>
      </c>
      <c r="J111">
        <v>194</v>
      </c>
      <c r="K111">
        <f t="shared" si="36"/>
        <v>4.4298884774646066E-4</v>
      </c>
      <c r="L111">
        <f t="shared" si="37"/>
        <v>442.98884774646069</v>
      </c>
      <c r="M111">
        <f t="shared" si="38"/>
        <v>4.2059998265354611E-4</v>
      </c>
      <c r="N111">
        <f t="shared" si="39"/>
        <v>420.59998265354614</v>
      </c>
      <c r="O111">
        <f t="shared" si="40"/>
        <v>1009792.399</v>
      </c>
      <c r="P111">
        <f t="shared" si="41"/>
        <v>1.009792399</v>
      </c>
      <c r="Q111">
        <f t="shared" si="42"/>
        <v>437</v>
      </c>
      <c r="R111">
        <f t="shared" si="43"/>
        <v>4.3276221967283792E-4</v>
      </c>
      <c r="S111">
        <f t="shared" si="44"/>
        <v>432.76221967283794</v>
      </c>
      <c r="T111">
        <v>672823.84939999995</v>
      </c>
      <c r="U111">
        <f t="shared" si="45"/>
        <v>0.67282384939999995</v>
      </c>
      <c r="V111">
        <v>249</v>
      </c>
      <c r="W111">
        <v>522666.81790000002</v>
      </c>
      <c r="X111">
        <f t="shared" si="46"/>
        <v>0.52266681790000002</v>
      </c>
      <c r="Y111">
        <v>219</v>
      </c>
      <c r="Z111" s="3">
        <f t="shared" si="47"/>
        <v>3.7008200619233282E-4</v>
      </c>
      <c r="AA111" s="3">
        <f t="shared" si="48"/>
        <v>370.08200619233281</v>
      </c>
      <c r="AB111">
        <f t="shared" si="49"/>
        <v>4.1900498080193891E-4</v>
      </c>
      <c r="AC111">
        <f t="shared" si="50"/>
        <v>419.00498080193887</v>
      </c>
      <c r="AD111">
        <f t="shared" si="51"/>
        <v>1195490.6672999999</v>
      </c>
      <c r="AE111">
        <f t="shared" si="52"/>
        <v>1.1954906673000001</v>
      </c>
      <c r="AF111">
        <f t="shared" si="53"/>
        <v>468</v>
      </c>
      <c r="AG111">
        <f t="shared" si="54"/>
        <v>3.9147106104723672E-4</v>
      </c>
      <c r="AH111">
        <f t="shared" si="55"/>
        <v>391.47106104723662</v>
      </c>
      <c r="AI111">
        <f t="shared" si="56"/>
        <v>4.0653542696939677E-4</v>
      </c>
      <c r="AJ111" s="1">
        <f t="shared" si="57"/>
        <v>5.1552922057816964E-5</v>
      </c>
      <c r="AK111">
        <f t="shared" si="58"/>
        <v>406.53542696939678</v>
      </c>
      <c r="AL111">
        <f t="shared" si="59"/>
        <v>51.552922057816993</v>
      </c>
      <c r="AM111">
        <f t="shared" si="60"/>
        <v>4.1980248172774248E-4</v>
      </c>
      <c r="AN111">
        <f t="shared" si="61"/>
        <v>1.1278366252765552E-6</v>
      </c>
      <c r="AO111">
        <f t="shared" si="62"/>
        <v>419.80248172774247</v>
      </c>
      <c r="AP111">
        <f t="shared" si="63"/>
        <v>1.1278366252765963</v>
      </c>
      <c r="AQ111">
        <f t="shared" si="64"/>
        <v>4.1211664036003732E-4</v>
      </c>
      <c r="AR111">
        <f t="shared" si="65"/>
        <v>2.9197258267212014E-5</v>
      </c>
      <c r="AS111">
        <f t="shared" si="66"/>
        <v>412.11664036003731</v>
      </c>
      <c r="AT111">
        <f t="shared" si="67"/>
        <v>29.197258267212103</v>
      </c>
    </row>
    <row r="112" spans="1:46" x14ac:dyDescent="0.3">
      <c r="A112" t="s">
        <v>105</v>
      </c>
      <c r="B112">
        <v>2016</v>
      </c>
      <c r="C112" t="s">
        <v>106</v>
      </c>
      <c r="D112" t="s">
        <v>123</v>
      </c>
      <c r="E112">
        <v>773685.53509999998</v>
      </c>
      <c r="F112">
        <f t="shared" si="34"/>
        <v>0.77368553509999993</v>
      </c>
      <c r="G112">
        <v>340</v>
      </c>
      <c r="H112">
        <v>565487.33860000002</v>
      </c>
      <c r="I112">
        <f t="shared" si="35"/>
        <v>0.5654873386</v>
      </c>
      <c r="J112">
        <v>182</v>
      </c>
      <c r="K112">
        <f t="shared" si="36"/>
        <v>4.3945502995096646E-4</v>
      </c>
      <c r="L112">
        <f t="shared" si="37"/>
        <v>439.45502995096649</v>
      </c>
      <c r="M112">
        <f t="shared" si="38"/>
        <v>3.2184628651560051E-4</v>
      </c>
      <c r="N112">
        <f t="shared" si="39"/>
        <v>321.84628651560053</v>
      </c>
      <c r="O112">
        <f t="shared" si="40"/>
        <v>1339172.8736999999</v>
      </c>
      <c r="P112">
        <f t="shared" si="41"/>
        <v>1.3391728736999999</v>
      </c>
      <c r="Q112">
        <f t="shared" si="42"/>
        <v>522</v>
      </c>
      <c r="R112">
        <f t="shared" si="43"/>
        <v>3.8979284172458372E-4</v>
      </c>
      <c r="S112">
        <f t="shared" si="44"/>
        <v>389.7928417245837</v>
      </c>
      <c r="T112">
        <v>586898.9338</v>
      </c>
      <c r="U112">
        <f t="shared" si="45"/>
        <v>0.58689893380000002</v>
      </c>
      <c r="V112">
        <v>237</v>
      </c>
      <c r="W112">
        <v>674059.01390000002</v>
      </c>
      <c r="X112">
        <f t="shared" si="46"/>
        <v>0.6740590139</v>
      </c>
      <c r="Y112">
        <v>162</v>
      </c>
      <c r="Z112" s="3">
        <f t="shared" si="47"/>
        <v>4.0381739742734559E-4</v>
      </c>
      <c r="AA112" s="3">
        <f t="shared" si="48"/>
        <v>403.81739742734561</v>
      </c>
      <c r="AB112">
        <f t="shared" si="49"/>
        <v>2.403350398990933E-4</v>
      </c>
      <c r="AC112">
        <f t="shared" si="50"/>
        <v>240.33503989909332</v>
      </c>
      <c r="AD112">
        <f t="shared" si="51"/>
        <v>1260957.9476999999</v>
      </c>
      <c r="AE112">
        <f t="shared" si="52"/>
        <v>1.2609579477000001</v>
      </c>
      <c r="AF112">
        <f t="shared" si="53"/>
        <v>399</v>
      </c>
      <c r="AG112">
        <f t="shared" si="54"/>
        <v>3.1642609551554043E-4</v>
      </c>
      <c r="AH112">
        <f t="shared" si="55"/>
        <v>316.4260955155404</v>
      </c>
      <c r="AI112">
        <f t="shared" si="56"/>
        <v>4.2163621368915602E-4</v>
      </c>
      <c r="AJ112" s="1">
        <f t="shared" si="57"/>
        <v>2.5199611622886571E-5</v>
      </c>
      <c r="AK112">
        <f t="shared" si="58"/>
        <v>421.63621368915608</v>
      </c>
      <c r="AL112">
        <f t="shared" si="59"/>
        <v>25.199611622886579</v>
      </c>
      <c r="AM112">
        <f t="shared" si="60"/>
        <v>2.810906632073469E-4</v>
      </c>
      <c r="AN112">
        <f t="shared" si="61"/>
        <v>5.7637155225501273E-5</v>
      </c>
      <c r="AO112">
        <f t="shared" si="62"/>
        <v>281.09066320734689</v>
      </c>
      <c r="AP112">
        <f t="shared" si="63"/>
        <v>57.637155225501623</v>
      </c>
      <c r="AQ112">
        <f t="shared" si="64"/>
        <v>3.5310946862006208E-4</v>
      </c>
      <c r="AR112">
        <f t="shared" si="65"/>
        <v>5.1878123758006935E-5</v>
      </c>
      <c r="AS112">
        <f t="shared" si="66"/>
        <v>353.10946862006205</v>
      </c>
      <c r="AT112">
        <f t="shared" si="67"/>
        <v>51.878123758006822</v>
      </c>
    </row>
    <row r="113" spans="1:46" x14ac:dyDescent="0.3">
      <c r="A113" t="s">
        <v>105</v>
      </c>
      <c r="B113">
        <v>2016</v>
      </c>
      <c r="C113" t="s">
        <v>106</v>
      </c>
      <c r="D113" t="s">
        <v>124</v>
      </c>
      <c r="E113">
        <v>685626.66799999995</v>
      </c>
      <c r="F113">
        <f t="shared" si="34"/>
        <v>0.68562666799999994</v>
      </c>
      <c r="G113">
        <v>351</v>
      </c>
      <c r="H113">
        <v>486825.6888</v>
      </c>
      <c r="I113">
        <f t="shared" si="35"/>
        <v>0.48682568879999999</v>
      </c>
      <c r="J113">
        <v>183</v>
      </c>
      <c r="K113">
        <f t="shared" si="36"/>
        <v>5.1194041361296648E-4</v>
      </c>
      <c r="L113">
        <f t="shared" si="37"/>
        <v>511.94041361296644</v>
      </c>
      <c r="M113">
        <f t="shared" si="38"/>
        <v>3.7590456750769555E-4</v>
      </c>
      <c r="N113">
        <f t="shared" si="39"/>
        <v>375.90456750769556</v>
      </c>
      <c r="O113">
        <f t="shared" si="40"/>
        <v>1172452.3568</v>
      </c>
      <c r="P113">
        <f t="shared" si="41"/>
        <v>1.1724523568</v>
      </c>
      <c r="Q113">
        <f t="shared" si="42"/>
        <v>534</v>
      </c>
      <c r="R113">
        <f t="shared" si="43"/>
        <v>4.5545560713226586E-4</v>
      </c>
      <c r="S113">
        <f t="shared" si="44"/>
        <v>455.45560713226587</v>
      </c>
      <c r="T113">
        <v>636331.3223</v>
      </c>
      <c r="U113">
        <f t="shared" si="45"/>
        <v>0.6363313223</v>
      </c>
      <c r="V113">
        <v>237</v>
      </c>
      <c r="W113">
        <v>517129.04489999998</v>
      </c>
      <c r="X113">
        <f t="shared" si="46"/>
        <v>0.5171290449</v>
      </c>
      <c r="Y113">
        <v>160</v>
      </c>
      <c r="Z113" s="3">
        <f t="shared" si="47"/>
        <v>3.7244748402981453E-4</v>
      </c>
      <c r="AA113" s="3">
        <f t="shared" si="48"/>
        <v>372.44748402981452</v>
      </c>
      <c r="AB113">
        <f t="shared" si="49"/>
        <v>3.0940052889688309E-4</v>
      </c>
      <c r="AC113">
        <f t="shared" si="50"/>
        <v>309.40052889688309</v>
      </c>
      <c r="AD113">
        <f t="shared" si="51"/>
        <v>1153460.3672</v>
      </c>
      <c r="AE113">
        <f t="shared" si="52"/>
        <v>1.1534603672000001</v>
      </c>
      <c r="AF113">
        <f t="shared" si="53"/>
        <v>397</v>
      </c>
      <c r="AG113">
        <f t="shared" si="54"/>
        <v>3.4418174329102339E-4</v>
      </c>
      <c r="AH113">
        <f t="shared" si="55"/>
        <v>344.18174329102339</v>
      </c>
      <c r="AI113">
        <f t="shared" si="56"/>
        <v>4.421939488213905E-4</v>
      </c>
      <c r="AJ113" s="1">
        <f t="shared" si="57"/>
        <v>9.8636396435824308E-5</v>
      </c>
      <c r="AK113">
        <f t="shared" si="58"/>
        <v>442.19394882139045</v>
      </c>
      <c r="AL113">
        <f t="shared" si="59"/>
        <v>98.636396435824508</v>
      </c>
      <c r="AM113">
        <f t="shared" si="60"/>
        <v>3.4265254820228932E-4</v>
      </c>
      <c r="AN113">
        <f t="shared" si="61"/>
        <v>4.7025456677997479E-5</v>
      </c>
      <c r="AO113">
        <f t="shared" si="62"/>
        <v>342.65254820228932</v>
      </c>
      <c r="AP113">
        <f t="shared" si="63"/>
        <v>47.025456677997482</v>
      </c>
      <c r="AQ113">
        <f t="shared" si="64"/>
        <v>3.9981867521164465E-4</v>
      </c>
      <c r="AR113">
        <f t="shared" si="65"/>
        <v>7.8682503690971124E-5</v>
      </c>
      <c r="AS113">
        <f t="shared" si="66"/>
        <v>399.81867521164463</v>
      </c>
      <c r="AT113">
        <f t="shared" si="67"/>
        <v>78.682503690971288</v>
      </c>
    </row>
    <row r="114" spans="1:46" x14ac:dyDescent="0.3">
      <c r="A114" t="s">
        <v>105</v>
      </c>
      <c r="B114">
        <v>2016</v>
      </c>
      <c r="C114" t="s">
        <v>106</v>
      </c>
      <c r="D114" t="s">
        <v>125</v>
      </c>
      <c r="E114">
        <v>705928.57290000003</v>
      </c>
      <c r="F114">
        <f t="shared" si="34"/>
        <v>0.7059285729</v>
      </c>
      <c r="G114">
        <v>308</v>
      </c>
      <c r="H114">
        <v>539013.17059999995</v>
      </c>
      <c r="I114">
        <f t="shared" si="35"/>
        <v>0.53901317059999998</v>
      </c>
      <c r="J114">
        <v>199</v>
      </c>
      <c r="K114">
        <f t="shared" si="36"/>
        <v>4.3630476484995669E-4</v>
      </c>
      <c r="L114">
        <f t="shared" si="37"/>
        <v>436.30476484995665</v>
      </c>
      <c r="M114">
        <f t="shared" si="38"/>
        <v>3.6919320501664941E-4</v>
      </c>
      <c r="N114">
        <f t="shared" si="39"/>
        <v>369.19320501664936</v>
      </c>
      <c r="O114">
        <f t="shared" si="40"/>
        <v>1244941.7434999999</v>
      </c>
      <c r="P114">
        <f t="shared" si="41"/>
        <v>1.2449417435000001</v>
      </c>
      <c r="Q114">
        <f t="shared" si="42"/>
        <v>507</v>
      </c>
      <c r="R114">
        <f t="shared" si="43"/>
        <v>4.0724797176021436E-4</v>
      </c>
      <c r="S114">
        <f t="shared" si="44"/>
        <v>407.24797176021428</v>
      </c>
      <c r="T114">
        <v>667595.7574</v>
      </c>
      <c r="U114">
        <f t="shared" si="45"/>
        <v>0.66759575739999999</v>
      </c>
      <c r="V114">
        <v>257</v>
      </c>
      <c r="W114">
        <v>642309.58990000002</v>
      </c>
      <c r="X114">
        <f t="shared" si="46"/>
        <v>0.64230958989999998</v>
      </c>
      <c r="Y114">
        <v>163</v>
      </c>
      <c r="Z114" s="3">
        <f t="shared" si="47"/>
        <v>3.849635009678688E-4</v>
      </c>
      <c r="AA114" s="3">
        <f t="shared" si="48"/>
        <v>384.96350096786881</v>
      </c>
      <c r="AB114">
        <f t="shared" si="49"/>
        <v>2.5377170536310562E-4</v>
      </c>
      <c r="AC114">
        <f t="shared" si="50"/>
        <v>253.77170536310564</v>
      </c>
      <c r="AD114">
        <f t="shared" si="51"/>
        <v>1309905.3473</v>
      </c>
      <c r="AE114">
        <f t="shared" si="52"/>
        <v>1.3099053473</v>
      </c>
      <c r="AF114">
        <f t="shared" si="53"/>
        <v>420</v>
      </c>
      <c r="AG114">
        <f t="shared" si="54"/>
        <v>3.2063385409160394E-4</v>
      </c>
      <c r="AH114">
        <f t="shared" si="55"/>
        <v>320.63385409160395</v>
      </c>
      <c r="AI114">
        <f t="shared" si="56"/>
        <v>4.1063413290891272E-4</v>
      </c>
      <c r="AJ114" s="1">
        <f t="shared" si="57"/>
        <v>3.6303755845712314E-5</v>
      </c>
      <c r="AK114">
        <f t="shared" si="58"/>
        <v>410.63413290891276</v>
      </c>
      <c r="AL114">
        <f t="shared" si="59"/>
        <v>36.303755845712281</v>
      </c>
      <c r="AM114">
        <f t="shared" si="60"/>
        <v>3.1148245518987751E-4</v>
      </c>
      <c r="AN114">
        <f t="shared" si="61"/>
        <v>8.1615325099741558E-5</v>
      </c>
      <c r="AO114">
        <f t="shared" si="62"/>
        <v>311.4824551898775</v>
      </c>
      <c r="AP114">
        <f t="shared" si="63"/>
        <v>81.615325099741455</v>
      </c>
      <c r="AQ114">
        <f t="shared" si="64"/>
        <v>3.6394091292590912E-4</v>
      </c>
      <c r="AR114">
        <f t="shared" si="65"/>
        <v>6.1245429949963992E-5</v>
      </c>
      <c r="AS114">
        <f t="shared" si="66"/>
        <v>363.94091292590912</v>
      </c>
      <c r="AT114">
        <f t="shared" si="67"/>
        <v>61.245429949964326</v>
      </c>
    </row>
    <row r="115" spans="1:46" x14ac:dyDescent="0.3">
      <c r="A115" t="s">
        <v>105</v>
      </c>
      <c r="B115">
        <v>2016</v>
      </c>
      <c r="C115" t="s">
        <v>106</v>
      </c>
      <c r="D115" t="s">
        <v>126</v>
      </c>
      <c r="E115">
        <v>723811.76210000005</v>
      </c>
      <c r="F115">
        <f t="shared" si="34"/>
        <v>0.72381176210000009</v>
      </c>
      <c r="G115">
        <v>304</v>
      </c>
      <c r="H115">
        <v>508002.35359999997</v>
      </c>
      <c r="I115">
        <f t="shared" si="35"/>
        <v>0.50800235360000001</v>
      </c>
      <c r="J115">
        <v>142</v>
      </c>
      <c r="K115">
        <f t="shared" si="36"/>
        <v>4.1999870120651634E-4</v>
      </c>
      <c r="L115">
        <f t="shared" si="37"/>
        <v>419.99870120651633</v>
      </c>
      <c r="M115">
        <f t="shared" si="38"/>
        <v>2.7952626399012809E-4</v>
      </c>
      <c r="N115">
        <f t="shared" si="39"/>
        <v>279.52626399012809</v>
      </c>
      <c r="O115">
        <f t="shared" si="40"/>
        <v>1231814.1157</v>
      </c>
      <c r="P115">
        <f t="shared" si="41"/>
        <v>1.2318141157000002</v>
      </c>
      <c r="Q115">
        <f t="shared" si="42"/>
        <v>446</v>
      </c>
      <c r="R115">
        <f t="shared" si="43"/>
        <v>3.6206761581600538E-4</v>
      </c>
      <c r="S115">
        <f t="shared" si="44"/>
        <v>362.06761581600534</v>
      </c>
      <c r="T115">
        <v>685451.36010000005</v>
      </c>
      <c r="U115">
        <f t="shared" si="45"/>
        <v>0.68545136010000007</v>
      </c>
      <c r="V115">
        <v>240</v>
      </c>
      <c r="W115">
        <v>547479.56499999994</v>
      </c>
      <c r="X115">
        <f t="shared" si="46"/>
        <v>0.54747956499999995</v>
      </c>
      <c r="Y115">
        <v>133</v>
      </c>
      <c r="Z115" s="3">
        <f t="shared" si="47"/>
        <v>3.5013425309271626E-4</v>
      </c>
      <c r="AA115" s="3">
        <f t="shared" si="48"/>
        <v>350.13425309271622</v>
      </c>
      <c r="AB115">
        <f t="shared" si="49"/>
        <v>2.4293144165116011E-4</v>
      </c>
      <c r="AC115">
        <f t="shared" si="50"/>
        <v>242.9314416511601</v>
      </c>
      <c r="AD115">
        <f t="shared" si="51"/>
        <v>1232930.9251000001</v>
      </c>
      <c r="AE115">
        <f t="shared" si="52"/>
        <v>1.2329309251</v>
      </c>
      <c r="AF115">
        <f t="shared" si="53"/>
        <v>373</v>
      </c>
      <c r="AG115">
        <f t="shared" si="54"/>
        <v>3.025311413692919E-4</v>
      </c>
      <c r="AH115">
        <f t="shared" si="55"/>
        <v>302.53114136929196</v>
      </c>
      <c r="AI115">
        <f t="shared" si="56"/>
        <v>3.850664771496163E-4</v>
      </c>
      <c r="AJ115" s="1">
        <f t="shared" si="57"/>
        <v>4.9401625025123729E-5</v>
      </c>
      <c r="AK115">
        <f t="shared" si="58"/>
        <v>385.06647714961628</v>
      </c>
      <c r="AL115">
        <f t="shared" si="59"/>
        <v>49.401625025123757</v>
      </c>
      <c r="AM115">
        <f t="shared" si="60"/>
        <v>2.6122885282064409E-4</v>
      </c>
      <c r="AN115">
        <f t="shared" si="61"/>
        <v>2.5876447032201215E-5</v>
      </c>
      <c r="AO115">
        <f t="shared" si="62"/>
        <v>261.22885282064408</v>
      </c>
      <c r="AP115">
        <f t="shared" si="63"/>
        <v>25.876447032201217</v>
      </c>
      <c r="AQ115">
        <f t="shared" si="64"/>
        <v>3.3229937859264864E-4</v>
      </c>
      <c r="AR115">
        <f t="shared" si="65"/>
        <v>4.2098644809210708E-5</v>
      </c>
      <c r="AS115">
        <f t="shared" si="66"/>
        <v>332.29937859264862</v>
      </c>
      <c r="AT115">
        <f t="shared" si="67"/>
        <v>42.09864480921064</v>
      </c>
    </row>
    <row r="116" spans="1:46" x14ac:dyDescent="0.3">
      <c r="A116" t="s">
        <v>105</v>
      </c>
      <c r="B116">
        <v>2016</v>
      </c>
      <c r="C116" t="s">
        <v>106</v>
      </c>
      <c r="D116" t="s">
        <v>127</v>
      </c>
      <c r="E116">
        <v>701315.39350000001</v>
      </c>
      <c r="F116">
        <f t="shared" si="34"/>
        <v>0.70131539350000005</v>
      </c>
      <c r="G116">
        <v>171</v>
      </c>
      <c r="H116">
        <v>509791.02840000001</v>
      </c>
      <c r="I116">
        <f t="shared" si="35"/>
        <v>0.50979102840000001</v>
      </c>
      <c r="J116">
        <v>118</v>
      </c>
      <c r="K116">
        <f t="shared" si="36"/>
        <v>2.4382752978884954E-4</v>
      </c>
      <c r="L116">
        <f t="shared" si="37"/>
        <v>243.82752978884955</v>
      </c>
      <c r="M116">
        <f t="shared" si="38"/>
        <v>2.314673923751617E-4</v>
      </c>
      <c r="N116">
        <f t="shared" si="39"/>
        <v>231.46739237516169</v>
      </c>
      <c r="O116">
        <f t="shared" si="40"/>
        <v>1211106.4219</v>
      </c>
      <c r="P116">
        <f t="shared" si="41"/>
        <v>1.2111064219000001</v>
      </c>
      <c r="Q116">
        <f t="shared" si="42"/>
        <v>289</v>
      </c>
      <c r="R116">
        <f t="shared" si="43"/>
        <v>2.3862477712455107E-4</v>
      </c>
      <c r="S116">
        <f t="shared" si="44"/>
        <v>238.62477712455103</v>
      </c>
      <c r="T116">
        <v>662394.36199999996</v>
      </c>
      <c r="U116">
        <f t="shared" si="45"/>
        <v>0.66239436200000001</v>
      </c>
      <c r="V116">
        <v>135</v>
      </c>
      <c r="W116">
        <v>554835.37919999997</v>
      </c>
      <c r="X116">
        <f t="shared" si="46"/>
        <v>0.55483537919999992</v>
      </c>
      <c r="Y116">
        <v>111</v>
      </c>
      <c r="Z116" s="3">
        <f t="shared" si="47"/>
        <v>2.0380608251614318E-4</v>
      </c>
      <c r="AA116" s="3">
        <f t="shared" si="48"/>
        <v>203.80608251614316</v>
      </c>
      <c r="AB116">
        <f t="shared" si="49"/>
        <v>2.0005934041201099E-4</v>
      </c>
      <c r="AC116">
        <f t="shared" si="50"/>
        <v>200.05934041201101</v>
      </c>
      <c r="AD116">
        <f t="shared" si="51"/>
        <v>1217229.7412</v>
      </c>
      <c r="AE116">
        <f t="shared" si="52"/>
        <v>1.2172297411999999</v>
      </c>
      <c r="AF116">
        <f t="shared" si="53"/>
        <v>246</v>
      </c>
      <c r="AG116">
        <f t="shared" si="54"/>
        <v>2.0209824955269503E-4</v>
      </c>
      <c r="AH116">
        <f t="shared" si="55"/>
        <v>202.09824955269505</v>
      </c>
      <c r="AI116">
        <f t="shared" si="56"/>
        <v>2.2381680615249637E-4</v>
      </c>
      <c r="AJ116" s="1">
        <f t="shared" si="57"/>
        <v>2.8299436759430534E-5</v>
      </c>
      <c r="AK116">
        <f t="shared" si="58"/>
        <v>223.81680615249635</v>
      </c>
      <c r="AL116">
        <f t="shared" si="59"/>
        <v>28.299436759430542</v>
      </c>
      <c r="AM116">
        <f t="shared" si="60"/>
        <v>2.1576336639358634E-4</v>
      </c>
      <c r="AN116">
        <f t="shared" si="61"/>
        <v>2.2208846527003323E-5</v>
      </c>
      <c r="AO116">
        <f t="shared" si="62"/>
        <v>215.76336639358635</v>
      </c>
      <c r="AP116">
        <f t="shared" si="63"/>
        <v>22.208846527003306</v>
      </c>
      <c r="AQ116">
        <f t="shared" si="64"/>
        <v>2.2036151333862305E-4</v>
      </c>
      <c r="AR116">
        <f t="shared" si="65"/>
        <v>2.5828155339256805E-5</v>
      </c>
      <c r="AS116">
        <f t="shared" si="66"/>
        <v>220.36151333862304</v>
      </c>
      <c r="AT116">
        <f t="shared" si="67"/>
        <v>25.82815533925676</v>
      </c>
    </row>
    <row r="117" spans="1:46" x14ac:dyDescent="0.3">
      <c r="A117" t="s">
        <v>105</v>
      </c>
      <c r="B117">
        <v>2016</v>
      </c>
      <c r="C117" t="s">
        <v>106</v>
      </c>
      <c r="D117" t="s">
        <v>128</v>
      </c>
      <c r="E117">
        <v>615256.99470000004</v>
      </c>
      <c r="F117">
        <f t="shared" si="34"/>
        <v>0.61525699470000006</v>
      </c>
      <c r="G117">
        <v>353</v>
      </c>
      <c r="H117">
        <v>419994.21010000003</v>
      </c>
      <c r="I117">
        <f t="shared" si="35"/>
        <v>0.41999421010000004</v>
      </c>
      <c r="J117">
        <v>142</v>
      </c>
      <c r="K117">
        <f t="shared" si="36"/>
        <v>5.7374398510028025E-4</v>
      </c>
      <c r="L117">
        <f t="shared" si="37"/>
        <v>573.74398510028016</v>
      </c>
      <c r="M117">
        <f t="shared" si="38"/>
        <v>3.3809989896334524E-4</v>
      </c>
      <c r="N117">
        <f t="shared" si="39"/>
        <v>338.0998989633452</v>
      </c>
      <c r="O117">
        <f t="shared" si="40"/>
        <v>1035251.2048000001</v>
      </c>
      <c r="P117">
        <f t="shared" si="41"/>
        <v>1.0352512048000002</v>
      </c>
      <c r="Q117">
        <f t="shared" si="42"/>
        <v>495</v>
      </c>
      <c r="R117">
        <f t="shared" si="43"/>
        <v>4.7814481905928227E-4</v>
      </c>
      <c r="S117">
        <f t="shared" si="44"/>
        <v>478.14481905928221</v>
      </c>
      <c r="T117">
        <v>538372.45120000001</v>
      </c>
      <c r="U117">
        <f t="shared" si="45"/>
        <v>0.53837245119999999</v>
      </c>
      <c r="V117">
        <v>239</v>
      </c>
      <c r="W117">
        <v>486284.63689999998</v>
      </c>
      <c r="X117">
        <f t="shared" si="46"/>
        <v>0.48628463689999996</v>
      </c>
      <c r="Y117">
        <v>112</v>
      </c>
      <c r="Z117" s="3">
        <f t="shared" si="47"/>
        <v>4.4393059018395774E-4</v>
      </c>
      <c r="AA117" s="3">
        <f t="shared" si="48"/>
        <v>443.93059018395775</v>
      </c>
      <c r="AB117">
        <f t="shared" si="49"/>
        <v>2.303177840739225E-4</v>
      </c>
      <c r="AC117">
        <f t="shared" si="50"/>
        <v>230.3177840739225</v>
      </c>
      <c r="AD117">
        <f t="shared" si="51"/>
        <v>1024657.0881000001</v>
      </c>
      <c r="AE117">
        <f t="shared" si="52"/>
        <v>1.0246570880999999</v>
      </c>
      <c r="AF117">
        <f t="shared" si="53"/>
        <v>351</v>
      </c>
      <c r="AG117">
        <f t="shared" si="54"/>
        <v>3.4255362508724932E-4</v>
      </c>
      <c r="AH117">
        <f t="shared" si="55"/>
        <v>342.55362508724937</v>
      </c>
      <c r="AI117">
        <f t="shared" si="56"/>
        <v>5.0883728764211894E-4</v>
      </c>
      <c r="AJ117" s="1">
        <f t="shared" si="57"/>
        <v>9.1791931834178954E-5</v>
      </c>
      <c r="AK117">
        <f t="shared" si="58"/>
        <v>508.83728764211895</v>
      </c>
      <c r="AL117">
        <f t="shared" si="59"/>
        <v>91.791931834179294</v>
      </c>
      <c r="AM117">
        <f t="shared" si="60"/>
        <v>2.8420884151863384E-4</v>
      </c>
      <c r="AN117">
        <f t="shared" si="61"/>
        <v>7.6213464328938373E-5</v>
      </c>
      <c r="AO117">
        <f t="shared" si="62"/>
        <v>284.20884151863385</v>
      </c>
      <c r="AP117">
        <f t="shared" si="63"/>
        <v>76.213464328938372</v>
      </c>
      <c r="AQ117">
        <f t="shared" si="64"/>
        <v>4.1034922207326577E-4</v>
      </c>
      <c r="AR117">
        <f t="shared" si="65"/>
        <v>9.5877452726805023E-5</v>
      </c>
      <c r="AS117">
        <f t="shared" si="66"/>
        <v>410.34922207326576</v>
      </c>
      <c r="AT117">
        <f t="shared" si="67"/>
        <v>95.877452726805302</v>
      </c>
    </row>
    <row r="118" spans="1:46" x14ac:dyDescent="0.3">
      <c r="A118" t="s">
        <v>105</v>
      </c>
      <c r="B118">
        <v>2016</v>
      </c>
      <c r="C118" t="s">
        <v>106</v>
      </c>
      <c r="D118" t="s">
        <v>129</v>
      </c>
      <c r="E118">
        <v>686510.32680000004</v>
      </c>
      <c r="F118">
        <f t="shared" si="34"/>
        <v>0.68651032680000001</v>
      </c>
      <c r="G118">
        <v>328</v>
      </c>
      <c r="H118">
        <v>480491.46600000001</v>
      </c>
      <c r="I118">
        <f t="shared" si="35"/>
        <v>0.48049146600000003</v>
      </c>
      <c r="J118">
        <v>195</v>
      </c>
      <c r="K118">
        <f t="shared" si="36"/>
        <v>4.7777868328491394E-4</v>
      </c>
      <c r="L118">
        <f t="shared" si="37"/>
        <v>477.778683284914</v>
      </c>
      <c r="M118">
        <f t="shared" si="38"/>
        <v>4.0583447115791226E-4</v>
      </c>
      <c r="N118">
        <f t="shared" si="39"/>
        <v>405.83447115791228</v>
      </c>
      <c r="O118">
        <f t="shared" si="40"/>
        <v>1167001.7927999999</v>
      </c>
      <c r="P118">
        <f t="shared" si="41"/>
        <v>1.1670017928</v>
      </c>
      <c r="Q118">
        <f t="shared" si="42"/>
        <v>523</v>
      </c>
      <c r="R118">
        <f t="shared" si="43"/>
        <v>4.4815698075763917E-4</v>
      </c>
      <c r="S118">
        <f t="shared" si="44"/>
        <v>448.15698075763913</v>
      </c>
      <c r="T118">
        <v>579586.72409999999</v>
      </c>
      <c r="U118">
        <f t="shared" si="45"/>
        <v>0.57958672410000001</v>
      </c>
      <c r="V118">
        <v>278</v>
      </c>
      <c r="W118">
        <v>579188.94409999996</v>
      </c>
      <c r="X118">
        <f t="shared" si="46"/>
        <v>0.57918894409999999</v>
      </c>
      <c r="Y118">
        <v>229</v>
      </c>
      <c r="Z118" s="3">
        <f t="shared" si="47"/>
        <v>4.7965211838088063E-4</v>
      </c>
      <c r="AA118" s="3">
        <f t="shared" si="48"/>
        <v>479.65211838088061</v>
      </c>
      <c r="AB118">
        <f t="shared" si="49"/>
        <v>3.953804752883231E-4</v>
      </c>
      <c r="AC118">
        <f t="shared" si="50"/>
        <v>395.38047528832311</v>
      </c>
      <c r="AD118">
        <f t="shared" si="51"/>
        <v>1158775.6682</v>
      </c>
      <c r="AE118">
        <f t="shared" si="52"/>
        <v>1.1587756682000001</v>
      </c>
      <c r="AF118">
        <f t="shared" si="53"/>
        <v>507</v>
      </c>
      <c r="AG118">
        <f t="shared" si="54"/>
        <v>4.3753076105537784E-4</v>
      </c>
      <c r="AH118">
        <f t="shared" si="55"/>
        <v>437.53076105537781</v>
      </c>
      <c r="AI118">
        <f t="shared" si="56"/>
        <v>4.7871540083289726E-4</v>
      </c>
      <c r="AJ118" s="1">
        <f t="shared" si="57"/>
        <v>1.3247186604709159E-6</v>
      </c>
      <c r="AK118">
        <f t="shared" si="58"/>
        <v>478.71540083289733</v>
      </c>
      <c r="AL118">
        <f t="shared" si="59"/>
        <v>1.3247186604708625</v>
      </c>
      <c r="AM118">
        <f t="shared" si="60"/>
        <v>4.0060747322311768E-4</v>
      </c>
      <c r="AN118">
        <f t="shared" si="61"/>
        <v>7.3920913698826552E-6</v>
      </c>
      <c r="AO118">
        <f t="shared" si="62"/>
        <v>400.60747322311772</v>
      </c>
      <c r="AP118">
        <f t="shared" si="63"/>
        <v>7.3920913698826567</v>
      </c>
      <c r="AQ118">
        <f t="shared" si="64"/>
        <v>4.4284387090650853E-4</v>
      </c>
      <c r="AR118">
        <f t="shared" si="65"/>
        <v>7.5138720098470878E-6</v>
      </c>
      <c r="AS118">
        <f t="shared" si="66"/>
        <v>442.84387090650847</v>
      </c>
      <c r="AT118">
        <f t="shared" si="67"/>
        <v>7.5138720098470779</v>
      </c>
    </row>
    <row r="119" spans="1:46" x14ac:dyDescent="0.3">
      <c r="A119" t="s">
        <v>105</v>
      </c>
      <c r="B119">
        <v>2016</v>
      </c>
      <c r="C119" t="s">
        <v>106</v>
      </c>
      <c r="D119" t="s">
        <v>130</v>
      </c>
      <c r="E119">
        <v>670952.41489999997</v>
      </c>
      <c r="F119">
        <f t="shared" si="34"/>
        <v>0.67095241490000002</v>
      </c>
      <c r="G119">
        <v>269</v>
      </c>
      <c r="H119">
        <v>468734.26579999999</v>
      </c>
      <c r="I119">
        <f t="shared" si="35"/>
        <v>0.46873426579999999</v>
      </c>
      <c r="J119">
        <v>120</v>
      </c>
      <c r="K119">
        <f t="shared" si="36"/>
        <v>4.0092261988518556E-4</v>
      </c>
      <c r="L119">
        <f t="shared" si="37"/>
        <v>400.92261988518555</v>
      </c>
      <c r="M119">
        <f t="shared" si="38"/>
        <v>2.5600859325953721E-4</v>
      </c>
      <c r="N119">
        <f t="shared" si="39"/>
        <v>256.00859325953718</v>
      </c>
      <c r="O119">
        <f t="shared" si="40"/>
        <v>1139686.6806999999</v>
      </c>
      <c r="P119">
        <f t="shared" si="41"/>
        <v>1.1396866807000001</v>
      </c>
      <c r="Q119">
        <f t="shared" si="42"/>
        <v>389</v>
      </c>
      <c r="R119">
        <f t="shared" si="43"/>
        <v>3.4132187958981386E-4</v>
      </c>
      <c r="S119">
        <f t="shared" si="44"/>
        <v>341.32187958981382</v>
      </c>
      <c r="T119">
        <v>660923.37719999999</v>
      </c>
      <c r="U119">
        <f t="shared" si="45"/>
        <v>0.66092337719999994</v>
      </c>
      <c r="V119">
        <v>224</v>
      </c>
      <c r="W119">
        <v>487658.62400000001</v>
      </c>
      <c r="X119">
        <f t="shared" si="46"/>
        <v>0.48765862399999998</v>
      </c>
      <c r="Y119">
        <v>113</v>
      </c>
      <c r="Z119" s="3">
        <f t="shared" si="47"/>
        <v>3.3891977153081702E-4</v>
      </c>
      <c r="AA119" s="3">
        <f t="shared" si="48"/>
        <v>338.91977153081706</v>
      </c>
      <c r="AB119">
        <f t="shared" si="49"/>
        <v>2.3171947431816566E-4</v>
      </c>
      <c r="AC119">
        <f t="shared" si="50"/>
        <v>231.71947431816565</v>
      </c>
      <c r="AD119">
        <f t="shared" si="51"/>
        <v>1148582.0012000001</v>
      </c>
      <c r="AE119">
        <f t="shared" si="52"/>
        <v>1.1485820011999999</v>
      </c>
      <c r="AF119">
        <f t="shared" si="53"/>
        <v>337</v>
      </c>
      <c r="AG119">
        <f t="shared" si="54"/>
        <v>2.9340525939629356E-4</v>
      </c>
      <c r="AH119">
        <f t="shared" si="55"/>
        <v>293.40525939629362</v>
      </c>
      <c r="AI119">
        <f t="shared" si="56"/>
        <v>3.6992119570800129E-4</v>
      </c>
      <c r="AJ119" s="1">
        <f t="shared" si="57"/>
        <v>4.3842634524255172E-5</v>
      </c>
      <c r="AK119">
        <f t="shared" si="58"/>
        <v>369.92119570800128</v>
      </c>
      <c r="AL119">
        <f t="shared" si="59"/>
        <v>43.842634524255132</v>
      </c>
      <c r="AM119">
        <f t="shared" si="60"/>
        <v>2.4386403378885143E-4</v>
      </c>
      <c r="AN119">
        <f t="shared" si="61"/>
        <v>1.7175000712490438E-5</v>
      </c>
      <c r="AO119">
        <f t="shared" si="62"/>
        <v>243.86403378885143</v>
      </c>
      <c r="AP119">
        <f t="shared" si="63"/>
        <v>17.175000712490423</v>
      </c>
      <c r="AQ119">
        <f t="shared" si="64"/>
        <v>3.1736356949305371E-4</v>
      </c>
      <c r="AR119">
        <f t="shared" si="65"/>
        <v>3.3882167070378459E-5</v>
      </c>
      <c r="AS119">
        <f t="shared" si="66"/>
        <v>317.36356949305372</v>
      </c>
      <c r="AT119">
        <f t="shared" si="67"/>
        <v>33.882167070378394</v>
      </c>
    </row>
    <row r="120" spans="1:46" x14ac:dyDescent="0.3">
      <c r="A120" t="s">
        <v>105</v>
      </c>
      <c r="B120">
        <v>2016</v>
      </c>
      <c r="C120" t="s">
        <v>106</v>
      </c>
      <c r="D120" t="s">
        <v>131</v>
      </c>
      <c r="E120">
        <v>645362.79559999995</v>
      </c>
      <c r="F120">
        <f t="shared" si="34"/>
        <v>0.64536279559999998</v>
      </c>
      <c r="G120">
        <v>315</v>
      </c>
      <c r="H120">
        <v>493524.76569999999</v>
      </c>
      <c r="I120">
        <f t="shared" si="35"/>
        <v>0.49352476569999998</v>
      </c>
      <c r="J120">
        <v>202</v>
      </c>
      <c r="K120">
        <f t="shared" si="36"/>
        <v>4.8809755093976478E-4</v>
      </c>
      <c r="L120">
        <f t="shared" si="37"/>
        <v>488.0975509397648</v>
      </c>
      <c r="M120">
        <f t="shared" si="38"/>
        <v>4.0930063502181001E-4</v>
      </c>
      <c r="N120">
        <f t="shared" si="39"/>
        <v>409.30063502181002</v>
      </c>
      <c r="O120">
        <f t="shared" si="40"/>
        <v>1138887.5612999999</v>
      </c>
      <c r="P120">
        <f t="shared" si="41"/>
        <v>1.1388875613</v>
      </c>
      <c r="Q120">
        <f t="shared" si="42"/>
        <v>517</v>
      </c>
      <c r="R120">
        <f t="shared" si="43"/>
        <v>4.539517486782126E-4</v>
      </c>
      <c r="S120">
        <f t="shared" si="44"/>
        <v>453.95174867821254</v>
      </c>
      <c r="T120">
        <v>583744.28079999995</v>
      </c>
      <c r="U120">
        <f t="shared" si="45"/>
        <v>0.58374428079999996</v>
      </c>
      <c r="V120">
        <v>270</v>
      </c>
      <c r="W120">
        <v>470154.527</v>
      </c>
      <c r="X120">
        <f t="shared" si="46"/>
        <v>0.47015452699999999</v>
      </c>
      <c r="Y120">
        <v>175</v>
      </c>
      <c r="Z120" s="3">
        <f t="shared" si="47"/>
        <v>4.6253129817387672E-4</v>
      </c>
      <c r="AA120" s="3">
        <f t="shared" si="48"/>
        <v>462.53129817387673</v>
      </c>
      <c r="AB120">
        <f t="shared" si="49"/>
        <v>3.7221804736552075E-4</v>
      </c>
      <c r="AC120">
        <f t="shared" si="50"/>
        <v>372.21804736552076</v>
      </c>
      <c r="AD120">
        <f t="shared" si="51"/>
        <v>1053898.8078000001</v>
      </c>
      <c r="AE120">
        <f t="shared" si="52"/>
        <v>1.0538988078</v>
      </c>
      <c r="AF120">
        <f t="shared" si="53"/>
        <v>445</v>
      </c>
      <c r="AG120">
        <f t="shared" si="54"/>
        <v>4.2224167700590881E-4</v>
      </c>
      <c r="AH120">
        <f t="shared" si="55"/>
        <v>422.24167700590885</v>
      </c>
      <c r="AI120">
        <f t="shared" si="56"/>
        <v>4.7531442455682075E-4</v>
      </c>
      <c r="AJ120" s="1">
        <f t="shared" si="57"/>
        <v>1.8078070700288772E-5</v>
      </c>
      <c r="AK120">
        <f t="shared" si="58"/>
        <v>475.31442455682077</v>
      </c>
      <c r="AL120">
        <f t="shared" si="59"/>
        <v>18.078070700288777</v>
      </c>
      <c r="AM120">
        <f t="shared" si="60"/>
        <v>3.9075934119366541E-4</v>
      </c>
      <c r="AN120">
        <f t="shared" si="61"/>
        <v>2.6221349195706705E-5</v>
      </c>
      <c r="AO120">
        <f t="shared" si="62"/>
        <v>390.75934119366536</v>
      </c>
      <c r="AP120">
        <f t="shared" si="63"/>
        <v>26.221349195706701</v>
      </c>
      <c r="AQ120">
        <f t="shared" si="64"/>
        <v>4.3809671284206068E-4</v>
      </c>
      <c r="AR120">
        <f t="shared" si="65"/>
        <v>2.242240671139745E-5</v>
      </c>
      <c r="AS120">
        <f t="shared" si="66"/>
        <v>438.0967128420607</v>
      </c>
      <c r="AT120">
        <f t="shared" si="67"/>
        <v>22.422406711397379</v>
      </c>
    </row>
    <row r="121" spans="1:46" x14ac:dyDescent="0.3">
      <c r="A121" t="s">
        <v>105</v>
      </c>
      <c r="B121">
        <v>2016</v>
      </c>
      <c r="C121" t="s">
        <v>106</v>
      </c>
      <c r="D121" t="s">
        <v>132</v>
      </c>
      <c r="E121">
        <v>996251.86320000002</v>
      </c>
      <c r="F121">
        <f t="shared" si="34"/>
        <v>0.99625186320000003</v>
      </c>
      <c r="G121">
        <v>380</v>
      </c>
      <c r="H121">
        <v>558590.70660000003</v>
      </c>
      <c r="I121">
        <f t="shared" si="35"/>
        <v>0.55859070659999999</v>
      </c>
      <c r="J121">
        <v>250</v>
      </c>
      <c r="K121">
        <f t="shared" si="36"/>
        <v>3.8142965050968651E-4</v>
      </c>
      <c r="L121">
        <f t="shared" si="37"/>
        <v>381.4296505096865</v>
      </c>
      <c r="M121">
        <f t="shared" si="38"/>
        <v>4.4755488597668694E-4</v>
      </c>
      <c r="N121">
        <f t="shared" si="39"/>
        <v>447.55488597668699</v>
      </c>
      <c r="O121">
        <f t="shared" si="40"/>
        <v>1554842.5698000002</v>
      </c>
      <c r="P121">
        <f t="shared" si="41"/>
        <v>1.5548425697999999</v>
      </c>
      <c r="Q121">
        <f t="shared" si="42"/>
        <v>630</v>
      </c>
      <c r="R121">
        <f t="shared" si="43"/>
        <v>4.0518571605679477E-4</v>
      </c>
      <c r="S121">
        <f t="shared" si="44"/>
        <v>405.18571605679483</v>
      </c>
      <c r="T121">
        <v>874239.31949999998</v>
      </c>
      <c r="U121">
        <f t="shared" si="45"/>
        <v>0.8742393195</v>
      </c>
      <c r="V121">
        <v>282</v>
      </c>
      <c r="W121">
        <v>566601.47840000002</v>
      </c>
      <c r="X121">
        <f t="shared" si="46"/>
        <v>0.56660147839999997</v>
      </c>
      <c r="Y121">
        <v>225</v>
      </c>
      <c r="Z121" s="3">
        <f t="shared" si="47"/>
        <v>3.2256613688032596E-4</v>
      </c>
      <c r="AA121" s="3">
        <f t="shared" si="48"/>
        <v>322.56613688032593</v>
      </c>
      <c r="AB121">
        <f t="shared" si="49"/>
        <v>3.9710450568425484E-4</v>
      </c>
      <c r="AC121">
        <f t="shared" si="50"/>
        <v>397.10450568425489</v>
      </c>
      <c r="AD121">
        <f t="shared" si="51"/>
        <v>1440840.7979000001</v>
      </c>
      <c r="AE121">
        <f t="shared" si="52"/>
        <v>1.4408407979</v>
      </c>
      <c r="AF121">
        <f t="shared" si="53"/>
        <v>507</v>
      </c>
      <c r="AG121">
        <f t="shared" si="54"/>
        <v>3.5187787626429198E-4</v>
      </c>
      <c r="AH121">
        <f t="shared" si="55"/>
        <v>351.87787626429201</v>
      </c>
      <c r="AI121">
        <f t="shared" si="56"/>
        <v>3.5199789369500623E-4</v>
      </c>
      <c r="AJ121" s="1">
        <f t="shared" si="57"/>
        <v>4.1622789651787605E-5</v>
      </c>
      <c r="AK121">
        <f t="shared" si="58"/>
        <v>351.99789369500621</v>
      </c>
      <c r="AL121">
        <f t="shared" si="59"/>
        <v>41.62278965178762</v>
      </c>
      <c r="AM121">
        <f t="shared" si="60"/>
        <v>4.2232969583047087E-4</v>
      </c>
      <c r="AN121">
        <f t="shared" si="61"/>
        <v>3.5673806018218893E-5</v>
      </c>
      <c r="AO121">
        <f t="shared" si="62"/>
        <v>422.32969583047094</v>
      </c>
      <c r="AP121">
        <f t="shared" si="63"/>
        <v>35.673806018218897</v>
      </c>
      <c r="AQ121">
        <f t="shared" si="64"/>
        <v>3.785317961605434E-4</v>
      </c>
      <c r="AR121">
        <f t="shared" si="65"/>
        <v>3.7694335007684796E-5</v>
      </c>
      <c r="AS121">
        <f t="shared" si="66"/>
        <v>378.53179616054342</v>
      </c>
      <c r="AT121">
        <f t="shared" si="67"/>
        <v>37.69433500768482</v>
      </c>
    </row>
    <row r="122" spans="1:46" x14ac:dyDescent="0.3">
      <c r="A122" t="s">
        <v>105</v>
      </c>
      <c r="B122">
        <v>2016</v>
      </c>
      <c r="C122" t="s">
        <v>106</v>
      </c>
      <c r="D122" t="s">
        <v>133</v>
      </c>
      <c r="E122">
        <v>624187.02069999999</v>
      </c>
      <c r="F122">
        <f t="shared" si="34"/>
        <v>0.62418702069999998</v>
      </c>
      <c r="G122">
        <v>363</v>
      </c>
      <c r="H122">
        <v>553188.19649999996</v>
      </c>
      <c r="I122">
        <f t="shared" si="35"/>
        <v>0.55318819649999995</v>
      </c>
      <c r="J122">
        <v>249</v>
      </c>
      <c r="K122">
        <f t="shared" si="36"/>
        <v>5.8155646939423778E-4</v>
      </c>
      <c r="L122">
        <f t="shared" si="37"/>
        <v>581.55646939423775</v>
      </c>
      <c r="M122">
        <f t="shared" si="38"/>
        <v>4.5011806393450412E-4</v>
      </c>
      <c r="N122">
        <f t="shared" si="39"/>
        <v>450.11806393450411</v>
      </c>
      <c r="O122">
        <f t="shared" si="40"/>
        <v>1177375.2171999998</v>
      </c>
      <c r="P122">
        <f t="shared" si="41"/>
        <v>1.1773752171999998</v>
      </c>
      <c r="Q122">
        <f t="shared" si="42"/>
        <v>612</v>
      </c>
      <c r="R122">
        <f t="shared" si="43"/>
        <v>5.1980030754803972E-4</v>
      </c>
      <c r="S122">
        <f t="shared" si="44"/>
        <v>519.80030754803977</v>
      </c>
      <c r="T122">
        <v>574722.59629999998</v>
      </c>
      <c r="U122">
        <f t="shared" si="45"/>
        <v>0.5747225963</v>
      </c>
      <c r="V122">
        <v>299</v>
      </c>
      <c r="W122">
        <v>504639.46679999999</v>
      </c>
      <c r="X122">
        <f t="shared" si="46"/>
        <v>0.50463946680000005</v>
      </c>
      <c r="Y122">
        <v>229</v>
      </c>
      <c r="Z122" s="3">
        <f t="shared" si="47"/>
        <v>5.2025099052121614E-4</v>
      </c>
      <c r="AA122" s="3">
        <f t="shared" si="48"/>
        <v>520.25099052121607</v>
      </c>
      <c r="AB122">
        <f t="shared" si="49"/>
        <v>4.5378931904023641E-4</v>
      </c>
      <c r="AC122">
        <f t="shared" si="50"/>
        <v>453.78931904023636</v>
      </c>
      <c r="AD122">
        <f t="shared" si="51"/>
        <v>1079362.0630999999</v>
      </c>
      <c r="AE122">
        <f t="shared" si="52"/>
        <v>1.0793620631</v>
      </c>
      <c r="AF122">
        <f t="shared" si="53"/>
        <v>528</v>
      </c>
      <c r="AG122">
        <f t="shared" si="54"/>
        <v>4.8917783758635057E-4</v>
      </c>
      <c r="AH122">
        <f t="shared" si="55"/>
        <v>489.17783758635051</v>
      </c>
      <c r="AI122">
        <f t="shared" si="56"/>
        <v>5.5090372995772702E-4</v>
      </c>
      <c r="AJ122" s="1">
        <f t="shared" si="57"/>
        <v>4.3349519835002221E-5</v>
      </c>
      <c r="AK122">
        <f t="shared" si="58"/>
        <v>550.90372995772691</v>
      </c>
      <c r="AL122">
        <f t="shared" si="59"/>
        <v>43.349519835002255</v>
      </c>
      <c r="AM122">
        <f t="shared" si="60"/>
        <v>4.5195369148737024E-4</v>
      </c>
      <c r="AN122">
        <f t="shared" si="61"/>
        <v>2.5959693807290359E-6</v>
      </c>
      <c r="AO122">
        <f t="shared" si="62"/>
        <v>451.95369148737024</v>
      </c>
      <c r="AP122">
        <f t="shared" si="63"/>
        <v>2.5959693807290143</v>
      </c>
      <c r="AQ122">
        <f t="shared" si="64"/>
        <v>5.044890725671952E-4</v>
      </c>
      <c r="AR122">
        <f t="shared" si="65"/>
        <v>2.1653356166591751E-5</v>
      </c>
      <c r="AS122">
        <f t="shared" si="66"/>
        <v>504.48907256719514</v>
      </c>
      <c r="AT122">
        <f t="shared" si="67"/>
        <v>21.653356166591834</v>
      </c>
    </row>
    <row r="123" spans="1:46" x14ac:dyDescent="0.3">
      <c r="A123" t="s">
        <v>105</v>
      </c>
      <c r="B123">
        <v>2016</v>
      </c>
      <c r="C123" t="s">
        <v>106</v>
      </c>
      <c r="D123" t="s">
        <v>134</v>
      </c>
      <c r="E123">
        <v>681681.79449999996</v>
      </c>
      <c r="F123">
        <f t="shared" si="34"/>
        <v>0.68168179449999999</v>
      </c>
      <c r="G123">
        <v>305</v>
      </c>
      <c r="H123">
        <v>598196.06189999997</v>
      </c>
      <c r="I123">
        <f t="shared" si="35"/>
        <v>0.59819606189999996</v>
      </c>
      <c r="J123">
        <v>217</v>
      </c>
      <c r="K123">
        <f t="shared" si="36"/>
        <v>4.4742283344050785E-4</v>
      </c>
      <c r="L123">
        <f t="shared" si="37"/>
        <v>447.42283344050787</v>
      </c>
      <c r="M123">
        <f t="shared" si="38"/>
        <v>3.6275731958308304E-4</v>
      </c>
      <c r="N123">
        <f t="shared" si="39"/>
        <v>362.75731958308302</v>
      </c>
      <c r="O123">
        <f t="shared" si="40"/>
        <v>1279877.8563999999</v>
      </c>
      <c r="P123">
        <f t="shared" si="41"/>
        <v>1.2798778564</v>
      </c>
      <c r="Q123">
        <f t="shared" si="42"/>
        <v>522</v>
      </c>
      <c r="R123">
        <f t="shared" si="43"/>
        <v>4.0785141909421352E-4</v>
      </c>
      <c r="S123">
        <f t="shared" si="44"/>
        <v>407.8514190942135</v>
      </c>
      <c r="T123">
        <v>598420.31370000006</v>
      </c>
      <c r="U123">
        <f t="shared" si="45"/>
        <v>0.59842031370000004</v>
      </c>
      <c r="V123">
        <v>225</v>
      </c>
      <c r="W123">
        <v>623609.48340000003</v>
      </c>
      <c r="X123">
        <f t="shared" si="46"/>
        <v>0.6236094834</v>
      </c>
      <c r="Y123">
        <v>208</v>
      </c>
      <c r="Z123" s="3">
        <f t="shared" si="47"/>
        <v>3.7598991018342496E-4</v>
      </c>
      <c r="AA123" s="3">
        <f t="shared" si="48"/>
        <v>375.98991018342497</v>
      </c>
      <c r="AB123">
        <f t="shared" si="49"/>
        <v>3.3354207326347405E-4</v>
      </c>
      <c r="AC123">
        <f t="shared" si="50"/>
        <v>333.54207326347404</v>
      </c>
      <c r="AD123">
        <f t="shared" si="51"/>
        <v>1222029.7971000001</v>
      </c>
      <c r="AE123">
        <f t="shared" si="52"/>
        <v>1.2220297971</v>
      </c>
      <c r="AF123">
        <f t="shared" si="53"/>
        <v>433</v>
      </c>
      <c r="AG123">
        <f t="shared" si="54"/>
        <v>3.543285123059623E-4</v>
      </c>
      <c r="AH123">
        <f t="shared" si="55"/>
        <v>354.32851230596231</v>
      </c>
      <c r="AI123">
        <f t="shared" si="56"/>
        <v>4.1170637181196638E-4</v>
      </c>
      <c r="AJ123" s="1">
        <f t="shared" si="57"/>
        <v>5.0510704435061555E-5</v>
      </c>
      <c r="AK123">
        <f t="shared" si="58"/>
        <v>411.70637181196639</v>
      </c>
      <c r="AL123">
        <f t="shared" si="59"/>
        <v>50.510704435061562</v>
      </c>
      <c r="AM123">
        <f t="shared" si="60"/>
        <v>3.4814969642327855E-4</v>
      </c>
      <c r="AN123">
        <f t="shared" si="61"/>
        <v>2.0658298786630844E-5</v>
      </c>
      <c r="AO123">
        <f t="shared" si="62"/>
        <v>348.14969642327856</v>
      </c>
      <c r="AP123">
        <f t="shared" si="63"/>
        <v>20.658298786630834</v>
      </c>
      <c r="AQ123">
        <f t="shared" si="64"/>
        <v>3.8108996570008791E-4</v>
      </c>
      <c r="AR123">
        <f t="shared" si="65"/>
        <v>3.7846410338787935E-5</v>
      </c>
      <c r="AS123">
        <f t="shared" si="66"/>
        <v>381.08996570008787</v>
      </c>
      <c r="AT123">
        <f t="shared" si="67"/>
        <v>37.846410338787919</v>
      </c>
    </row>
    <row r="124" spans="1:46" x14ac:dyDescent="0.3">
      <c r="A124" t="s">
        <v>105</v>
      </c>
      <c r="B124">
        <v>2016</v>
      </c>
      <c r="C124" t="s">
        <v>106</v>
      </c>
      <c r="D124" t="s">
        <v>135</v>
      </c>
      <c r="E124">
        <v>799591.06460000004</v>
      </c>
      <c r="F124">
        <f t="shared" si="34"/>
        <v>0.79959106460000007</v>
      </c>
      <c r="G124">
        <v>254</v>
      </c>
      <c r="H124">
        <v>620887.31599999999</v>
      </c>
      <c r="I124">
        <f t="shared" si="35"/>
        <v>0.62088731600000002</v>
      </c>
      <c r="J124">
        <v>227</v>
      </c>
      <c r="K124">
        <f t="shared" si="36"/>
        <v>3.176623792401494E-4</v>
      </c>
      <c r="L124">
        <f t="shared" si="37"/>
        <v>317.66237924014939</v>
      </c>
      <c r="M124">
        <f t="shared" si="38"/>
        <v>3.6560579375726854E-4</v>
      </c>
      <c r="N124">
        <f t="shared" si="39"/>
        <v>365.60579375726849</v>
      </c>
      <c r="O124">
        <f t="shared" si="40"/>
        <v>1420478.3806</v>
      </c>
      <c r="P124">
        <f t="shared" si="41"/>
        <v>1.4204783806000001</v>
      </c>
      <c r="Q124">
        <f t="shared" si="42"/>
        <v>481</v>
      </c>
      <c r="R124">
        <f t="shared" si="43"/>
        <v>3.386183180041283E-4</v>
      </c>
      <c r="S124">
        <f t="shared" si="44"/>
        <v>338.6183180041283</v>
      </c>
      <c r="T124">
        <v>709461.42819999997</v>
      </c>
      <c r="U124">
        <f t="shared" si="45"/>
        <v>0.70946142819999991</v>
      </c>
      <c r="V124">
        <v>204</v>
      </c>
      <c r="W124">
        <v>668024.68339999998</v>
      </c>
      <c r="X124">
        <f t="shared" si="46"/>
        <v>0.66802468339999999</v>
      </c>
      <c r="Y124">
        <v>234</v>
      </c>
      <c r="Z124" s="3">
        <f t="shared" si="47"/>
        <v>2.8754205921747674E-4</v>
      </c>
      <c r="AA124" s="3">
        <f t="shared" si="48"/>
        <v>287.54205921747672</v>
      </c>
      <c r="AB124">
        <f t="shared" si="49"/>
        <v>3.5028645769348831E-4</v>
      </c>
      <c r="AC124">
        <f t="shared" si="50"/>
        <v>350.28645769348827</v>
      </c>
      <c r="AD124">
        <f t="shared" si="51"/>
        <v>1377486.1115999999</v>
      </c>
      <c r="AE124">
        <f t="shared" si="52"/>
        <v>1.3774861115999999</v>
      </c>
      <c r="AF124">
        <f t="shared" si="53"/>
        <v>438</v>
      </c>
      <c r="AG124">
        <f t="shared" si="54"/>
        <v>3.1797053800509625E-4</v>
      </c>
      <c r="AH124">
        <f t="shared" si="55"/>
        <v>317.97053800509622</v>
      </c>
      <c r="AI124">
        <f t="shared" si="56"/>
        <v>3.0260221922881307E-4</v>
      </c>
      <c r="AJ124" s="1">
        <f t="shared" si="57"/>
        <v>2.129828253954078E-5</v>
      </c>
      <c r="AK124">
        <f t="shared" si="58"/>
        <v>302.60221922881306</v>
      </c>
      <c r="AL124">
        <f t="shared" si="59"/>
        <v>21.298282539540793</v>
      </c>
      <c r="AM124">
        <f t="shared" si="60"/>
        <v>3.579461257253784E-4</v>
      </c>
      <c r="AN124">
        <f t="shared" si="61"/>
        <v>1.0832406413974635E-5</v>
      </c>
      <c r="AO124">
        <f t="shared" si="62"/>
        <v>357.94612572537835</v>
      </c>
      <c r="AP124">
        <f t="shared" si="63"/>
        <v>10.832406413974621</v>
      </c>
      <c r="AQ124">
        <f t="shared" si="64"/>
        <v>3.2829442800461225E-4</v>
      </c>
      <c r="AR124">
        <f t="shared" si="65"/>
        <v>1.4600185253763526E-5</v>
      </c>
      <c r="AS124">
        <f t="shared" si="66"/>
        <v>328.29442800461226</v>
      </c>
      <c r="AT124">
        <f t="shared" si="67"/>
        <v>14.60018525376355</v>
      </c>
    </row>
    <row r="125" spans="1:46" x14ac:dyDescent="0.3">
      <c r="A125" t="s">
        <v>105</v>
      </c>
      <c r="B125">
        <v>2016</v>
      </c>
      <c r="C125" t="s">
        <v>106</v>
      </c>
      <c r="D125" t="s">
        <v>136</v>
      </c>
      <c r="E125">
        <v>600365.60889999999</v>
      </c>
      <c r="F125">
        <f t="shared" si="34"/>
        <v>0.60036560890000001</v>
      </c>
      <c r="G125">
        <v>250</v>
      </c>
      <c r="H125">
        <v>473793.27909999999</v>
      </c>
      <c r="I125">
        <f t="shared" si="35"/>
        <v>0.47379327909999996</v>
      </c>
      <c r="J125">
        <v>148</v>
      </c>
      <c r="K125">
        <f t="shared" si="36"/>
        <v>4.1641292621350217E-4</v>
      </c>
      <c r="L125">
        <f t="shared" si="37"/>
        <v>416.41292621350215</v>
      </c>
      <c r="M125">
        <f t="shared" si="38"/>
        <v>3.1237251883592626E-4</v>
      </c>
      <c r="N125">
        <f t="shared" si="39"/>
        <v>312.37251883592626</v>
      </c>
      <c r="O125">
        <f t="shared" si="40"/>
        <v>1074158.888</v>
      </c>
      <c r="P125">
        <f t="shared" si="41"/>
        <v>1.0741588879999999</v>
      </c>
      <c r="Q125">
        <f t="shared" si="42"/>
        <v>398</v>
      </c>
      <c r="R125">
        <f t="shared" si="43"/>
        <v>3.7052246594639727E-4</v>
      </c>
      <c r="S125">
        <f t="shared" si="44"/>
        <v>370.52246594639735</v>
      </c>
      <c r="T125">
        <v>574257.18480000005</v>
      </c>
      <c r="U125">
        <f t="shared" si="45"/>
        <v>0.5742571848000001</v>
      </c>
      <c r="V125">
        <v>188</v>
      </c>
      <c r="W125">
        <v>557313.71730000002</v>
      </c>
      <c r="X125">
        <f t="shared" si="46"/>
        <v>0.55731371730000001</v>
      </c>
      <c r="Y125">
        <v>151</v>
      </c>
      <c r="Z125" s="3">
        <f t="shared" si="47"/>
        <v>3.2737944770421266E-4</v>
      </c>
      <c r="AA125" s="3">
        <f t="shared" si="48"/>
        <v>327.37944770421262</v>
      </c>
      <c r="AB125">
        <f t="shared" si="49"/>
        <v>2.7094255051094898E-4</v>
      </c>
      <c r="AC125">
        <f t="shared" si="50"/>
        <v>270.94255051094899</v>
      </c>
      <c r="AD125">
        <f t="shared" si="51"/>
        <v>1131570.9021000001</v>
      </c>
      <c r="AE125">
        <f t="shared" si="52"/>
        <v>1.1315709021</v>
      </c>
      <c r="AF125">
        <f t="shared" si="53"/>
        <v>339</v>
      </c>
      <c r="AG125">
        <f t="shared" si="54"/>
        <v>2.9958352531942503E-4</v>
      </c>
      <c r="AH125">
        <f t="shared" si="55"/>
        <v>299.58352531942506</v>
      </c>
      <c r="AI125">
        <f t="shared" si="56"/>
        <v>3.7189618695885739E-4</v>
      </c>
      <c r="AJ125" s="1">
        <f t="shared" si="57"/>
        <v>6.2956176406545362E-5</v>
      </c>
      <c r="AK125">
        <f t="shared" si="58"/>
        <v>371.89618695885736</v>
      </c>
      <c r="AL125">
        <f t="shared" si="59"/>
        <v>62.956176406545936</v>
      </c>
      <c r="AM125">
        <f t="shared" si="60"/>
        <v>2.9165753467343765E-4</v>
      </c>
      <c r="AN125">
        <f t="shared" si="61"/>
        <v>2.9295411546935301E-5</v>
      </c>
      <c r="AO125">
        <f t="shared" si="62"/>
        <v>291.65753467343762</v>
      </c>
      <c r="AP125">
        <f t="shared" si="63"/>
        <v>29.295411546935295</v>
      </c>
      <c r="AQ125">
        <f t="shared" si="64"/>
        <v>3.3505299563291115E-4</v>
      </c>
      <c r="AR125">
        <f t="shared" si="65"/>
        <v>5.0161405967521945E-5</v>
      </c>
      <c r="AS125">
        <f t="shared" si="66"/>
        <v>335.05299563291123</v>
      </c>
      <c r="AT125">
        <f t="shared" si="67"/>
        <v>50.161405967521702</v>
      </c>
    </row>
    <row r="126" spans="1:46" x14ac:dyDescent="0.3">
      <c r="A126" t="s">
        <v>105</v>
      </c>
      <c r="B126">
        <v>2016</v>
      </c>
      <c r="C126" t="s">
        <v>106</v>
      </c>
      <c r="D126" t="s">
        <v>137</v>
      </c>
      <c r="E126">
        <v>639532.24939999997</v>
      </c>
      <c r="F126">
        <f t="shared" si="34"/>
        <v>0.63953224939999997</v>
      </c>
      <c r="G126">
        <v>251</v>
      </c>
      <c r="H126">
        <v>465026.10249999998</v>
      </c>
      <c r="I126">
        <f t="shared" si="35"/>
        <v>0.46502610249999998</v>
      </c>
      <c r="J126">
        <v>184</v>
      </c>
      <c r="K126">
        <f t="shared" si="36"/>
        <v>3.9247434392164683E-4</v>
      </c>
      <c r="L126">
        <f t="shared" si="37"/>
        <v>392.47434392164683</v>
      </c>
      <c r="M126">
        <f t="shared" si="38"/>
        <v>3.9567671365286426E-4</v>
      </c>
      <c r="N126">
        <f t="shared" si="39"/>
        <v>395.67671365286424</v>
      </c>
      <c r="O126">
        <f t="shared" si="40"/>
        <v>1104558.3518999999</v>
      </c>
      <c r="P126">
        <f t="shared" si="41"/>
        <v>1.1045583519</v>
      </c>
      <c r="Q126">
        <f t="shared" si="42"/>
        <v>435</v>
      </c>
      <c r="R126">
        <f t="shared" si="43"/>
        <v>3.938225619784932E-4</v>
      </c>
      <c r="S126">
        <f t="shared" si="44"/>
        <v>393.82256197849318</v>
      </c>
      <c r="T126">
        <v>584024.59550000005</v>
      </c>
      <c r="U126">
        <f t="shared" si="45"/>
        <v>0.58402459550000008</v>
      </c>
      <c r="V126">
        <v>220</v>
      </c>
      <c r="W126">
        <v>749202.04650000005</v>
      </c>
      <c r="X126">
        <f t="shared" si="46"/>
        <v>0.74920204650000011</v>
      </c>
      <c r="Y126">
        <v>330</v>
      </c>
      <c r="Z126" s="3">
        <f t="shared" si="47"/>
        <v>3.7669646397623329E-4</v>
      </c>
      <c r="AA126" s="3">
        <f t="shared" si="48"/>
        <v>376.6964639762333</v>
      </c>
      <c r="AB126">
        <f t="shared" si="49"/>
        <v>4.4046863131466364E-4</v>
      </c>
      <c r="AC126">
        <f t="shared" si="50"/>
        <v>440.46863131466358</v>
      </c>
      <c r="AD126">
        <f t="shared" si="51"/>
        <v>1333226.642</v>
      </c>
      <c r="AE126">
        <f t="shared" si="52"/>
        <v>1.3332266420000001</v>
      </c>
      <c r="AF126">
        <f t="shared" si="53"/>
        <v>550</v>
      </c>
      <c r="AG126">
        <f t="shared" si="54"/>
        <v>4.1253301027268253E-4</v>
      </c>
      <c r="AH126">
        <f t="shared" si="55"/>
        <v>412.53301027268247</v>
      </c>
      <c r="AI126">
        <f t="shared" si="56"/>
        <v>3.8458540394894006E-4</v>
      </c>
      <c r="AJ126" s="1">
        <f t="shared" si="57"/>
        <v>1.1156645902149148E-5</v>
      </c>
      <c r="AK126">
        <f t="shared" si="58"/>
        <v>384.5854039489401</v>
      </c>
      <c r="AL126">
        <f t="shared" si="59"/>
        <v>11.156645902149142</v>
      </c>
      <c r="AM126">
        <f t="shared" si="60"/>
        <v>4.1807267248376395E-4</v>
      </c>
      <c r="AN126">
        <f t="shared" si="61"/>
        <v>3.1672668721007833E-5</v>
      </c>
      <c r="AO126">
        <f t="shared" si="62"/>
        <v>418.07267248376388</v>
      </c>
      <c r="AP126">
        <f t="shared" si="63"/>
        <v>31.672668721007803</v>
      </c>
      <c r="AQ126">
        <f t="shared" si="64"/>
        <v>4.0317778612558786E-4</v>
      </c>
      <c r="AR126">
        <f t="shared" si="65"/>
        <v>1.3230284867861546E-5</v>
      </c>
      <c r="AS126">
        <f t="shared" si="66"/>
        <v>403.17778612558783</v>
      </c>
      <c r="AT126">
        <f t="shared" si="67"/>
        <v>13.230284867861519</v>
      </c>
    </row>
    <row r="127" spans="1:46" x14ac:dyDescent="0.3">
      <c r="A127" t="s">
        <v>105</v>
      </c>
      <c r="B127">
        <v>2016</v>
      </c>
      <c r="C127" t="s">
        <v>106</v>
      </c>
      <c r="D127" t="s">
        <v>138</v>
      </c>
      <c r="E127">
        <v>732416.08920000005</v>
      </c>
      <c r="F127">
        <f t="shared" si="34"/>
        <v>0.73241608920000001</v>
      </c>
      <c r="G127">
        <v>128</v>
      </c>
      <c r="H127">
        <v>429001.65649999998</v>
      </c>
      <c r="I127">
        <f t="shared" si="35"/>
        <v>0.42900165649999999</v>
      </c>
      <c r="J127">
        <v>95</v>
      </c>
      <c r="K127">
        <f t="shared" si="36"/>
        <v>1.7476404722322693E-4</v>
      </c>
      <c r="L127">
        <f t="shared" si="37"/>
        <v>174.76404722322695</v>
      </c>
      <c r="M127">
        <f t="shared" si="38"/>
        <v>2.2144436638090232E-4</v>
      </c>
      <c r="N127">
        <f t="shared" si="39"/>
        <v>221.44436638090232</v>
      </c>
      <c r="O127">
        <f t="shared" si="40"/>
        <v>1161417.7457000001</v>
      </c>
      <c r="P127">
        <f t="shared" si="41"/>
        <v>1.1614177457000001</v>
      </c>
      <c r="Q127">
        <f t="shared" si="42"/>
        <v>223</v>
      </c>
      <c r="R127">
        <f t="shared" si="43"/>
        <v>1.9200670975248038E-4</v>
      </c>
      <c r="S127">
        <f t="shared" si="44"/>
        <v>192.00670975248039</v>
      </c>
      <c r="T127">
        <v>698858.41269999999</v>
      </c>
      <c r="U127">
        <f t="shared" si="45"/>
        <v>0.69885841269999993</v>
      </c>
      <c r="V127">
        <v>68</v>
      </c>
      <c r="W127">
        <v>701667.78910000005</v>
      </c>
      <c r="X127">
        <f t="shared" si="46"/>
        <v>0.70166778910000005</v>
      </c>
      <c r="Y127">
        <v>158</v>
      </c>
      <c r="Z127" s="3">
        <f t="shared" si="47"/>
        <v>9.730154028952137E-5</v>
      </c>
      <c r="AA127" s="3">
        <f t="shared" si="48"/>
        <v>97.30154028952137</v>
      </c>
      <c r="AB127">
        <f t="shared" si="49"/>
        <v>2.2517778705883021E-4</v>
      </c>
      <c r="AC127">
        <f t="shared" si="50"/>
        <v>225.17778705883021</v>
      </c>
      <c r="AD127">
        <f t="shared" si="51"/>
        <v>1400526.2017999999</v>
      </c>
      <c r="AE127">
        <f t="shared" si="52"/>
        <v>1.4005262018</v>
      </c>
      <c r="AF127">
        <f t="shared" si="53"/>
        <v>226</v>
      </c>
      <c r="AG127">
        <f t="shared" si="54"/>
        <v>1.6136791993576254E-4</v>
      </c>
      <c r="AH127">
        <f t="shared" si="55"/>
        <v>161.36791993576253</v>
      </c>
      <c r="AI127">
        <f t="shared" si="56"/>
        <v>1.3603279375637415E-4</v>
      </c>
      <c r="AJ127" s="1">
        <f t="shared" si="57"/>
        <v>5.4774263940533154E-5</v>
      </c>
      <c r="AK127">
        <f t="shared" si="58"/>
        <v>136.03279375637416</v>
      </c>
      <c r="AL127">
        <f t="shared" si="59"/>
        <v>54.77426394053321</v>
      </c>
      <c r="AM127">
        <f t="shared" si="60"/>
        <v>2.2331107671986626E-4</v>
      </c>
      <c r="AN127">
        <f t="shared" si="61"/>
        <v>2.6399270783848885E-6</v>
      </c>
      <c r="AO127">
        <f t="shared" si="62"/>
        <v>223.31107671986626</v>
      </c>
      <c r="AP127">
        <f t="shared" si="63"/>
        <v>2.6399270783848827</v>
      </c>
      <c r="AQ127">
        <f t="shared" si="64"/>
        <v>1.7668731484412145E-4</v>
      </c>
      <c r="AR127">
        <f t="shared" si="65"/>
        <v>2.1664896046750526E-5</v>
      </c>
      <c r="AS127">
        <f t="shared" si="66"/>
        <v>176.68731484412146</v>
      </c>
      <c r="AT127">
        <f t="shared" si="67"/>
        <v>21.664896046750538</v>
      </c>
    </row>
    <row r="128" spans="1:46" x14ac:dyDescent="0.3">
      <c r="A128" t="s">
        <v>105</v>
      </c>
      <c r="B128">
        <v>2016</v>
      </c>
      <c r="C128" t="s">
        <v>106</v>
      </c>
      <c r="D128" t="s">
        <v>139</v>
      </c>
      <c r="E128">
        <v>856978.16200000001</v>
      </c>
      <c r="F128">
        <f t="shared" si="34"/>
        <v>0.85697816199999999</v>
      </c>
      <c r="G128">
        <v>411</v>
      </c>
      <c r="H128">
        <v>636198.72900000005</v>
      </c>
      <c r="I128">
        <f t="shared" si="35"/>
        <v>0.63619872900000007</v>
      </c>
      <c r="J128">
        <v>236</v>
      </c>
      <c r="K128">
        <f t="shared" si="36"/>
        <v>4.7959215091410926E-4</v>
      </c>
      <c r="L128">
        <f t="shared" si="37"/>
        <v>479.59215091410931</v>
      </c>
      <c r="M128">
        <f t="shared" si="38"/>
        <v>3.7095327174097508E-4</v>
      </c>
      <c r="N128">
        <f t="shared" si="39"/>
        <v>370.95327174097508</v>
      </c>
      <c r="O128">
        <f t="shared" si="40"/>
        <v>1493176.8910000001</v>
      </c>
      <c r="P128">
        <f t="shared" si="41"/>
        <v>1.4931768910000001</v>
      </c>
      <c r="Q128">
        <f t="shared" si="42"/>
        <v>647</v>
      </c>
      <c r="R128">
        <f t="shared" si="43"/>
        <v>4.333043217449579E-4</v>
      </c>
      <c r="S128">
        <f t="shared" si="44"/>
        <v>433.30432174495792</v>
      </c>
      <c r="T128">
        <v>755811.24470000004</v>
      </c>
      <c r="U128">
        <f t="shared" si="45"/>
        <v>0.75581124470000005</v>
      </c>
      <c r="V128">
        <v>331</v>
      </c>
      <c r="W128">
        <v>613023.37580000004</v>
      </c>
      <c r="X128">
        <f t="shared" si="46"/>
        <v>0.61302337579999999</v>
      </c>
      <c r="Y128">
        <v>211</v>
      </c>
      <c r="Z128" s="3">
        <f t="shared" si="47"/>
        <v>4.3794003108723527E-4</v>
      </c>
      <c r="AA128" s="3">
        <f t="shared" si="48"/>
        <v>437.94003108723524</v>
      </c>
      <c r="AB128">
        <f t="shared" si="49"/>
        <v>3.4419568376922564E-4</v>
      </c>
      <c r="AC128">
        <f t="shared" si="50"/>
        <v>344.1956837692257</v>
      </c>
      <c r="AD128">
        <f t="shared" si="51"/>
        <v>1368834.6205000002</v>
      </c>
      <c r="AE128">
        <f t="shared" si="52"/>
        <v>1.3688346204999999</v>
      </c>
      <c r="AF128">
        <f t="shared" si="53"/>
        <v>542</v>
      </c>
      <c r="AG128">
        <f t="shared" si="54"/>
        <v>3.9595725581664592E-4</v>
      </c>
      <c r="AH128">
        <f t="shared" si="55"/>
        <v>395.95725581664601</v>
      </c>
      <c r="AI128">
        <f t="shared" si="56"/>
        <v>4.5876609100067227E-4</v>
      </c>
      <c r="AJ128" s="1">
        <f t="shared" si="57"/>
        <v>2.945249638037725E-5</v>
      </c>
      <c r="AK128">
        <f t="shared" si="58"/>
        <v>458.7660910006723</v>
      </c>
      <c r="AL128">
        <f t="shared" si="59"/>
        <v>29.452496380377301</v>
      </c>
      <c r="AM128">
        <f t="shared" si="60"/>
        <v>3.5757447775510039E-4</v>
      </c>
      <c r="AN128">
        <f t="shared" si="61"/>
        <v>1.892047190301963E-5</v>
      </c>
      <c r="AO128">
        <f t="shared" si="62"/>
        <v>357.57447775510036</v>
      </c>
      <c r="AP128">
        <f t="shared" si="63"/>
        <v>18.920471903019592</v>
      </c>
      <c r="AQ128">
        <f t="shared" si="64"/>
        <v>4.1463078878080188E-4</v>
      </c>
      <c r="AR128">
        <f t="shared" si="65"/>
        <v>2.6408363575330465E-5</v>
      </c>
      <c r="AS128">
        <f t="shared" si="66"/>
        <v>414.63078878080194</v>
      </c>
      <c r="AT128">
        <f t="shared" si="67"/>
        <v>26.408363575330412</v>
      </c>
    </row>
    <row r="129" spans="1:46" x14ac:dyDescent="0.3">
      <c r="A129" t="s">
        <v>105</v>
      </c>
      <c r="B129">
        <v>2016</v>
      </c>
      <c r="C129" t="s">
        <v>106</v>
      </c>
      <c r="D129" t="s">
        <v>140</v>
      </c>
      <c r="E129">
        <v>790634.3419</v>
      </c>
      <c r="F129">
        <f t="shared" si="34"/>
        <v>0.79063434190000004</v>
      </c>
      <c r="G129">
        <v>168</v>
      </c>
      <c r="H129">
        <v>493049.56550000003</v>
      </c>
      <c r="I129">
        <f t="shared" si="35"/>
        <v>0.49304956550000001</v>
      </c>
      <c r="J129">
        <v>71</v>
      </c>
      <c r="K129">
        <f t="shared" si="36"/>
        <v>2.1248760785709555E-4</v>
      </c>
      <c r="L129">
        <f t="shared" si="37"/>
        <v>212.48760785709553</v>
      </c>
      <c r="M129">
        <f t="shared" si="38"/>
        <v>1.4400174945494398E-4</v>
      </c>
      <c r="N129">
        <f t="shared" si="39"/>
        <v>144.00174945494399</v>
      </c>
      <c r="O129">
        <f t="shared" si="40"/>
        <v>1283683.9073999999</v>
      </c>
      <c r="P129">
        <f t="shared" si="41"/>
        <v>1.2836839073999999</v>
      </c>
      <c r="Q129">
        <f t="shared" si="42"/>
        <v>239</v>
      </c>
      <c r="R129">
        <f t="shared" si="43"/>
        <v>1.8618290579343287E-4</v>
      </c>
      <c r="S129">
        <f t="shared" si="44"/>
        <v>186.18290579343287</v>
      </c>
      <c r="T129">
        <v>692900.61250000005</v>
      </c>
      <c r="U129">
        <f t="shared" si="45"/>
        <v>0.69290061250000001</v>
      </c>
      <c r="V129">
        <v>148</v>
      </c>
      <c r="W129">
        <v>634304.15740000003</v>
      </c>
      <c r="X129">
        <f t="shared" si="46"/>
        <v>0.63430415740000001</v>
      </c>
      <c r="Y129">
        <v>42</v>
      </c>
      <c r="Z129" s="3">
        <f t="shared" si="47"/>
        <v>2.1359484654806825E-4</v>
      </c>
      <c r="AA129" s="3">
        <f t="shared" si="48"/>
        <v>213.59484654806823</v>
      </c>
      <c r="AB129">
        <f t="shared" si="49"/>
        <v>6.621429090447263E-5</v>
      </c>
      <c r="AC129">
        <f t="shared" si="50"/>
        <v>66.214290904472634</v>
      </c>
      <c r="AD129">
        <f t="shared" si="51"/>
        <v>1327204.7699000002</v>
      </c>
      <c r="AE129">
        <f t="shared" si="52"/>
        <v>1.3272047699</v>
      </c>
      <c r="AF129">
        <f t="shared" si="53"/>
        <v>190</v>
      </c>
      <c r="AG129">
        <f t="shared" si="54"/>
        <v>1.4315801473070036E-4</v>
      </c>
      <c r="AH129">
        <f t="shared" si="55"/>
        <v>143.15801473070036</v>
      </c>
      <c r="AI129">
        <f t="shared" si="56"/>
        <v>2.1304122720258191E-4</v>
      </c>
      <c r="AJ129" s="1">
        <f t="shared" si="57"/>
        <v>7.8293598677890931E-7</v>
      </c>
      <c r="AK129">
        <f t="shared" si="58"/>
        <v>213.04122720258187</v>
      </c>
      <c r="AL129">
        <f t="shared" si="59"/>
        <v>0.7829359867789174</v>
      </c>
      <c r="AM129">
        <f t="shared" si="60"/>
        <v>1.051080201797083E-4</v>
      </c>
      <c r="AN129">
        <f t="shared" si="61"/>
        <v>5.5004039432305779E-5</v>
      </c>
      <c r="AO129">
        <f t="shared" si="62"/>
        <v>105.10802017970832</v>
      </c>
      <c r="AP129">
        <f t="shared" si="63"/>
        <v>55.004039432305767</v>
      </c>
      <c r="AQ129">
        <f t="shared" si="64"/>
        <v>1.6467046026206661E-4</v>
      </c>
      <c r="AR129">
        <f t="shared" si="65"/>
        <v>3.0423192230270642E-5</v>
      </c>
      <c r="AS129">
        <f t="shared" si="66"/>
        <v>164.67046026206663</v>
      </c>
      <c r="AT129">
        <f t="shared" si="67"/>
        <v>30.423192230270445</v>
      </c>
    </row>
    <row r="130" spans="1:46" x14ac:dyDescent="0.3">
      <c r="A130" t="s">
        <v>105</v>
      </c>
      <c r="B130">
        <v>2016</v>
      </c>
      <c r="C130" t="s">
        <v>106</v>
      </c>
      <c r="D130" t="s">
        <v>141</v>
      </c>
      <c r="E130">
        <v>844651.43339999998</v>
      </c>
      <c r="F130">
        <f t="shared" si="34"/>
        <v>0.84465143339999993</v>
      </c>
      <c r="G130">
        <v>228</v>
      </c>
      <c r="H130">
        <v>476009.10019999999</v>
      </c>
      <c r="I130">
        <f t="shared" si="35"/>
        <v>0.47600910019999998</v>
      </c>
      <c r="J130">
        <v>117</v>
      </c>
      <c r="K130">
        <f t="shared" si="36"/>
        <v>2.6993383422345592E-4</v>
      </c>
      <c r="L130">
        <f t="shared" si="37"/>
        <v>269.9338342234559</v>
      </c>
      <c r="M130">
        <f t="shared" si="38"/>
        <v>2.4579362022877563E-4</v>
      </c>
      <c r="N130">
        <f t="shared" si="39"/>
        <v>245.79362022877564</v>
      </c>
      <c r="O130">
        <f t="shared" si="40"/>
        <v>1320660.5336</v>
      </c>
      <c r="P130">
        <f t="shared" si="41"/>
        <v>1.3206605335999999</v>
      </c>
      <c r="Q130">
        <f t="shared" si="42"/>
        <v>345</v>
      </c>
      <c r="R130">
        <f t="shared" si="43"/>
        <v>2.6123291430505725E-4</v>
      </c>
      <c r="S130">
        <f t="shared" si="44"/>
        <v>261.23291430505731</v>
      </c>
      <c r="T130">
        <v>794550.73899999994</v>
      </c>
      <c r="U130">
        <f t="shared" si="45"/>
        <v>0.79455073899999995</v>
      </c>
      <c r="V130">
        <v>211</v>
      </c>
      <c r="W130">
        <v>594324.15919999999</v>
      </c>
      <c r="X130">
        <f t="shared" si="46"/>
        <v>0.59432415920000004</v>
      </c>
      <c r="Y130">
        <v>91</v>
      </c>
      <c r="Z130" s="3">
        <f t="shared" si="47"/>
        <v>2.6555887452267541E-4</v>
      </c>
      <c r="AA130" s="3">
        <f t="shared" si="48"/>
        <v>265.55887452267541</v>
      </c>
      <c r="AB130">
        <f t="shared" si="49"/>
        <v>1.5311509483728893E-4</v>
      </c>
      <c r="AC130">
        <f t="shared" si="50"/>
        <v>153.11509483728892</v>
      </c>
      <c r="AD130">
        <f t="shared" si="51"/>
        <v>1388874.8981999999</v>
      </c>
      <c r="AE130">
        <f t="shared" si="52"/>
        <v>1.3888748982000001</v>
      </c>
      <c r="AF130">
        <f t="shared" si="53"/>
        <v>302</v>
      </c>
      <c r="AG130">
        <f t="shared" si="54"/>
        <v>2.1744219035954639E-4</v>
      </c>
      <c r="AH130">
        <f t="shared" si="55"/>
        <v>217.44219035954637</v>
      </c>
      <c r="AI130">
        <f t="shared" si="56"/>
        <v>2.6774635437306564E-4</v>
      </c>
      <c r="AJ130" s="1">
        <f t="shared" si="57"/>
        <v>3.0935636718397679E-6</v>
      </c>
      <c r="AK130">
        <f t="shared" si="58"/>
        <v>267.74635437306563</v>
      </c>
      <c r="AL130">
        <f t="shared" si="59"/>
        <v>3.0935636718397559</v>
      </c>
      <c r="AM130">
        <f t="shared" si="60"/>
        <v>1.9945435753303227E-4</v>
      </c>
      <c r="AN130">
        <f t="shared" si="61"/>
        <v>6.553361377468987E-5</v>
      </c>
      <c r="AO130">
        <f t="shared" si="62"/>
        <v>199.45435753303229</v>
      </c>
      <c r="AP130">
        <f t="shared" si="63"/>
        <v>65.533613774689712</v>
      </c>
      <c r="AQ130">
        <f t="shared" si="64"/>
        <v>2.3933755233230181E-4</v>
      </c>
      <c r="AR130">
        <f t="shared" si="65"/>
        <v>3.096471785493886E-5</v>
      </c>
      <c r="AS130">
        <f t="shared" si="66"/>
        <v>239.33755233230184</v>
      </c>
      <c r="AT130">
        <f t="shared" si="67"/>
        <v>30.964717854938907</v>
      </c>
    </row>
    <row r="131" spans="1:46" x14ac:dyDescent="0.3">
      <c r="A131" t="s">
        <v>105</v>
      </c>
      <c r="B131">
        <v>2016</v>
      </c>
      <c r="C131" t="s">
        <v>106</v>
      </c>
      <c r="D131" t="s">
        <v>142</v>
      </c>
      <c r="E131">
        <v>671774.67139999999</v>
      </c>
      <c r="F131">
        <f t="shared" ref="F131:F194" si="68">E131/1000000</f>
        <v>0.67177467140000002</v>
      </c>
      <c r="G131">
        <v>163</v>
      </c>
      <c r="H131">
        <v>469053.73560000001</v>
      </c>
      <c r="I131">
        <f t="shared" ref="I131:I194" si="69">H131/1000000</f>
        <v>0.46905373560000002</v>
      </c>
      <c r="J131">
        <v>158</v>
      </c>
      <c r="K131">
        <f t="shared" ref="K131:K194" si="70">G131/E131</f>
        <v>2.4264088382537966E-4</v>
      </c>
      <c r="L131">
        <f t="shared" ref="L131:L194" si="71">G131/F131</f>
        <v>242.64088382537966</v>
      </c>
      <c r="M131">
        <f t="shared" ref="M131:M194" si="72">J131/H131</f>
        <v>3.3684839925193425E-4</v>
      </c>
      <c r="N131">
        <f t="shared" ref="N131:N194" si="73">J131/I131</f>
        <v>336.84839925193421</v>
      </c>
      <c r="O131">
        <f t="shared" ref="O131:O194" si="74">E131+H131</f>
        <v>1140828.4070000001</v>
      </c>
      <c r="P131">
        <f t="shared" ref="P131:P194" si="75">F131+I131</f>
        <v>1.1408284070000001</v>
      </c>
      <c r="Q131">
        <f t="shared" ref="Q131:Q194" si="76">G131+J131</f>
        <v>321</v>
      </c>
      <c r="R131">
        <f t="shared" ref="R131:R194" si="77">Q131/O131</f>
        <v>2.8137448018508184E-4</v>
      </c>
      <c r="S131">
        <f t="shared" ref="S131:S194" si="78">Q131/P131</f>
        <v>281.37448018508184</v>
      </c>
      <c r="T131">
        <v>585018.6004</v>
      </c>
      <c r="U131">
        <f t="shared" ref="U131:U194" si="79">T131/1000000</f>
        <v>0.58501860039999998</v>
      </c>
      <c r="V131">
        <v>107</v>
      </c>
      <c r="W131">
        <v>592003.33129999996</v>
      </c>
      <c r="X131">
        <f t="shared" ref="X131:X194" si="80">W131/1000000</f>
        <v>0.59200333129999994</v>
      </c>
      <c r="Y131">
        <v>90</v>
      </c>
      <c r="Z131" s="3">
        <f t="shared" ref="Z131:Z194" si="81">V131/T131</f>
        <v>1.8290016749354624E-4</v>
      </c>
      <c r="AA131" s="3">
        <f t="shared" ref="AA131:AA194" si="82">V131/U131</f>
        <v>182.90016749354626</v>
      </c>
      <c r="AB131">
        <f t="shared" ref="AB131:AB194" si="83">Y131/W131</f>
        <v>1.5202617154597083E-4</v>
      </c>
      <c r="AC131">
        <f t="shared" ref="AC131:AC194" si="84">Y131/X131</f>
        <v>152.02617154597084</v>
      </c>
      <c r="AD131">
        <f t="shared" ref="AD131:AD194" si="85">T131+W131</f>
        <v>1177021.9317000001</v>
      </c>
      <c r="AE131">
        <f t="shared" ref="AE131:AE194" si="86">U131+X131</f>
        <v>1.1770219316999999</v>
      </c>
      <c r="AF131">
        <f t="shared" ref="AF131:AF194" si="87">V131+Y131</f>
        <v>197</v>
      </c>
      <c r="AG131">
        <f t="shared" ref="AG131:AG194" si="88">AF131/AD131</f>
        <v>1.6737156266533482E-4</v>
      </c>
      <c r="AH131">
        <f t="shared" ref="AH131:AH194" si="89">AF131/AE131</f>
        <v>167.37156266533484</v>
      </c>
      <c r="AI131">
        <f t="shared" ref="AI131:AI194" si="90">AVERAGE(Z131,K131)</f>
        <v>2.1277052565946294E-4</v>
      </c>
      <c r="AJ131" s="1">
        <f t="shared" ref="AJ131:AJ194" si="91">STDEV(Z131,K131)</f>
        <v>4.2243065631181339E-5</v>
      </c>
      <c r="AK131">
        <f t="shared" ref="AK131:AK194" si="92">AVERAGE(AA131,L131)</f>
        <v>212.77052565946298</v>
      </c>
      <c r="AL131">
        <f t="shared" ref="AL131:AL194" si="93">STDEV(AA131,L131)</f>
        <v>42.243065631181139</v>
      </c>
      <c r="AM131">
        <f t="shared" ref="AM131:AM194" si="94">AVERAGE(AB131,M131)</f>
        <v>2.4443728539895254E-4</v>
      </c>
      <c r="AN131">
        <f t="shared" ref="AN131:AN194" si="95">STDEV(AB131,M131)</f>
        <v>1.3068905052489093E-4</v>
      </c>
      <c r="AO131">
        <f t="shared" ref="AO131:AO194" si="96">AVERAGE(AC131,N131)</f>
        <v>244.43728539895253</v>
      </c>
      <c r="AP131">
        <f t="shared" ref="AP131:AP194" si="97">STDEV(AC131,N131)</f>
        <v>130.68905052489086</v>
      </c>
      <c r="AQ131">
        <f t="shared" ref="AQ131:AQ194" si="98">AVERAGE(AG131,R131)</f>
        <v>2.2437302142520833E-4</v>
      </c>
      <c r="AR131">
        <f t="shared" ref="AR131:AR194" si="99">STDEV(AG131,R131)</f>
        <v>8.0612236053263775E-5</v>
      </c>
      <c r="AS131">
        <f t="shared" ref="AS131:AS194" si="100">AVERAGE(AH131,S131)</f>
        <v>224.37302142520832</v>
      </c>
      <c r="AT131">
        <f t="shared" ref="AT131:AT194" si="101">STDEV(AH131,S131)</f>
        <v>80.612236053263786</v>
      </c>
    </row>
    <row r="132" spans="1:46" x14ac:dyDescent="0.3">
      <c r="A132" t="s">
        <v>105</v>
      </c>
      <c r="B132">
        <v>2016</v>
      </c>
      <c r="C132" t="s">
        <v>106</v>
      </c>
      <c r="D132" t="s">
        <v>143</v>
      </c>
      <c r="E132">
        <v>806019.61560000002</v>
      </c>
      <c r="F132">
        <f t="shared" si="68"/>
        <v>0.80601961560000002</v>
      </c>
      <c r="G132">
        <v>213</v>
      </c>
      <c r="H132">
        <v>428983.85869999998</v>
      </c>
      <c r="I132">
        <f t="shared" si="69"/>
        <v>0.4289838587</v>
      </c>
      <c r="J132">
        <v>170</v>
      </c>
      <c r="K132">
        <f t="shared" si="70"/>
        <v>2.642615587480995E-4</v>
      </c>
      <c r="L132">
        <f t="shared" si="71"/>
        <v>264.2615587480995</v>
      </c>
      <c r="M132">
        <f t="shared" si="72"/>
        <v>3.9628530666671445E-4</v>
      </c>
      <c r="N132">
        <f t="shared" si="73"/>
        <v>396.28530666671446</v>
      </c>
      <c r="O132">
        <f t="shared" si="74"/>
        <v>1235003.4742999999</v>
      </c>
      <c r="P132">
        <f t="shared" si="75"/>
        <v>1.2350034743</v>
      </c>
      <c r="Q132">
        <f t="shared" si="76"/>
        <v>383</v>
      </c>
      <c r="R132">
        <f t="shared" si="77"/>
        <v>3.1012058505915091E-4</v>
      </c>
      <c r="S132">
        <f t="shared" si="78"/>
        <v>310.12058505915087</v>
      </c>
      <c r="T132">
        <v>667098.31000000006</v>
      </c>
      <c r="U132">
        <f t="shared" si="79"/>
        <v>0.66709831000000008</v>
      </c>
      <c r="V132">
        <v>145</v>
      </c>
      <c r="W132">
        <v>698736.49800000002</v>
      </c>
      <c r="X132">
        <f t="shared" si="80"/>
        <v>0.69873649800000004</v>
      </c>
      <c r="Y132">
        <v>185</v>
      </c>
      <c r="Z132" s="3">
        <f t="shared" si="81"/>
        <v>2.1735926748187983E-4</v>
      </c>
      <c r="AA132" s="3">
        <f t="shared" si="82"/>
        <v>217.35926748187981</v>
      </c>
      <c r="AB132">
        <f t="shared" si="83"/>
        <v>2.6476361336430433E-4</v>
      </c>
      <c r="AC132">
        <f t="shared" si="84"/>
        <v>264.76361336430432</v>
      </c>
      <c r="AD132">
        <f t="shared" si="85"/>
        <v>1365834.8080000002</v>
      </c>
      <c r="AE132">
        <f t="shared" si="86"/>
        <v>1.3658348080000002</v>
      </c>
      <c r="AF132">
        <f t="shared" si="87"/>
        <v>330</v>
      </c>
      <c r="AG132">
        <f t="shared" si="88"/>
        <v>2.4161047739237288E-4</v>
      </c>
      <c r="AH132">
        <f t="shared" si="89"/>
        <v>241.61047739237287</v>
      </c>
      <c r="AI132">
        <f t="shared" si="90"/>
        <v>2.4081041311498967E-4</v>
      </c>
      <c r="AJ132" s="1">
        <f t="shared" si="91"/>
        <v>3.3164928207530514E-5</v>
      </c>
      <c r="AK132">
        <f t="shared" si="92"/>
        <v>240.81041311498967</v>
      </c>
      <c r="AL132">
        <f t="shared" si="93"/>
        <v>33.164928207530522</v>
      </c>
      <c r="AM132">
        <f t="shared" si="94"/>
        <v>3.3052446001550942E-4</v>
      </c>
      <c r="AN132">
        <f t="shared" si="95"/>
        <v>9.2999881207271522E-5</v>
      </c>
      <c r="AO132">
        <f t="shared" si="96"/>
        <v>330.52446001550936</v>
      </c>
      <c r="AP132">
        <f t="shared" si="97"/>
        <v>92.999881207271713</v>
      </c>
      <c r="AQ132">
        <f t="shared" si="98"/>
        <v>2.7586553122576187E-4</v>
      </c>
      <c r="AR132">
        <f t="shared" si="99"/>
        <v>4.8443961710999225E-5</v>
      </c>
      <c r="AS132">
        <f t="shared" si="100"/>
        <v>275.86553122576186</v>
      </c>
      <c r="AT132">
        <f t="shared" si="101"/>
        <v>48.443961710999112</v>
      </c>
    </row>
    <row r="133" spans="1:46" x14ac:dyDescent="0.3">
      <c r="A133" t="s">
        <v>105</v>
      </c>
      <c r="B133">
        <v>2016</v>
      </c>
      <c r="C133" t="s">
        <v>106</v>
      </c>
      <c r="D133" t="s">
        <v>144</v>
      </c>
      <c r="E133">
        <v>664166.12899999996</v>
      </c>
      <c r="F133">
        <f t="shared" si="68"/>
        <v>0.66416612899999994</v>
      </c>
      <c r="G133">
        <v>117</v>
      </c>
      <c r="H133">
        <v>602903.56940000004</v>
      </c>
      <c r="I133">
        <f t="shared" si="69"/>
        <v>0.60290356940000001</v>
      </c>
      <c r="J133">
        <v>136</v>
      </c>
      <c r="K133">
        <f t="shared" si="70"/>
        <v>1.761607448668916E-4</v>
      </c>
      <c r="L133">
        <f t="shared" si="71"/>
        <v>176.1607448668916</v>
      </c>
      <c r="M133">
        <f t="shared" si="72"/>
        <v>2.2557504533493643E-4</v>
      </c>
      <c r="N133">
        <f t="shared" si="73"/>
        <v>225.57504533493645</v>
      </c>
      <c r="O133">
        <f t="shared" si="74"/>
        <v>1267069.6984000001</v>
      </c>
      <c r="P133">
        <f t="shared" si="75"/>
        <v>1.2670696983999998</v>
      </c>
      <c r="Q133">
        <f t="shared" si="76"/>
        <v>253</v>
      </c>
      <c r="R133">
        <f t="shared" si="77"/>
        <v>1.9967330946314734E-4</v>
      </c>
      <c r="S133">
        <f t="shared" si="78"/>
        <v>199.6733094631474</v>
      </c>
      <c r="T133">
        <v>611935.93259999994</v>
      </c>
      <c r="U133">
        <f t="shared" si="79"/>
        <v>0.6119359325999999</v>
      </c>
      <c r="V133">
        <v>85</v>
      </c>
      <c r="W133">
        <v>621606.34550000005</v>
      </c>
      <c r="X133">
        <f t="shared" si="80"/>
        <v>0.62160634550000005</v>
      </c>
      <c r="Y133">
        <v>92</v>
      </c>
      <c r="Z133" s="3">
        <f t="shared" si="81"/>
        <v>1.3890343003531609E-4</v>
      </c>
      <c r="AA133" s="3">
        <f t="shared" si="82"/>
        <v>138.90343003531612</v>
      </c>
      <c r="AB133">
        <f t="shared" si="83"/>
        <v>1.4800363713468557E-4</v>
      </c>
      <c r="AC133">
        <f t="shared" si="84"/>
        <v>148.00363713468559</v>
      </c>
      <c r="AD133">
        <f t="shared" si="85"/>
        <v>1233542.2781</v>
      </c>
      <c r="AE133">
        <f t="shared" si="86"/>
        <v>1.2335422780999998</v>
      </c>
      <c r="AF133">
        <f t="shared" si="87"/>
        <v>177</v>
      </c>
      <c r="AG133">
        <f t="shared" si="88"/>
        <v>1.434892043364979E-4</v>
      </c>
      <c r="AH133">
        <f t="shared" si="89"/>
        <v>143.48920433649789</v>
      </c>
      <c r="AI133">
        <f t="shared" si="90"/>
        <v>1.5753208745110386E-4</v>
      </c>
      <c r="AJ133" s="1">
        <f t="shared" si="91"/>
        <v>2.6344899966209175E-5</v>
      </c>
      <c r="AK133">
        <f t="shared" si="92"/>
        <v>157.53208745110385</v>
      </c>
      <c r="AL133">
        <f t="shared" si="93"/>
        <v>26.344899966209375</v>
      </c>
      <c r="AM133">
        <f t="shared" si="94"/>
        <v>1.86789341234811E-4</v>
      </c>
      <c r="AN133">
        <f t="shared" si="95"/>
        <v>5.4851268764587138E-5</v>
      </c>
      <c r="AO133">
        <f t="shared" si="96"/>
        <v>186.78934123481102</v>
      </c>
      <c r="AP133">
        <f t="shared" si="97"/>
        <v>54.851268764587225</v>
      </c>
      <c r="AQ133">
        <f t="shared" si="98"/>
        <v>1.7158125689982262E-4</v>
      </c>
      <c r="AR133">
        <f t="shared" si="99"/>
        <v>3.9728161729951686E-5</v>
      </c>
      <c r="AS133">
        <f t="shared" si="100"/>
        <v>171.58125689982265</v>
      </c>
      <c r="AT133">
        <f t="shared" si="101"/>
        <v>39.728161729951701</v>
      </c>
    </row>
    <row r="134" spans="1:46" x14ac:dyDescent="0.3">
      <c r="A134" t="s">
        <v>105</v>
      </c>
      <c r="B134">
        <v>2016</v>
      </c>
      <c r="C134" t="s">
        <v>106</v>
      </c>
      <c r="D134" t="s">
        <v>145</v>
      </c>
      <c r="E134">
        <v>643422.83970000001</v>
      </c>
      <c r="F134">
        <f t="shared" si="68"/>
        <v>0.64342283970000003</v>
      </c>
      <c r="G134">
        <v>165</v>
      </c>
      <c r="H134">
        <v>437549.0307</v>
      </c>
      <c r="I134">
        <f t="shared" si="69"/>
        <v>0.43754903070000001</v>
      </c>
      <c r="J134">
        <v>101</v>
      </c>
      <c r="K134">
        <f t="shared" si="70"/>
        <v>2.5644100553989086E-4</v>
      </c>
      <c r="L134">
        <f t="shared" si="71"/>
        <v>256.44100553989085</v>
      </c>
      <c r="M134">
        <f t="shared" si="72"/>
        <v>2.3083127355674429E-4</v>
      </c>
      <c r="N134">
        <f t="shared" si="73"/>
        <v>230.83127355674426</v>
      </c>
      <c r="O134">
        <f t="shared" si="74"/>
        <v>1080971.8703999999</v>
      </c>
      <c r="P134">
        <f t="shared" si="75"/>
        <v>1.0809718704</v>
      </c>
      <c r="Q134">
        <f t="shared" si="76"/>
        <v>266</v>
      </c>
      <c r="R134">
        <f t="shared" si="77"/>
        <v>2.4607485845267195E-4</v>
      </c>
      <c r="S134">
        <f t="shared" si="78"/>
        <v>246.07485845267192</v>
      </c>
      <c r="T134">
        <v>544102.44010000001</v>
      </c>
      <c r="U134">
        <f t="shared" si="79"/>
        <v>0.54410244009999997</v>
      </c>
      <c r="V134">
        <v>101</v>
      </c>
      <c r="W134">
        <v>625182.80539999995</v>
      </c>
      <c r="X134">
        <f t="shared" si="80"/>
        <v>0.62518280539999993</v>
      </c>
      <c r="Y134">
        <v>69</v>
      </c>
      <c r="Z134" s="3">
        <f t="shared" si="81"/>
        <v>1.8562680950564626E-4</v>
      </c>
      <c r="AA134" s="3">
        <f t="shared" si="82"/>
        <v>185.62680950564626</v>
      </c>
      <c r="AB134">
        <f t="shared" si="83"/>
        <v>1.1036771869605869E-4</v>
      </c>
      <c r="AC134">
        <f t="shared" si="84"/>
        <v>110.3677186960587</v>
      </c>
      <c r="AD134">
        <f t="shared" si="85"/>
        <v>1169285.2455</v>
      </c>
      <c r="AE134">
        <f t="shared" si="86"/>
        <v>1.1692852454999998</v>
      </c>
      <c r="AF134">
        <f t="shared" si="87"/>
        <v>170</v>
      </c>
      <c r="AG134">
        <f t="shared" si="88"/>
        <v>1.4538796299213202E-4</v>
      </c>
      <c r="AH134">
        <f t="shared" si="89"/>
        <v>145.38796299213203</v>
      </c>
      <c r="AI134">
        <f t="shared" si="90"/>
        <v>2.2103390752276856E-4</v>
      </c>
      <c r="AJ134" s="1">
        <f t="shared" si="91"/>
        <v>5.0073198220087879E-5</v>
      </c>
      <c r="AK134">
        <f t="shared" si="92"/>
        <v>221.03390752276857</v>
      </c>
      <c r="AL134">
        <f t="shared" si="93"/>
        <v>50.07319822008774</v>
      </c>
      <c r="AM134">
        <f t="shared" si="94"/>
        <v>1.7059949612640147E-4</v>
      </c>
      <c r="AN134">
        <f t="shared" si="95"/>
        <v>8.5180596527828471E-5</v>
      </c>
      <c r="AO134">
        <f t="shared" si="96"/>
        <v>170.59949612640148</v>
      </c>
      <c r="AP134">
        <f t="shared" si="97"/>
        <v>85.18059652782847</v>
      </c>
      <c r="AQ134">
        <f t="shared" si="98"/>
        <v>1.9573141072240198E-4</v>
      </c>
      <c r="AR134">
        <f t="shared" si="99"/>
        <v>7.1196386556768786E-5</v>
      </c>
      <c r="AS134">
        <f t="shared" si="100"/>
        <v>195.73141072240196</v>
      </c>
      <c r="AT134">
        <f t="shared" si="101"/>
        <v>71.196386556768815</v>
      </c>
    </row>
    <row r="135" spans="1:46" x14ac:dyDescent="0.3">
      <c r="A135" t="s">
        <v>105</v>
      </c>
      <c r="B135">
        <v>2016</v>
      </c>
      <c r="C135" t="s">
        <v>146</v>
      </c>
      <c r="D135" t="s">
        <v>147</v>
      </c>
      <c r="E135">
        <v>789220.30989999999</v>
      </c>
      <c r="F135">
        <f t="shared" si="68"/>
        <v>0.78922030990000003</v>
      </c>
      <c r="G135">
        <v>224</v>
      </c>
      <c r="H135">
        <v>580667.04810000001</v>
      </c>
      <c r="I135">
        <f t="shared" si="69"/>
        <v>0.58066704810000003</v>
      </c>
      <c r="J135">
        <v>278</v>
      </c>
      <c r="K135">
        <f t="shared" si="70"/>
        <v>2.838244241691936E-4</v>
      </c>
      <c r="L135">
        <f t="shared" si="71"/>
        <v>283.82442416919355</v>
      </c>
      <c r="M135">
        <f t="shared" si="72"/>
        <v>4.7875973143239912E-4</v>
      </c>
      <c r="N135">
        <f t="shared" si="73"/>
        <v>478.75973143239912</v>
      </c>
      <c r="O135">
        <f t="shared" si="74"/>
        <v>1369887.358</v>
      </c>
      <c r="P135">
        <f t="shared" si="75"/>
        <v>1.3698873580000002</v>
      </c>
      <c r="Q135">
        <f t="shared" si="76"/>
        <v>502</v>
      </c>
      <c r="R135">
        <f t="shared" si="77"/>
        <v>3.664534876304771E-4</v>
      </c>
      <c r="S135">
        <f t="shared" si="78"/>
        <v>366.45348763047707</v>
      </c>
      <c r="T135">
        <v>685730.78489999997</v>
      </c>
      <c r="U135">
        <f t="shared" si="79"/>
        <v>0.68573078489999995</v>
      </c>
      <c r="V135">
        <v>214</v>
      </c>
      <c r="W135">
        <v>838912.54570000002</v>
      </c>
      <c r="X135">
        <f t="shared" si="80"/>
        <v>0.83891254570000007</v>
      </c>
      <c r="Y135">
        <v>331</v>
      </c>
      <c r="Z135" s="3">
        <f t="shared" si="81"/>
        <v>3.1207582437939925E-4</v>
      </c>
      <c r="AA135" s="3">
        <f t="shared" si="82"/>
        <v>312.07582437939925</v>
      </c>
      <c r="AB135">
        <f t="shared" si="83"/>
        <v>3.9455840980874725E-4</v>
      </c>
      <c r="AC135">
        <f t="shared" si="84"/>
        <v>394.55840980874723</v>
      </c>
      <c r="AD135">
        <f t="shared" si="85"/>
        <v>1524643.3306</v>
      </c>
      <c r="AE135">
        <f t="shared" si="86"/>
        <v>1.5246433306</v>
      </c>
      <c r="AF135">
        <f t="shared" si="87"/>
        <v>545</v>
      </c>
      <c r="AG135">
        <f t="shared" si="88"/>
        <v>3.5746065264032843E-4</v>
      </c>
      <c r="AH135">
        <f t="shared" si="89"/>
        <v>357.46065264032842</v>
      </c>
      <c r="AI135">
        <f t="shared" si="90"/>
        <v>2.9795012427429643E-4</v>
      </c>
      <c r="AJ135" s="1">
        <f t="shared" si="91"/>
        <v>1.9976756666651475E-5</v>
      </c>
      <c r="AK135">
        <f t="shared" si="92"/>
        <v>297.9501242742964</v>
      </c>
      <c r="AL135">
        <f t="shared" si="93"/>
        <v>19.976756666651507</v>
      </c>
      <c r="AM135">
        <f t="shared" si="94"/>
        <v>4.3665907062057319E-4</v>
      </c>
      <c r="AN135">
        <f t="shared" si="95"/>
        <v>5.9539325504953714E-5</v>
      </c>
      <c r="AO135">
        <f t="shared" si="96"/>
        <v>436.65907062057317</v>
      </c>
      <c r="AP135">
        <f t="shared" si="97"/>
        <v>59.53932550495373</v>
      </c>
      <c r="AQ135">
        <f t="shared" si="98"/>
        <v>3.6195707013540279E-4</v>
      </c>
      <c r="AR135">
        <f t="shared" si="99"/>
        <v>6.358894603625789E-6</v>
      </c>
      <c r="AS135">
        <f t="shared" si="100"/>
        <v>361.95707013540277</v>
      </c>
      <c r="AT135">
        <f t="shared" si="101"/>
        <v>6.358894603625771</v>
      </c>
    </row>
    <row r="136" spans="1:46" x14ac:dyDescent="0.3">
      <c r="A136" t="s">
        <v>105</v>
      </c>
      <c r="B136">
        <v>2016</v>
      </c>
      <c r="C136" t="s">
        <v>146</v>
      </c>
      <c r="D136" t="s">
        <v>148</v>
      </c>
      <c r="E136">
        <v>612884.55319999997</v>
      </c>
      <c r="F136">
        <f t="shared" si="68"/>
        <v>0.61288455320000002</v>
      </c>
      <c r="G136">
        <v>125</v>
      </c>
      <c r="H136">
        <v>509292.6912</v>
      </c>
      <c r="I136">
        <f t="shared" si="69"/>
        <v>0.50929269119999998</v>
      </c>
      <c r="J136">
        <v>176</v>
      </c>
      <c r="K136">
        <f t="shared" si="70"/>
        <v>2.0395358203653289E-4</v>
      </c>
      <c r="L136">
        <f t="shared" si="71"/>
        <v>203.95358203653288</v>
      </c>
      <c r="M136">
        <f t="shared" si="72"/>
        <v>3.4557731348020568E-4</v>
      </c>
      <c r="N136">
        <f t="shared" si="73"/>
        <v>345.5773134802057</v>
      </c>
      <c r="O136">
        <f t="shared" si="74"/>
        <v>1122177.2444</v>
      </c>
      <c r="P136">
        <f t="shared" si="75"/>
        <v>1.1221772444</v>
      </c>
      <c r="Q136">
        <f t="shared" si="76"/>
        <v>301</v>
      </c>
      <c r="R136">
        <f t="shared" si="77"/>
        <v>2.6822857218151589E-4</v>
      </c>
      <c r="S136">
        <f t="shared" si="78"/>
        <v>268.22857218151591</v>
      </c>
      <c r="T136">
        <v>582960.28949999996</v>
      </c>
      <c r="U136">
        <f t="shared" si="79"/>
        <v>0.58296028950000001</v>
      </c>
      <c r="V136">
        <v>142</v>
      </c>
      <c r="W136">
        <v>711727.973</v>
      </c>
      <c r="X136">
        <f t="shared" si="80"/>
        <v>0.71172797300000001</v>
      </c>
      <c r="Y136">
        <v>187</v>
      </c>
      <c r="Z136" s="3">
        <f t="shared" si="81"/>
        <v>2.4358434452163488E-4</v>
      </c>
      <c r="AA136" s="3">
        <f t="shared" si="82"/>
        <v>243.58434452163488</v>
      </c>
      <c r="AB136">
        <f t="shared" si="83"/>
        <v>2.6274083230391732E-4</v>
      </c>
      <c r="AC136">
        <f t="shared" si="84"/>
        <v>262.74083230391733</v>
      </c>
      <c r="AD136">
        <f t="shared" si="85"/>
        <v>1294688.2625</v>
      </c>
      <c r="AE136">
        <f t="shared" si="86"/>
        <v>1.2946882625</v>
      </c>
      <c r="AF136">
        <f t="shared" si="87"/>
        <v>329</v>
      </c>
      <c r="AG136">
        <f t="shared" si="88"/>
        <v>2.5411522567194046E-4</v>
      </c>
      <c r="AH136">
        <f t="shared" si="89"/>
        <v>254.11522567194046</v>
      </c>
      <c r="AI136">
        <f t="shared" si="90"/>
        <v>2.2376896327908389E-4</v>
      </c>
      <c r="AJ136" s="1">
        <f t="shared" si="91"/>
        <v>2.802318089680905E-5</v>
      </c>
      <c r="AK136">
        <f t="shared" si="92"/>
        <v>223.76896327908389</v>
      </c>
      <c r="AL136">
        <f t="shared" si="93"/>
        <v>28.023180896809052</v>
      </c>
      <c r="AM136">
        <f t="shared" si="94"/>
        <v>3.041590728920615E-4</v>
      </c>
      <c r="AN136">
        <f t="shared" si="95"/>
        <v>5.8574237569385292E-5</v>
      </c>
      <c r="AO136">
        <f t="shared" si="96"/>
        <v>304.15907289206154</v>
      </c>
      <c r="AP136">
        <f t="shared" si="97"/>
        <v>58.574237569385218</v>
      </c>
      <c r="AQ136">
        <f t="shared" si="98"/>
        <v>2.6117189892672818E-4</v>
      </c>
      <c r="AR136">
        <f t="shared" si="99"/>
        <v>9.979643022156279E-6</v>
      </c>
      <c r="AS136">
        <f t="shared" si="100"/>
        <v>261.1718989267282</v>
      </c>
      <c r="AT136">
        <f t="shared" si="101"/>
        <v>9.9796430221562922</v>
      </c>
    </row>
    <row r="137" spans="1:46" x14ac:dyDescent="0.3">
      <c r="A137" t="s">
        <v>105</v>
      </c>
      <c r="B137">
        <v>2016</v>
      </c>
      <c r="C137" t="s">
        <v>146</v>
      </c>
      <c r="D137" t="s">
        <v>149</v>
      </c>
      <c r="E137">
        <v>695727.78670000006</v>
      </c>
      <c r="F137">
        <f t="shared" si="68"/>
        <v>0.69572778670000002</v>
      </c>
      <c r="G137">
        <v>234</v>
      </c>
      <c r="H137">
        <v>561002.30310000002</v>
      </c>
      <c r="I137">
        <f t="shared" si="69"/>
        <v>0.56100230309999999</v>
      </c>
      <c r="J137">
        <v>260</v>
      </c>
      <c r="K137">
        <f t="shared" si="70"/>
        <v>3.363384422374688E-4</v>
      </c>
      <c r="L137">
        <f t="shared" si="71"/>
        <v>336.33844223746883</v>
      </c>
      <c r="M137">
        <f t="shared" si="72"/>
        <v>4.634562078681063E-4</v>
      </c>
      <c r="N137">
        <f t="shared" si="73"/>
        <v>463.45620786810633</v>
      </c>
      <c r="O137">
        <f t="shared" si="74"/>
        <v>1256730.0898000002</v>
      </c>
      <c r="P137">
        <f t="shared" si="75"/>
        <v>1.2567300898</v>
      </c>
      <c r="Q137">
        <f t="shared" si="76"/>
        <v>494</v>
      </c>
      <c r="R137">
        <f t="shared" si="77"/>
        <v>3.9308360960675068E-4</v>
      </c>
      <c r="S137">
        <f t="shared" si="78"/>
        <v>393.08360960675071</v>
      </c>
      <c r="T137">
        <v>688238.48930000002</v>
      </c>
      <c r="U137">
        <f t="shared" si="79"/>
        <v>0.68823848929999998</v>
      </c>
      <c r="V137">
        <v>246</v>
      </c>
      <c r="W137">
        <v>865404.51150000002</v>
      </c>
      <c r="X137">
        <f t="shared" si="80"/>
        <v>0.86540451149999997</v>
      </c>
      <c r="Y137">
        <v>337</v>
      </c>
      <c r="Z137" s="3">
        <f t="shared" si="81"/>
        <v>3.5743423802147997E-4</v>
      </c>
      <c r="AA137" s="3">
        <f t="shared" si="82"/>
        <v>357.43423802147998</v>
      </c>
      <c r="AB137">
        <f t="shared" si="83"/>
        <v>3.8941326919578927E-4</v>
      </c>
      <c r="AC137">
        <f t="shared" si="84"/>
        <v>389.41326919578927</v>
      </c>
      <c r="AD137">
        <f t="shared" si="85"/>
        <v>1553643.0008</v>
      </c>
      <c r="AE137">
        <f t="shared" si="86"/>
        <v>1.5536430008</v>
      </c>
      <c r="AF137">
        <f t="shared" si="87"/>
        <v>583</v>
      </c>
      <c r="AG137">
        <f t="shared" si="88"/>
        <v>3.752470803780549E-4</v>
      </c>
      <c r="AH137">
        <f t="shared" si="89"/>
        <v>375.24708037805487</v>
      </c>
      <c r="AI137">
        <f t="shared" si="90"/>
        <v>3.4688634012947442E-4</v>
      </c>
      <c r="AJ137" s="1">
        <f t="shared" si="91"/>
        <v>1.4916980253400879E-5</v>
      </c>
      <c r="AK137">
        <f t="shared" si="92"/>
        <v>346.88634012947443</v>
      </c>
      <c r="AL137">
        <f t="shared" si="93"/>
        <v>14.916980253400871</v>
      </c>
      <c r="AM137">
        <f t="shared" si="94"/>
        <v>4.2643473853194779E-4</v>
      </c>
      <c r="AN137">
        <f t="shared" si="95"/>
        <v>5.2356264034175035E-5</v>
      </c>
      <c r="AO137">
        <f t="shared" si="96"/>
        <v>426.4347385319478</v>
      </c>
      <c r="AP137">
        <f t="shared" si="97"/>
        <v>52.356264034175062</v>
      </c>
      <c r="AQ137">
        <f t="shared" si="98"/>
        <v>3.8416534499240282E-4</v>
      </c>
      <c r="AR137">
        <f t="shared" si="99"/>
        <v>1.2612330770442844E-5</v>
      </c>
      <c r="AS137">
        <f t="shared" si="100"/>
        <v>384.16534499240277</v>
      </c>
      <c r="AT137">
        <f t="shared" si="101"/>
        <v>12.612330770442886</v>
      </c>
    </row>
    <row r="138" spans="1:46" x14ac:dyDescent="0.3">
      <c r="A138" t="s">
        <v>105</v>
      </c>
      <c r="B138">
        <v>2016</v>
      </c>
      <c r="C138" t="s">
        <v>146</v>
      </c>
      <c r="D138" t="s">
        <v>150</v>
      </c>
      <c r="E138">
        <v>653264.11109999998</v>
      </c>
      <c r="F138">
        <f t="shared" si="68"/>
        <v>0.65326411109999993</v>
      </c>
      <c r="G138">
        <v>199</v>
      </c>
      <c r="H138">
        <v>609498.5294</v>
      </c>
      <c r="I138">
        <f t="shared" si="69"/>
        <v>0.60949852940000004</v>
      </c>
      <c r="J138">
        <v>323</v>
      </c>
      <c r="K138">
        <f t="shared" si="70"/>
        <v>3.0462411238987776E-4</v>
      </c>
      <c r="L138">
        <f t="shared" si="71"/>
        <v>304.62411238987778</v>
      </c>
      <c r="M138">
        <f t="shared" si="72"/>
        <v>5.2994385452901141E-4</v>
      </c>
      <c r="N138">
        <f t="shared" si="73"/>
        <v>529.94385452901145</v>
      </c>
      <c r="O138">
        <f t="shared" si="74"/>
        <v>1262762.6405</v>
      </c>
      <c r="P138">
        <f t="shared" si="75"/>
        <v>1.2627626405000001</v>
      </c>
      <c r="Q138">
        <f t="shared" si="76"/>
        <v>522</v>
      </c>
      <c r="R138">
        <f t="shared" si="77"/>
        <v>4.1337935036889461E-4</v>
      </c>
      <c r="S138">
        <f t="shared" si="78"/>
        <v>413.37935036889456</v>
      </c>
      <c r="T138">
        <v>678129.36159999995</v>
      </c>
      <c r="U138">
        <f t="shared" si="79"/>
        <v>0.67812936159999992</v>
      </c>
      <c r="V138">
        <v>199</v>
      </c>
      <c r="W138">
        <v>768180.68790000002</v>
      </c>
      <c r="X138">
        <f t="shared" si="80"/>
        <v>0.76818068790000005</v>
      </c>
      <c r="Y138">
        <v>308</v>
      </c>
      <c r="Z138" s="3">
        <f t="shared" si="81"/>
        <v>2.9345433374315644E-4</v>
      </c>
      <c r="AA138" s="3">
        <f t="shared" si="82"/>
        <v>293.45433374315644</v>
      </c>
      <c r="AB138">
        <f t="shared" si="83"/>
        <v>4.0094733550512625E-4</v>
      </c>
      <c r="AC138">
        <f t="shared" si="84"/>
        <v>400.94733550512626</v>
      </c>
      <c r="AD138">
        <f t="shared" si="85"/>
        <v>1446310.0495</v>
      </c>
      <c r="AE138">
        <f t="shared" si="86"/>
        <v>1.4463100495000001</v>
      </c>
      <c r="AF138">
        <f t="shared" si="87"/>
        <v>507</v>
      </c>
      <c r="AG138">
        <f t="shared" si="88"/>
        <v>3.5054724274043012E-4</v>
      </c>
      <c r="AH138">
        <f t="shared" si="89"/>
        <v>350.54724274043008</v>
      </c>
      <c r="AI138">
        <f t="shared" si="90"/>
        <v>2.990392230665171E-4</v>
      </c>
      <c r="AJ138" s="1">
        <f t="shared" si="91"/>
        <v>7.8982262254493431E-6</v>
      </c>
      <c r="AK138">
        <f t="shared" si="92"/>
        <v>299.03922306651714</v>
      </c>
      <c r="AL138">
        <f t="shared" si="93"/>
        <v>7.898226225449358</v>
      </c>
      <c r="AM138">
        <f t="shared" si="94"/>
        <v>4.6544559501706881E-4</v>
      </c>
      <c r="AN138">
        <f t="shared" si="95"/>
        <v>9.1214313351248687E-5</v>
      </c>
      <c r="AO138">
        <f t="shared" si="96"/>
        <v>465.44559501706885</v>
      </c>
      <c r="AP138">
        <f t="shared" si="97"/>
        <v>91.214313351248663</v>
      </c>
      <c r="AQ138">
        <f t="shared" si="98"/>
        <v>3.8196329655466237E-4</v>
      </c>
      <c r="AR138">
        <f t="shared" si="99"/>
        <v>4.4429009380330244E-5</v>
      </c>
      <c r="AS138">
        <f t="shared" si="100"/>
        <v>381.96329655466229</v>
      </c>
      <c r="AT138">
        <f t="shared" si="101"/>
        <v>44.429009380330243</v>
      </c>
    </row>
    <row r="139" spans="1:46" x14ac:dyDescent="0.3">
      <c r="A139" t="s">
        <v>105</v>
      </c>
      <c r="B139">
        <v>2016</v>
      </c>
      <c r="C139" t="s">
        <v>146</v>
      </c>
      <c r="D139" t="s">
        <v>151</v>
      </c>
      <c r="E139">
        <v>638635.24230000004</v>
      </c>
      <c r="F139">
        <f t="shared" si="68"/>
        <v>0.63863524230000002</v>
      </c>
      <c r="G139">
        <v>125</v>
      </c>
      <c r="H139">
        <v>453833.09120000002</v>
      </c>
      <c r="I139">
        <f t="shared" si="69"/>
        <v>0.45383309120000004</v>
      </c>
      <c r="J139">
        <v>215</v>
      </c>
      <c r="K139">
        <f t="shared" si="70"/>
        <v>1.9572988103478485E-4</v>
      </c>
      <c r="L139">
        <f t="shared" si="71"/>
        <v>195.72988103478485</v>
      </c>
      <c r="M139">
        <f t="shared" si="72"/>
        <v>4.7374244886266235E-4</v>
      </c>
      <c r="N139">
        <f t="shared" si="73"/>
        <v>473.74244886266234</v>
      </c>
      <c r="O139">
        <f t="shared" si="74"/>
        <v>1092468.3335000002</v>
      </c>
      <c r="P139">
        <f t="shared" si="75"/>
        <v>1.0924683335000001</v>
      </c>
      <c r="Q139">
        <f t="shared" si="76"/>
        <v>340</v>
      </c>
      <c r="R139">
        <f t="shared" si="77"/>
        <v>3.1122183552059903E-4</v>
      </c>
      <c r="S139">
        <f t="shared" si="78"/>
        <v>311.22183552059909</v>
      </c>
      <c r="T139">
        <v>611812.23820000002</v>
      </c>
      <c r="U139">
        <f t="shared" si="79"/>
        <v>0.61181223819999997</v>
      </c>
      <c r="V139">
        <v>130</v>
      </c>
      <c r="W139">
        <v>807374.02509999997</v>
      </c>
      <c r="X139">
        <f t="shared" si="80"/>
        <v>0.8073740251</v>
      </c>
      <c r="Y139">
        <v>343</v>
      </c>
      <c r="Z139" s="3">
        <f t="shared" si="81"/>
        <v>2.1248349065796767E-4</v>
      </c>
      <c r="AA139" s="3">
        <f t="shared" si="82"/>
        <v>212.48349065796771</v>
      </c>
      <c r="AB139">
        <f t="shared" si="83"/>
        <v>4.2483407855177979E-4</v>
      </c>
      <c r="AC139">
        <f t="shared" si="84"/>
        <v>424.83407855177973</v>
      </c>
      <c r="AD139">
        <f t="shared" si="85"/>
        <v>1419186.2633</v>
      </c>
      <c r="AE139">
        <f t="shared" si="86"/>
        <v>1.4191862632999999</v>
      </c>
      <c r="AF139">
        <f t="shared" si="87"/>
        <v>473</v>
      </c>
      <c r="AG139">
        <f t="shared" si="88"/>
        <v>3.3328958448353662E-4</v>
      </c>
      <c r="AH139">
        <f t="shared" si="89"/>
        <v>333.28958448353666</v>
      </c>
      <c r="AI139">
        <f t="shared" si="90"/>
        <v>2.0410668584637626E-4</v>
      </c>
      <c r="AJ139" s="1">
        <f t="shared" si="91"/>
        <v>1.1846590973904771E-5</v>
      </c>
      <c r="AK139">
        <f t="shared" si="92"/>
        <v>204.10668584637628</v>
      </c>
      <c r="AL139">
        <f t="shared" si="93"/>
        <v>11.846590973904794</v>
      </c>
      <c r="AM139">
        <f t="shared" si="94"/>
        <v>4.4928826370722104E-4</v>
      </c>
      <c r="AN139">
        <f t="shared" si="95"/>
        <v>3.4583440303607875E-5</v>
      </c>
      <c r="AO139">
        <f t="shared" si="96"/>
        <v>449.28826370722106</v>
      </c>
      <c r="AP139">
        <f t="shared" si="97"/>
        <v>34.583440303607908</v>
      </c>
      <c r="AQ139">
        <f t="shared" si="98"/>
        <v>3.222557100020678E-4</v>
      </c>
      <c r="AR139">
        <f t="shared" si="99"/>
        <v>1.5604254937215569E-5</v>
      </c>
      <c r="AS139">
        <f t="shared" si="100"/>
        <v>322.25571000206787</v>
      </c>
      <c r="AT139">
        <f t="shared" si="101"/>
        <v>15.604254937215558</v>
      </c>
    </row>
    <row r="140" spans="1:46" x14ac:dyDescent="0.3">
      <c r="A140" t="s">
        <v>105</v>
      </c>
      <c r="B140">
        <v>2016</v>
      </c>
      <c r="C140" t="s">
        <v>146</v>
      </c>
      <c r="D140" t="s">
        <v>152</v>
      </c>
      <c r="E140">
        <v>659411.45739999996</v>
      </c>
      <c r="F140">
        <f t="shared" si="68"/>
        <v>0.65941145739999996</v>
      </c>
      <c r="G140">
        <v>83</v>
      </c>
      <c r="H140">
        <v>478705.4608</v>
      </c>
      <c r="I140">
        <f t="shared" si="69"/>
        <v>0.47870546079999998</v>
      </c>
      <c r="J140">
        <v>145</v>
      </c>
      <c r="K140">
        <f t="shared" si="70"/>
        <v>1.258698178027745E-4</v>
      </c>
      <c r="L140">
        <f t="shared" si="71"/>
        <v>125.86981780277451</v>
      </c>
      <c r="M140">
        <f t="shared" si="72"/>
        <v>3.0290024216076376E-4</v>
      </c>
      <c r="N140">
        <f t="shared" si="73"/>
        <v>302.90024216076375</v>
      </c>
      <c r="O140">
        <f t="shared" si="74"/>
        <v>1138116.9182</v>
      </c>
      <c r="P140">
        <f t="shared" si="75"/>
        <v>1.1381169181999999</v>
      </c>
      <c r="Q140">
        <f t="shared" si="76"/>
        <v>228</v>
      </c>
      <c r="R140">
        <f t="shared" si="77"/>
        <v>2.0033091183689251E-4</v>
      </c>
      <c r="S140">
        <f t="shared" si="78"/>
        <v>200.33091183689251</v>
      </c>
      <c r="T140">
        <v>603926.05079999997</v>
      </c>
      <c r="U140">
        <f t="shared" si="79"/>
        <v>0.60392605079999995</v>
      </c>
      <c r="V140">
        <v>85</v>
      </c>
      <c r="W140">
        <v>723761.03850000002</v>
      </c>
      <c r="X140">
        <f t="shared" si="80"/>
        <v>0.72376103850000006</v>
      </c>
      <c r="Y140">
        <v>174</v>
      </c>
      <c r="Z140" s="3">
        <f t="shared" si="81"/>
        <v>1.4074570866317728E-4</v>
      </c>
      <c r="AA140" s="3">
        <f t="shared" si="82"/>
        <v>140.74570866317728</v>
      </c>
      <c r="AB140">
        <f t="shared" si="83"/>
        <v>2.4041084107071618E-4</v>
      </c>
      <c r="AC140">
        <f t="shared" si="84"/>
        <v>240.41084107071617</v>
      </c>
      <c r="AD140">
        <f t="shared" si="85"/>
        <v>1327687.0893000001</v>
      </c>
      <c r="AE140">
        <f t="shared" si="86"/>
        <v>1.3276870892999999</v>
      </c>
      <c r="AF140">
        <f t="shared" si="87"/>
        <v>259</v>
      </c>
      <c r="AG140">
        <f t="shared" si="88"/>
        <v>1.9507608538737333E-4</v>
      </c>
      <c r="AH140">
        <f t="shared" si="89"/>
        <v>195.07608538737338</v>
      </c>
      <c r="AI140">
        <f t="shared" si="90"/>
        <v>1.3330776323297589E-4</v>
      </c>
      <c r="AJ140" s="1">
        <f t="shared" si="91"/>
        <v>1.0518843303581788E-5</v>
      </c>
      <c r="AK140">
        <f t="shared" si="92"/>
        <v>133.3077632329759</v>
      </c>
      <c r="AL140">
        <f t="shared" si="93"/>
        <v>10.518843303581788</v>
      </c>
      <c r="AM140">
        <f t="shared" si="94"/>
        <v>2.7165554161573998E-4</v>
      </c>
      <c r="AN140">
        <f t="shared" si="95"/>
        <v>4.4186679263058683E-5</v>
      </c>
      <c r="AO140">
        <f t="shared" si="96"/>
        <v>271.65554161573993</v>
      </c>
      <c r="AP140">
        <f t="shared" si="97"/>
        <v>44.186679263058785</v>
      </c>
      <c r="AQ140">
        <f t="shared" si="98"/>
        <v>1.9770349861213292E-4</v>
      </c>
      <c r="AR140">
        <f t="shared" si="99"/>
        <v>3.715723416413436E-6</v>
      </c>
      <c r="AS140">
        <f t="shared" si="100"/>
        <v>197.70349861213293</v>
      </c>
      <c r="AT140">
        <f t="shared" si="101"/>
        <v>3.7157234164134052</v>
      </c>
    </row>
    <row r="141" spans="1:46" x14ac:dyDescent="0.3">
      <c r="A141" t="s">
        <v>105</v>
      </c>
      <c r="B141">
        <v>2016</v>
      </c>
      <c r="C141" t="s">
        <v>146</v>
      </c>
      <c r="D141" t="s">
        <v>153</v>
      </c>
      <c r="E141">
        <v>831857.51359999995</v>
      </c>
      <c r="F141">
        <f t="shared" si="68"/>
        <v>0.83185751359999993</v>
      </c>
      <c r="G141">
        <v>223</v>
      </c>
      <c r="H141">
        <v>651606.24979999999</v>
      </c>
      <c r="I141">
        <f t="shared" si="69"/>
        <v>0.65160624980000004</v>
      </c>
      <c r="J141">
        <v>160</v>
      </c>
      <c r="K141">
        <f t="shared" si="70"/>
        <v>2.6807475601792777E-4</v>
      </c>
      <c r="L141">
        <f t="shared" si="71"/>
        <v>268.07475601792777</v>
      </c>
      <c r="M141">
        <f t="shared" si="72"/>
        <v>2.4554706166355744E-4</v>
      </c>
      <c r="N141">
        <f t="shared" si="73"/>
        <v>245.5470616635574</v>
      </c>
      <c r="O141">
        <f t="shared" si="74"/>
        <v>1483463.7634000001</v>
      </c>
      <c r="P141">
        <f t="shared" si="75"/>
        <v>1.4834637634000001</v>
      </c>
      <c r="Q141">
        <f t="shared" si="76"/>
        <v>383</v>
      </c>
      <c r="R141">
        <f t="shared" si="77"/>
        <v>2.581795453649569E-4</v>
      </c>
      <c r="S141">
        <f t="shared" si="78"/>
        <v>258.17954536495688</v>
      </c>
      <c r="T141">
        <v>815505.82160000002</v>
      </c>
      <c r="U141">
        <f t="shared" si="79"/>
        <v>0.81550582160000007</v>
      </c>
      <c r="V141">
        <v>247</v>
      </c>
      <c r="W141">
        <v>805410.93220000004</v>
      </c>
      <c r="X141">
        <f t="shared" si="80"/>
        <v>0.80541093220000004</v>
      </c>
      <c r="Y141">
        <v>187</v>
      </c>
      <c r="Z141" s="3">
        <f t="shared" si="81"/>
        <v>3.0287950552626688E-4</v>
      </c>
      <c r="AA141" s="3">
        <f t="shared" si="82"/>
        <v>302.87950552626683</v>
      </c>
      <c r="AB141">
        <f t="shared" si="83"/>
        <v>2.3217961480756765E-4</v>
      </c>
      <c r="AC141">
        <f t="shared" si="84"/>
        <v>232.17961480756765</v>
      </c>
      <c r="AD141">
        <f t="shared" si="85"/>
        <v>1620916.7538000001</v>
      </c>
      <c r="AE141">
        <f t="shared" si="86"/>
        <v>1.6209167538</v>
      </c>
      <c r="AF141">
        <f t="shared" si="87"/>
        <v>434</v>
      </c>
      <c r="AG141">
        <f t="shared" si="88"/>
        <v>2.6774971569795366E-4</v>
      </c>
      <c r="AH141">
        <f t="shared" si="89"/>
        <v>267.74971569795372</v>
      </c>
      <c r="AI141">
        <f t="shared" si="90"/>
        <v>2.8547713077209732E-4</v>
      </c>
      <c r="AJ141" s="1">
        <f t="shared" si="91"/>
        <v>2.4610674394845744E-5</v>
      </c>
      <c r="AK141">
        <f t="shared" si="92"/>
        <v>285.47713077209733</v>
      </c>
      <c r="AL141">
        <f t="shared" si="93"/>
        <v>24.610674394845702</v>
      </c>
      <c r="AM141">
        <f t="shared" si="94"/>
        <v>2.3886333823556254E-4</v>
      </c>
      <c r="AN141">
        <f t="shared" si="95"/>
        <v>9.4522123190211735E-6</v>
      </c>
      <c r="AO141">
        <f t="shared" si="96"/>
        <v>238.86333823556254</v>
      </c>
      <c r="AP141">
        <f t="shared" si="97"/>
        <v>9.4522123190211502</v>
      </c>
      <c r="AQ141">
        <f t="shared" si="98"/>
        <v>2.6296463053145525E-4</v>
      </c>
      <c r="AR141">
        <f t="shared" si="99"/>
        <v>6.7671323395723305E-6</v>
      </c>
      <c r="AS141">
        <f t="shared" si="100"/>
        <v>262.96463053145533</v>
      </c>
      <c r="AT141">
        <f t="shared" si="101"/>
        <v>6.7671323395723846</v>
      </c>
    </row>
    <row r="142" spans="1:46" x14ac:dyDescent="0.3">
      <c r="A142" t="s">
        <v>105</v>
      </c>
      <c r="B142">
        <v>2016</v>
      </c>
      <c r="C142" t="s">
        <v>146</v>
      </c>
      <c r="D142" t="s">
        <v>154</v>
      </c>
      <c r="E142">
        <v>528597.92139999999</v>
      </c>
      <c r="F142">
        <f t="shared" si="68"/>
        <v>0.52859792139999995</v>
      </c>
      <c r="G142">
        <v>337</v>
      </c>
      <c r="H142">
        <v>555891.67630000005</v>
      </c>
      <c r="I142">
        <f t="shared" si="69"/>
        <v>0.55589167630000003</v>
      </c>
      <c r="J142">
        <v>231</v>
      </c>
      <c r="K142">
        <f t="shared" si="70"/>
        <v>6.3753561328324965E-4</v>
      </c>
      <c r="L142">
        <f t="shared" si="71"/>
        <v>637.53561328324975</v>
      </c>
      <c r="M142">
        <f t="shared" si="72"/>
        <v>4.1554858589991806E-4</v>
      </c>
      <c r="N142">
        <f t="shared" si="73"/>
        <v>415.54858589991807</v>
      </c>
      <c r="O142">
        <f t="shared" si="74"/>
        <v>1084489.5977</v>
      </c>
      <c r="P142">
        <f t="shared" si="75"/>
        <v>1.0844895977</v>
      </c>
      <c r="Q142">
        <f t="shared" si="76"/>
        <v>568</v>
      </c>
      <c r="R142">
        <f t="shared" si="77"/>
        <v>5.2374868436232298E-4</v>
      </c>
      <c r="S142">
        <f t="shared" si="78"/>
        <v>523.74868436232305</v>
      </c>
      <c r="T142">
        <v>635986.04570000002</v>
      </c>
      <c r="U142">
        <f t="shared" si="79"/>
        <v>0.63598604570000006</v>
      </c>
      <c r="V142">
        <v>296</v>
      </c>
      <c r="W142">
        <v>653787.36529999995</v>
      </c>
      <c r="X142">
        <f t="shared" si="80"/>
        <v>0.65378736529999992</v>
      </c>
      <c r="Y142">
        <v>171</v>
      </c>
      <c r="Z142" s="3">
        <f t="shared" si="81"/>
        <v>4.6541901666129589E-4</v>
      </c>
      <c r="AA142" s="3">
        <f t="shared" si="82"/>
        <v>465.41901666129587</v>
      </c>
      <c r="AB142">
        <f t="shared" si="83"/>
        <v>2.6155292848391792E-4</v>
      </c>
      <c r="AC142">
        <f t="shared" si="84"/>
        <v>261.55292848391792</v>
      </c>
      <c r="AD142">
        <f t="shared" si="85"/>
        <v>1289773.4109999998</v>
      </c>
      <c r="AE142">
        <f t="shared" si="86"/>
        <v>1.2897734110000001</v>
      </c>
      <c r="AF142">
        <f t="shared" si="87"/>
        <v>467</v>
      </c>
      <c r="AG142">
        <f t="shared" si="88"/>
        <v>3.6207910321078873E-4</v>
      </c>
      <c r="AH142">
        <f t="shared" si="89"/>
        <v>362.07910321078867</v>
      </c>
      <c r="AI142">
        <f t="shared" si="90"/>
        <v>5.5147731497227274E-4</v>
      </c>
      <c r="AJ142" s="1">
        <f t="shared" si="91"/>
        <v>1.2170481262613312E-4</v>
      </c>
      <c r="AK142">
        <f t="shared" si="92"/>
        <v>551.47731497227278</v>
      </c>
      <c r="AL142">
        <f t="shared" si="93"/>
        <v>121.70481262613363</v>
      </c>
      <c r="AM142">
        <f t="shared" si="94"/>
        <v>3.3855075719191796E-4</v>
      </c>
      <c r="AN142">
        <f t="shared" si="95"/>
        <v>1.0889137363213414E-4</v>
      </c>
      <c r="AO142">
        <f t="shared" si="96"/>
        <v>338.55075719191802</v>
      </c>
      <c r="AP142">
        <f t="shared" si="97"/>
        <v>108.89137363213403</v>
      </c>
      <c r="AQ142">
        <f t="shared" si="98"/>
        <v>4.4291389378655585E-4</v>
      </c>
      <c r="AR142">
        <f t="shared" si="99"/>
        <v>1.1431765714383872E-4</v>
      </c>
      <c r="AS142">
        <f t="shared" si="100"/>
        <v>442.91389378655583</v>
      </c>
      <c r="AT142">
        <f t="shared" si="101"/>
        <v>114.31765714383918</v>
      </c>
    </row>
    <row r="143" spans="1:46" x14ac:dyDescent="0.3">
      <c r="A143" t="s">
        <v>105</v>
      </c>
      <c r="B143">
        <v>2016</v>
      </c>
      <c r="C143" t="s">
        <v>146</v>
      </c>
      <c r="D143" t="s">
        <v>155</v>
      </c>
      <c r="E143">
        <v>749360.44660000002</v>
      </c>
      <c r="F143">
        <f t="shared" si="68"/>
        <v>0.74936044660000001</v>
      </c>
      <c r="G143">
        <v>232</v>
      </c>
      <c r="H143">
        <v>518320.60489999998</v>
      </c>
      <c r="I143">
        <f t="shared" si="69"/>
        <v>0.51832060489999998</v>
      </c>
      <c r="J143">
        <v>249</v>
      </c>
      <c r="K143">
        <f t="shared" si="70"/>
        <v>3.0959733870746843E-4</v>
      </c>
      <c r="L143">
        <f t="shared" si="71"/>
        <v>309.5973387074684</v>
      </c>
      <c r="M143">
        <f t="shared" si="72"/>
        <v>4.8039764895713491E-4</v>
      </c>
      <c r="N143">
        <f t="shared" si="73"/>
        <v>480.39764895713489</v>
      </c>
      <c r="O143">
        <f t="shared" si="74"/>
        <v>1267681.0515000001</v>
      </c>
      <c r="P143">
        <f t="shared" si="75"/>
        <v>1.2676810514999999</v>
      </c>
      <c r="Q143">
        <f t="shared" si="76"/>
        <v>481</v>
      </c>
      <c r="R143">
        <f t="shared" si="77"/>
        <v>3.7943298074137062E-4</v>
      </c>
      <c r="S143">
        <f t="shared" si="78"/>
        <v>379.43298074137067</v>
      </c>
      <c r="T143">
        <v>799728.10739999998</v>
      </c>
      <c r="U143">
        <f t="shared" si="79"/>
        <v>0.7997281074</v>
      </c>
      <c r="V143">
        <v>225</v>
      </c>
      <c r="W143">
        <v>694058.35679999995</v>
      </c>
      <c r="X143">
        <f t="shared" si="80"/>
        <v>0.69405835679999994</v>
      </c>
      <c r="Y143">
        <v>260</v>
      </c>
      <c r="Z143" s="3">
        <f t="shared" si="81"/>
        <v>2.8134561974006218E-4</v>
      </c>
      <c r="AA143" s="3">
        <f t="shared" si="82"/>
        <v>281.34561974006215</v>
      </c>
      <c r="AB143">
        <f t="shared" si="83"/>
        <v>3.7460826953910112E-4</v>
      </c>
      <c r="AC143">
        <f t="shared" si="84"/>
        <v>374.60826953910112</v>
      </c>
      <c r="AD143">
        <f t="shared" si="85"/>
        <v>1493786.4641999998</v>
      </c>
      <c r="AE143">
        <f t="shared" si="86"/>
        <v>1.4937864641999998</v>
      </c>
      <c r="AF143">
        <f t="shared" si="87"/>
        <v>485</v>
      </c>
      <c r="AG143">
        <f t="shared" si="88"/>
        <v>3.2467826668903621E-4</v>
      </c>
      <c r="AH143">
        <f t="shared" si="89"/>
        <v>324.67826668903621</v>
      </c>
      <c r="AI143">
        <f t="shared" si="90"/>
        <v>2.9547147922376533E-4</v>
      </c>
      <c r="AJ143" s="1">
        <f t="shared" si="91"/>
        <v>1.9976982062029567E-5</v>
      </c>
      <c r="AK143">
        <f t="shared" si="92"/>
        <v>295.4714792237653</v>
      </c>
      <c r="AL143">
        <f t="shared" si="93"/>
        <v>19.976982062029563</v>
      </c>
      <c r="AM143">
        <f t="shared" si="94"/>
        <v>4.2750295924811802E-4</v>
      </c>
      <c r="AN143">
        <f t="shared" si="95"/>
        <v>7.4804387564008268E-5</v>
      </c>
      <c r="AO143">
        <f t="shared" si="96"/>
        <v>427.50295924811803</v>
      </c>
      <c r="AP143">
        <f t="shared" si="97"/>
        <v>74.80438756400801</v>
      </c>
      <c r="AQ143">
        <f t="shared" si="98"/>
        <v>3.5205562371520339E-4</v>
      </c>
      <c r="AR143">
        <f t="shared" si="99"/>
        <v>3.8717429608336009E-5</v>
      </c>
      <c r="AS143">
        <f t="shared" si="100"/>
        <v>352.05562371520341</v>
      </c>
      <c r="AT143">
        <f t="shared" si="101"/>
        <v>38.71742960833604</v>
      </c>
    </row>
    <row r="144" spans="1:46" x14ac:dyDescent="0.3">
      <c r="A144" t="s">
        <v>105</v>
      </c>
      <c r="B144">
        <v>2016</v>
      </c>
      <c r="C144" t="s">
        <v>146</v>
      </c>
      <c r="D144" t="s">
        <v>156</v>
      </c>
      <c r="E144">
        <v>585022.16</v>
      </c>
      <c r="F144">
        <f t="shared" si="68"/>
        <v>0.58502216000000007</v>
      </c>
      <c r="G144">
        <v>231</v>
      </c>
      <c r="H144">
        <v>515408.00150000001</v>
      </c>
      <c r="I144">
        <f t="shared" si="69"/>
        <v>0.51540800149999999</v>
      </c>
      <c r="J144">
        <v>286</v>
      </c>
      <c r="K144">
        <f t="shared" si="70"/>
        <v>3.9485683755979427E-4</v>
      </c>
      <c r="L144">
        <f t="shared" si="71"/>
        <v>394.85683755979426</v>
      </c>
      <c r="M144">
        <f t="shared" si="72"/>
        <v>5.5490019395828107E-4</v>
      </c>
      <c r="N144">
        <f t="shared" si="73"/>
        <v>554.90019395828108</v>
      </c>
      <c r="O144">
        <f t="shared" si="74"/>
        <v>1100430.1614999999</v>
      </c>
      <c r="P144">
        <f t="shared" si="75"/>
        <v>1.1004301615000001</v>
      </c>
      <c r="Q144">
        <f t="shared" si="76"/>
        <v>517</v>
      </c>
      <c r="R144">
        <f t="shared" si="77"/>
        <v>4.6981627556925157E-4</v>
      </c>
      <c r="S144">
        <f t="shared" si="78"/>
        <v>469.81627556925156</v>
      </c>
      <c r="T144">
        <v>528784.79790000001</v>
      </c>
      <c r="U144">
        <f t="shared" si="79"/>
        <v>0.52878479789999999</v>
      </c>
      <c r="V144">
        <v>248</v>
      </c>
      <c r="W144">
        <v>652186.45680000004</v>
      </c>
      <c r="X144">
        <f t="shared" si="80"/>
        <v>0.65218645680000009</v>
      </c>
      <c r="Y144">
        <v>222</v>
      </c>
      <c r="Z144" s="3">
        <f t="shared" si="81"/>
        <v>4.689998672142235E-4</v>
      </c>
      <c r="AA144" s="3">
        <f t="shared" si="82"/>
        <v>468.99986721422351</v>
      </c>
      <c r="AB144">
        <f t="shared" si="83"/>
        <v>3.403934529540203E-4</v>
      </c>
      <c r="AC144">
        <f t="shared" si="84"/>
        <v>340.39345295402029</v>
      </c>
      <c r="AD144">
        <f t="shared" si="85"/>
        <v>1180971.2546999999</v>
      </c>
      <c r="AE144">
        <f t="shared" si="86"/>
        <v>1.1809712547000002</v>
      </c>
      <c r="AF144">
        <f t="shared" si="87"/>
        <v>470</v>
      </c>
      <c r="AG144">
        <f t="shared" si="88"/>
        <v>3.9797751056980067E-4</v>
      </c>
      <c r="AH144">
        <f t="shared" si="89"/>
        <v>397.97751056980059</v>
      </c>
      <c r="AI144">
        <f t="shared" si="90"/>
        <v>4.3192835238700888E-4</v>
      </c>
      <c r="AJ144" s="1">
        <f t="shared" si="91"/>
        <v>5.2427039046362197E-5</v>
      </c>
      <c r="AK144">
        <f t="shared" si="92"/>
        <v>431.92835238700889</v>
      </c>
      <c r="AL144">
        <f t="shared" si="93"/>
        <v>52.427039046362211</v>
      </c>
      <c r="AM144">
        <f t="shared" si="94"/>
        <v>4.4764682345615071E-4</v>
      </c>
      <c r="AN144">
        <f t="shared" si="95"/>
        <v>1.5167917117433924E-4</v>
      </c>
      <c r="AO144">
        <f t="shared" si="96"/>
        <v>447.64682345615068</v>
      </c>
      <c r="AP144">
        <f t="shared" si="97"/>
        <v>151.67917117433925</v>
      </c>
      <c r="AQ144">
        <f t="shared" si="98"/>
        <v>4.3389689306952612E-4</v>
      </c>
      <c r="AR144">
        <f t="shared" si="99"/>
        <v>5.0797677883178534E-5</v>
      </c>
      <c r="AS144">
        <f t="shared" si="100"/>
        <v>433.89689306952607</v>
      </c>
      <c r="AT144">
        <f t="shared" si="101"/>
        <v>50.797677883178586</v>
      </c>
    </row>
    <row r="145" spans="1:46" x14ac:dyDescent="0.3">
      <c r="A145" t="s">
        <v>105</v>
      </c>
      <c r="B145">
        <v>2016</v>
      </c>
      <c r="C145" t="s">
        <v>146</v>
      </c>
      <c r="D145" t="s">
        <v>157</v>
      </c>
      <c r="E145">
        <v>637745.35430000001</v>
      </c>
      <c r="F145">
        <f t="shared" si="68"/>
        <v>0.63774535430000001</v>
      </c>
      <c r="G145">
        <v>141</v>
      </c>
      <c r="H145">
        <v>462481.91269999999</v>
      </c>
      <c r="I145">
        <f t="shared" si="69"/>
        <v>0.4624819127</v>
      </c>
      <c r="J145">
        <v>282</v>
      </c>
      <c r="K145">
        <f t="shared" si="70"/>
        <v>2.2109137926181206E-4</v>
      </c>
      <c r="L145">
        <f t="shared" si="71"/>
        <v>221.09137926181205</v>
      </c>
      <c r="M145">
        <f t="shared" si="72"/>
        <v>6.0975357577481323E-4</v>
      </c>
      <c r="N145">
        <f t="shared" si="73"/>
        <v>609.75357577481327</v>
      </c>
      <c r="O145">
        <f t="shared" si="74"/>
        <v>1100227.267</v>
      </c>
      <c r="P145">
        <f t="shared" si="75"/>
        <v>1.100227267</v>
      </c>
      <c r="Q145">
        <f t="shared" si="76"/>
        <v>423</v>
      </c>
      <c r="R145">
        <f t="shared" si="77"/>
        <v>3.8446602141882746E-4</v>
      </c>
      <c r="S145">
        <f t="shared" si="78"/>
        <v>384.46602141882749</v>
      </c>
      <c r="T145">
        <v>651134.60919999995</v>
      </c>
      <c r="U145">
        <f t="shared" si="79"/>
        <v>0.65113460919999999</v>
      </c>
      <c r="V145">
        <v>157</v>
      </c>
      <c r="W145">
        <v>689122.14809999999</v>
      </c>
      <c r="X145">
        <f t="shared" si="80"/>
        <v>0.68912214809999994</v>
      </c>
      <c r="Y145">
        <v>299</v>
      </c>
      <c r="Z145" s="3">
        <f t="shared" si="81"/>
        <v>2.4111757811936011E-4</v>
      </c>
      <c r="AA145" s="3">
        <f t="shared" si="82"/>
        <v>241.11757811936008</v>
      </c>
      <c r="AB145">
        <f t="shared" si="83"/>
        <v>4.33885343584417E-4</v>
      </c>
      <c r="AC145">
        <f t="shared" si="84"/>
        <v>433.88534358441706</v>
      </c>
      <c r="AD145">
        <f t="shared" si="85"/>
        <v>1340256.7572999999</v>
      </c>
      <c r="AE145">
        <f t="shared" si="86"/>
        <v>1.3402567572999999</v>
      </c>
      <c r="AF145">
        <f t="shared" si="87"/>
        <v>456</v>
      </c>
      <c r="AG145">
        <f t="shared" si="88"/>
        <v>3.4023331538251666E-4</v>
      </c>
      <c r="AH145">
        <f t="shared" si="89"/>
        <v>340.23331538251671</v>
      </c>
      <c r="AI145">
        <f t="shared" si="90"/>
        <v>2.3110447869058607E-4</v>
      </c>
      <c r="AJ145" s="1">
        <f t="shared" si="91"/>
        <v>1.4160661013562519E-5</v>
      </c>
      <c r="AK145">
        <f t="shared" si="92"/>
        <v>231.10447869058606</v>
      </c>
      <c r="AL145">
        <f t="shared" si="93"/>
        <v>14.160661013562498</v>
      </c>
      <c r="AM145">
        <f t="shared" si="94"/>
        <v>5.2181945967961509E-4</v>
      </c>
      <c r="AN145">
        <f t="shared" si="95"/>
        <v>1.2435761957711944E-4</v>
      </c>
      <c r="AO145">
        <f t="shared" si="96"/>
        <v>521.81945967961519</v>
      </c>
      <c r="AP145">
        <f t="shared" si="97"/>
        <v>124.35761957711942</v>
      </c>
      <c r="AQ145">
        <f t="shared" si="98"/>
        <v>3.6234966840067203E-4</v>
      </c>
      <c r="AR145">
        <f t="shared" si="99"/>
        <v>3.12772463885065E-5</v>
      </c>
      <c r="AS145">
        <f t="shared" si="100"/>
        <v>362.3496684006721</v>
      </c>
      <c r="AT145">
        <f t="shared" si="101"/>
        <v>31.277246388506491</v>
      </c>
    </row>
    <row r="146" spans="1:46" x14ac:dyDescent="0.3">
      <c r="A146" t="s">
        <v>105</v>
      </c>
      <c r="B146">
        <v>2016</v>
      </c>
      <c r="C146" t="s">
        <v>146</v>
      </c>
      <c r="D146" t="s">
        <v>158</v>
      </c>
      <c r="E146">
        <v>648636.69350000005</v>
      </c>
      <c r="F146">
        <f t="shared" si="68"/>
        <v>0.64863669350000008</v>
      </c>
      <c r="G146">
        <v>127</v>
      </c>
      <c r="H146">
        <v>522626.77299999999</v>
      </c>
      <c r="I146">
        <f t="shared" si="69"/>
        <v>0.52262677299999993</v>
      </c>
      <c r="J146">
        <v>191</v>
      </c>
      <c r="K146">
        <f t="shared" si="70"/>
        <v>1.9579527534083297E-4</v>
      </c>
      <c r="L146">
        <f t="shared" si="71"/>
        <v>195.79527534083297</v>
      </c>
      <c r="M146">
        <f t="shared" si="72"/>
        <v>3.6546156811602913E-4</v>
      </c>
      <c r="N146">
        <f t="shared" si="73"/>
        <v>365.46156811602918</v>
      </c>
      <c r="O146">
        <f t="shared" si="74"/>
        <v>1171263.4665000001</v>
      </c>
      <c r="P146">
        <f t="shared" si="75"/>
        <v>1.1712634665000001</v>
      </c>
      <c r="Q146">
        <f t="shared" si="76"/>
        <v>318</v>
      </c>
      <c r="R146">
        <f t="shared" si="77"/>
        <v>2.7150168095847456E-4</v>
      </c>
      <c r="S146">
        <f t="shared" si="78"/>
        <v>271.50168095847459</v>
      </c>
      <c r="T146">
        <v>650627.37300000002</v>
      </c>
      <c r="U146">
        <f t="shared" si="79"/>
        <v>0.65062737300000006</v>
      </c>
      <c r="V146">
        <v>166</v>
      </c>
      <c r="W146">
        <v>659967.63740000001</v>
      </c>
      <c r="X146">
        <f t="shared" si="80"/>
        <v>0.65996763739999997</v>
      </c>
      <c r="Y146">
        <v>213</v>
      </c>
      <c r="Z146" s="3">
        <f t="shared" si="81"/>
        <v>2.5513835858854956E-4</v>
      </c>
      <c r="AA146" s="3">
        <f t="shared" si="82"/>
        <v>255.13835858854955</v>
      </c>
      <c r="AB146">
        <f t="shared" si="83"/>
        <v>3.2274309819059016E-4</v>
      </c>
      <c r="AC146">
        <f t="shared" si="84"/>
        <v>322.74309819059016</v>
      </c>
      <c r="AD146">
        <f t="shared" si="85"/>
        <v>1310595.0104</v>
      </c>
      <c r="AE146">
        <f t="shared" si="86"/>
        <v>1.3105950104000001</v>
      </c>
      <c r="AF146">
        <f t="shared" si="87"/>
        <v>379</v>
      </c>
      <c r="AG146">
        <f t="shared" si="88"/>
        <v>2.8918162894907355E-4</v>
      </c>
      <c r="AH146">
        <f t="shared" si="89"/>
        <v>289.18162894907351</v>
      </c>
      <c r="AI146">
        <f t="shared" si="90"/>
        <v>2.2546681696469128E-4</v>
      </c>
      <c r="AJ146" s="1">
        <f t="shared" si="91"/>
        <v>4.1961896580978209E-5</v>
      </c>
      <c r="AK146">
        <f t="shared" si="92"/>
        <v>225.46681696469125</v>
      </c>
      <c r="AL146">
        <f t="shared" si="93"/>
        <v>41.961896580978319</v>
      </c>
      <c r="AM146">
        <f t="shared" si="94"/>
        <v>3.4410233315330962E-4</v>
      </c>
      <c r="AN146">
        <f t="shared" si="95"/>
        <v>3.0206519766191484E-5</v>
      </c>
      <c r="AO146">
        <f t="shared" si="96"/>
        <v>344.1023331533097</v>
      </c>
      <c r="AP146">
        <f t="shared" si="97"/>
        <v>30.206519766191523</v>
      </c>
      <c r="AQ146">
        <f t="shared" si="98"/>
        <v>2.8034165495377408E-4</v>
      </c>
      <c r="AR146">
        <f t="shared" si="99"/>
        <v>1.250161111517802E-5</v>
      </c>
      <c r="AS146">
        <f t="shared" si="100"/>
        <v>280.34165495377408</v>
      </c>
      <c r="AT146">
        <f t="shared" si="101"/>
        <v>12.501611115177971</v>
      </c>
    </row>
    <row r="147" spans="1:46" x14ac:dyDescent="0.3">
      <c r="A147" t="s">
        <v>105</v>
      </c>
      <c r="B147">
        <v>2016</v>
      </c>
      <c r="C147" t="s">
        <v>146</v>
      </c>
      <c r="D147" t="s">
        <v>159</v>
      </c>
      <c r="E147">
        <v>626920.75670000003</v>
      </c>
      <c r="F147">
        <f t="shared" si="68"/>
        <v>0.62692075670000003</v>
      </c>
      <c r="G147">
        <v>201</v>
      </c>
      <c r="H147">
        <v>375740.96980000002</v>
      </c>
      <c r="I147">
        <f t="shared" si="69"/>
        <v>0.37574096980000005</v>
      </c>
      <c r="J147">
        <v>207</v>
      </c>
      <c r="K147">
        <f t="shared" si="70"/>
        <v>3.2061468351762422E-4</v>
      </c>
      <c r="L147">
        <f t="shared" si="71"/>
        <v>320.6146835176242</v>
      </c>
      <c r="M147">
        <f t="shared" si="72"/>
        <v>5.5091144335466609E-4</v>
      </c>
      <c r="N147">
        <f t="shared" si="73"/>
        <v>550.91144335466606</v>
      </c>
      <c r="O147">
        <f t="shared" si="74"/>
        <v>1002661.7265000001</v>
      </c>
      <c r="P147">
        <f t="shared" si="75"/>
        <v>1.0026617265</v>
      </c>
      <c r="Q147">
        <f t="shared" si="76"/>
        <v>408</v>
      </c>
      <c r="R147">
        <f t="shared" si="77"/>
        <v>4.0691689850794356E-4</v>
      </c>
      <c r="S147">
        <f t="shared" si="78"/>
        <v>406.91689850794359</v>
      </c>
      <c r="T147">
        <v>648256.71140000003</v>
      </c>
      <c r="U147">
        <f t="shared" si="79"/>
        <v>0.64825671140000007</v>
      </c>
      <c r="V147">
        <v>210</v>
      </c>
      <c r="W147">
        <v>676574.72730000003</v>
      </c>
      <c r="X147">
        <f t="shared" si="80"/>
        <v>0.67657472730000001</v>
      </c>
      <c r="Y147">
        <v>385</v>
      </c>
      <c r="Z147" s="3">
        <f t="shared" si="81"/>
        <v>3.2394573986974383E-4</v>
      </c>
      <c r="AA147" s="3">
        <f t="shared" si="82"/>
        <v>323.94573986974382</v>
      </c>
      <c r="AB147">
        <f t="shared" si="83"/>
        <v>5.6904283365182093E-4</v>
      </c>
      <c r="AC147">
        <f t="shared" si="84"/>
        <v>569.04283365182096</v>
      </c>
      <c r="AD147">
        <f t="shared" si="85"/>
        <v>1324831.4387000001</v>
      </c>
      <c r="AE147">
        <f t="shared" si="86"/>
        <v>1.3248314387</v>
      </c>
      <c r="AF147">
        <f t="shared" si="87"/>
        <v>595</v>
      </c>
      <c r="AG147">
        <f t="shared" si="88"/>
        <v>4.4911373826080682E-4</v>
      </c>
      <c r="AH147">
        <f t="shared" si="89"/>
        <v>449.11373826080688</v>
      </c>
      <c r="AI147">
        <f t="shared" si="90"/>
        <v>3.2228021169368405E-4</v>
      </c>
      <c r="AJ147" s="1">
        <f t="shared" si="91"/>
        <v>2.3554125350983013E-6</v>
      </c>
      <c r="AK147">
        <f t="shared" si="92"/>
        <v>322.28021169368401</v>
      </c>
      <c r="AL147">
        <f t="shared" si="93"/>
        <v>2.3554125350983055</v>
      </c>
      <c r="AM147">
        <f t="shared" si="94"/>
        <v>5.5997713850324351E-4</v>
      </c>
      <c r="AN147">
        <f t="shared" si="95"/>
        <v>1.2820829031458162E-5</v>
      </c>
      <c r="AO147">
        <f t="shared" si="96"/>
        <v>559.97713850324351</v>
      </c>
      <c r="AP147">
        <f t="shared" si="97"/>
        <v>12.820829031458196</v>
      </c>
      <c r="AQ147">
        <f t="shared" si="98"/>
        <v>4.2801531838437519E-4</v>
      </c>
      <c r="AR147">
        <f t="shared" si="99"/>
        <v>2.9837671533891692E-5</v>
      </c>
      <c r="AS147">
        <f t="shared" si="100"/>
        <v>428.01531838437523</v>
      </c>
      <c r="AT147">
        <f t="shared" si="101"/>
        <v>29.837671533891719</v>
      </c>
    </row>
    <row r="148" spans="1:46" x14ac:dyDescent="0.3">
      <c r="A148" t="s">
        <v>105</v>
      </c>
      <c r="B148">
        <v>2016</v>
      </c>
      <c r="C148" t="s">
        <v>146</v>
      </c>
      <c r="D148" t="s">
        <v>160</v>
      </c>
      <c r="E148">
        <v>535321.91520000005</v>
      </c>
      <c r="F148">
        <f t="shared" si="68"/>
        <v>0.53532191520000005</v>
      </c>
      <c r="G148">
        <v>144</v>
      </c>
      <c r="H148">
        <v>468253.72629999998</v>
      </c>
      <c r="I148">
        <f t="shared" si="69"/>
        <v>0.46825372630000001</v>
      </c>
      <c r="J148">
        <v>181</v>
      </c>
      <c r="K148">
        <f t="shared" si="70"/>
        <v>2.6899702013171009E-4</v>
      </c>
      <c r="L148">
        <f t="shared" si="71"/>
        <v>268.99702013171009</v>
      </c>
      <c r="M148">
        <f t="shared" si="72"/>
        <v>3.8654257261379961E-4</v>
      </c>
      <c r="N148">
        <f t="shared" si="73"/>
        <v>386.54257261379962</v>
      </c>
      <c r="O148">
        <f t="shared" si="74"/>
        <v>1003575.6415</v>
      </c>
      <c r="P148">
        <f t="shared" si="75"/>
        <v>1.0035756415000001</v>
      </c>
      <c r="Q148">
        <f t="shared" si="76"/>
        <v>325</v>
      </c>
      <c r="R148">
        <f t="shared" si="77"/>
        <v>3.2384205690189619E-4</v>
      </c>
      <c r="S148">
        <f t="shared" si="78"/>
        <v>323.84205690189617</v>
      </c>
      <c r="T148">
        <v>521994.0626</v>
      </c>
      <c r="U148">
        <f t="shared" si="79"/>
        <v>0.52199406260000003</v>
      </c>
      <c r="V148">
        <v>188</v>
      </c>
      <c r="W148">
        <v>652710.60080000001</v>
      </c>
      <c r="X148">
        <f t="shared" si="80"/>
        <v>0.65271060079999998</v>
      </c>
      <c r="Y148">
        <v>241</v>
      </c>
      <c r="Z148" s="3">
        <f t="shared" si="81"/>
        <v>3.6015735325338927E-4</v>
      </c>
      <c r="AA148" s="3">
        <f t="shared" si="82"/>
        <v>360.15735325338926</v>
      </c>
      <c r="AB148">
        <f t="shared" si="83"/>
        <v>3.6922948655133898E-4</v>
      </c>
      <c r="AC148">
        <f t="shared" si="84"/>
        <v>369.22948655133899</v>
      </c>
      <c r="AD148">
        <f t="shared" si="85"/>
        <v>1174704.6634</v>
      </c>
      <c r="AE148">
        <f t="shared" si="86"/>
        <v>1.1747046634</v>
      </c>
      <c r="AF148">
        <f t="shared" si="87"/>
        <v>429</v>
      </c>
      <c r="AG148">
        <f t="shared" si="88"/>
        <v>3.6519817564895524E-4</v>
      </c>
      <c r="AH148">
        <f t="shared" si="89"/>
        <v>365.19817564895521</v>
      </c>
      <c r="AI148">
        <f t="shared" si="90"/>
        <v>3.1457718669254968E-4</v>
      </c>
      <c r="AJ148" s="1">
        <f t="shared" si="91"/>
        <v>6.4460089725563991E-5</v>
      </c>
      <c r="AK148">
        <f t="shared" si="92"/>
        <v>314.57718669254967</v>
      </c>
      <c r="AL148">
        <f t="shared" si="93"/>
        <v>64.460089725564004</v>
      </c>
      <c r="AM148">
        <f t="shared" si="94"/>
        <v>3.7788602958256927E-4</v>
      </c>
      <c r="AN148">
        <f t="shared" si="95"/>
        <v>1.2242200558032212E-5</v>
      </c>
      <c r="AO148">
        <f t="shared" si="96"/>
        <v>377.88602958256934</v>
      </c>
      <c r="AP148">
        <f t="shared" si="97"/>
        <v>12.242200558032211</v>
      </c>
      <c r="AQ148">
        <f t="shared" si="98"/>
        <v>3.4452011627542572E-4</v>
      </c>
      <c r="AR148">
        <f t="shared" si="99"/>
        <v>2.9243192009601559E-5</v>
      </c>
      <c r="AS148">
        <f t="shared" si="100"/>
        <v>344.52011627542572</v>
      </c>
      <c r="AT148">
        <f t="shared" si="101"/>
        <v>29.243192009601554</v>
      </c>
    </row>
    <row r="149" spans="1:46" x14ac:dyDescent="0.3">
      <c r="A149" t="s">
        <v>105</v>
      </c>
      <c r="B149">
        <v>2016</v>
      </c>
      <c r="C149" t="s">
        <v>146</v>
      </c>
      <c r="D149" t="s">
        <v>161</v>
      </c>
      <c r="E149">
        <v>717320.02919999999</v>
      </c>
      <c r="F149">
        <f t="shared" si="68"/>
        <v>0.71732002920000004</v>
      </c>
      <c r="G149">
        <v>168</v>
      </c>
      <c r="H149">
        <v>611716.13029999996</v>
      </c>
      <c r="I149">
        <f t="shared" si="69"/>
        <v>0.61171613029999994</v>
      </c>
      <c r="J149">
        <v>287</v>
      </c>
      <c r="K149">
        <f t="shared" si="70"/>
        <v>2.3420508721520584E-4</v>
      </c>
      <c r="L149">
        <f t="shared" si="71"/>
        <v>234.20508721520582</v>
      </c>
      <c r="M149">
        <f t="shared" si="72"/>
        <v>4.6917186875430021E-4</v>
      </c>
      <c r="N149">
        <f t="shared" si="73"/>
        <v>469.17186875430025</v>
      </c>
      <c r="O149">
        <f t="shared" si="74"/>
        <v>1329036.1595000001</v>
      </c>
      <c r="P149">
        <f t="shared" si="75"/>
        <v>1.3290361595</v>
      </c>
      <c r="Q149">
        <f t="shared" si="76"/>
        <v>455</v>
      </c>
      <c r="R149">
        <f t="shared" si="77"/>
        <v>3.4235336393795084E-4</v>
      </c>
      <c r="S149">
        <f t="shared" si="78"/>
        <v>342.35336393795086</v>
      </c>
      <c r="T149">
        <v>700116.71429999999</v>
      </c>
      <c r="U149">
        <f t="shared" si="79"/>
        <v>0.7001167143</v>
      </c>
      <c r="V149">
        <v>199</v>
      </c>
      <c r="W149">
        <v>706310.33479999995</v>
      </c>
      <c r="X149">
        <f t="shared" si="80"/>
        <v>0.70631033479999994</v>
      </c>
      <c r="Y149">
        <v>252</v>
      </c>
      <c r="Z149" s="3">
        <f t="shared" si="81"/>
        <v>2.8423832189032486E-4</v>
      </c>
      <c r="AA149" s="3">
        <f t="shared" si="82"/>
        <v>284.23832189032487</v>
      </c>
      <c r="AB149">
        <f t="shared" si="83"/>
        <v>3.5678367933177242E-4</v>
      </c>
      <c r="AC149">
        <f t="shared" si="84"/>
        <v>356.78367933177242</v>
      </c>
      <c r="AD149">
        <f t="shared" si="85"/>
        <v>1406427.0490999999</v>
      </c>
      <c r="AE149">
        <f t="shared" si="86"/>
        <v>1.4064270490999999</v>
      </c>
      <c r="AF149">
        <f t="shared" si="87"/>
        <v>451</v>
      </c>
      <c r="AG149">
        <f t="shared" si="88"/>
        <v>3.2067073815780469E-4</v>
      </c>
      <c r="AH149">
        <f t="shared" si="89"/>
        <v>320.67073815780469</v>
      </c>
      <c r="AI149">
        <f t="shared" si="90"/>
        <v>2.5922170455276532E-4</v>
      </c>
      <c r="AJ149" s="1">
        <f t="shared" si="91"/>
        <v>3.5378839523474568E-5</v>
      </c>
      <c r="AK149">
        <f t="shared" si="92"/>
        <v>259.22170455276535</v>
      </c>
      <c r="AL149">
        <f t="shared" si="93"/>
        <v>35.378839523474589</v>
      </c>
      <c r="AM149">
        <f t="shared" si="94"/>
        <v>4.1297777404303629E-4</v>
      </c>
      <c r="AN149">
        <f t="shared" si="95"/>
        <v>7.9470450865947614E-5</v>
      </c>
      <c r="AO149">
        <f t="shared" si="96"/>
        <v>412.97777404303633</v>
      </c>
      <c r="AP149">
        <f t="shared" si="97"/>
        <v>79.470450865947697</v>
      </c>
      <c r="AQ149">
        <f t="shared" si="98"/>
        <v>3.3151205104787779E-4</v>
      </c>
      <c r="AR149">
        <f t="shared" si="99"/>
        <v>1.5331931723071599E-5</v>
      </c>
      <c r="AS149">
        <f t="shared" si="100"/>
        <v>331.51205104787778</v>
      </c>
      <c r="AT149">
        <f t="shared" si="101"/>
        <v>15.331931723071611</v>
      </c>
    </row>
    <row r="150" spans="1:46" x14ac:dyDescent="0.3">
      <c r="A150" t="s">
        <v>105</v>
      </c>
      <c r="B150">
        <v>2016</v>
      </c>
      <c r="C150" t="s">
        <v>146</v>
      </c>
      <c r="D150" t="s">
        <v>162</v>
      </c>
      <c r="E150">
        <v>593385.32739999995</v>
      </c>
      <c r="F150">
        <f t="shared" si="68"/>
        <v>0.59338532739999994</v>
      </c>
      <c r="G150">
        <v>177</v>
      </c>
      <c r="H150">
        <v>444914.63370000001</v>
      </c>
      <c r="I150">
        <f t="shared" si="69"/>
        <v>0.44491463370000001</v>
      </c>
      <c r="J150">
        <v>176</v>
      </c>
      <c r="K150">
        <f t="shared" si="70"/>
        <v>2.9828846758909598E-4</v>
      </c>
      <c r="L150">
        <f t="shared" si="71"/>
        <v>298.288467589096</v>
      </c>
      <c r="M150">
        <f t="shared" si="72"/>
        <v>3.9558150411090872E-4</v>
      </c>
      <c r="N150">
        <f t="shared" si="73"/>
        <v>395.58150411090872</v>
      </c>
      <c r="O150">
        <f t="shared" si="74"/>
        <v>1038299.9611</v>
      </c>
      <c r="P150">
        <f t="shared" si="75"/>
        <v>1.0382999610999999</v>
      </c>
      <c r="Q150">
        <f t="shared" si="76"/>
        <v>353</v>
      </c>
      <c r="R150">
        <f t="shared" si="77"/>
        <v>3.3997882425616517E-4</v>
      </c>
      <c r="S150">
        <f t="shared" si="78"/>
        <v>339.97882425616518</v>
      </c>
      <c r="T150">
        <v>601498.43629999994</v>
      </c>
      <c r="U150">
        <f t="shared" si="79"/>
        <v>0.60149843629999999</v>
      </c>
      <c r="V150">
        <v>176</v>
      </c>
      <c r="W150">
        <v>704996.86010000005</v>
      </c>
      <c r="X150">
        <f t="shared" si="80"/>
        <v>0.70499686010000007</v>
      </c>
      <c r="Y150">
        <v>189</v>
      </c>
      <c r="Z150" s="3">
        <f t="shared" si="81"/>
        <v>2.9260258943087134E-4</v>
      </c>
      <c r="AA150" s="3">
        <f t="shared" si="82"/>
        <v>292.60258943087132</v>
      </c>
      <c r="AB150">
        <f t="shared" si="83"/>
        <v>2.6808630037471567E-4</v>
      </c>
      <c r="AC150">
        <f t="shared" si="84"/>
        <v>268.08630037471562</v>
      </c>
      <c r="AD150">
        <f t="shared" si="85"/>
        <v>1306495.2963999999</v>
      </c>
      <c r="AE150">
        <f t="shared" si="86"/>
        <v>1.3064952964000001</v>
      </c>
      <c r="AF150">
        <f t="shared" si="87"/>
        <v>365</v>
      </c>
      <c r="AG150">
        <f t="shared" si="88"/>
        <v>2.7937337471152339E-4</v>
      </c>
      <c r="AH150">
        <f t="shared" si="89"/>
        <v>279.37337471152335</v>
      </c>
      <c r="AI150">
        <f t="shared" si="90"/>
        <v>2.9544552850998369E-4</v>
      </c>
      <c r="AJ150" s="1">
        <f t="shared" si="91"/>
        <v>4.0205230026811222E-6</v>
      </c>
      <c r="AK150">
        <f t="shared" si="92"/>
        <v>295.44552850998366</v>
      </c>
      <c r="AL150">
        <f t="shared" si="93"/>
        <v>4.0205230026811503</v>
      </c>
      <c r="AM150">
        <f t="shared" si="94"/>
        <v>3.3183390224281217E-4</v>
      </c>
      <c r="AN150">
        <f t="shared" si="95"/>
        <v>9.0152723130622548E-5</v>
      </c>
      <c r="AO150">
        <f t="shared" si="96"/>
        <v>331.8339022428122</v>
      </c>
      <c r="AP150">
        <f t="shared" si="97"/>
        <v>90.152723130622306</v>
      </c>
      <c r="AQ150">
        <f t="shared" si="98"/>
        <v>3.0967609948384428E-4</v>
      </c>
      <c r="AR150">
        <f t="shared" si="99"/>
        <v>4.2854524349875361E-5</v>
      </c>
      <c r="AS150">
        <f t="shared" si="100"/>
        <v>309.67609948384427</v>
      </c>
      <c r="AT150">
        <f t="shared" si="101"/>
        <v>42.854524349875398</v>
      </c>
    </row>
    <row r="151" spans="1:46" x14ac:dyDescent="0.3">
      <c r="A151" t="s">
        <v>105</v>
      </c>
      <c r="B151">
        <v>2016</v>
      </c>
      <c r="C151" t="s">
        <v>146</v>
      </c>
      <c r="D151" t="s">
        <v>163</v>
      </c>
      <c r="E151">
        <v>580756.03689999995</v>
      </c>
      <c r="F151">
        <f t="shared" si="68"/>
        <v>0.58075603689999999</v>
      </c>
      <c r="G151">
        <v>185</v>
      </c>
      <c r="H151">
        <v>530548.55590000004</v>
      </c>
      <c r="I151">
        <f t="shared" si="69"/>
        <v>0.53054855590000005</v>
      </c>
      <c r="J151">
        <v>245</v>
      </c>
      <c r="K151">
        <f t="shared" si="70"/>
        <v>3.1855028315763343E-4</v>
      </c>
      <c r="L151">
        <f t="shared" si="71"/>
        <v>318.55028315763343</v>
      </c>
      <c r="M151">
        <f t="shared" si="72"/>
        <v>4.6178619708877054E-4</v>
      </c>
      <c r="N151">
        <f t="shared" si="73"/>
        <v>461.78619708877051</v>
      </c>
      <c r="O151">
        <f t="shared" si="74"/>
        <v>1111304.5928</v>
      </c>
      <c r="P151">
        <f t="shared" si="75"/>
        <v>1.1113045928</v>
      </c>
      <c r="Q151">
        <f t="shared" si="76"/>
        <v>430</v>
      </c>
      <c r="R151">
        <f t="shared" si="77"/>
        <v>3.8693262206051778E-4</v>
      </c>
      <c r="S151">
        <f t="shared" si="78"/>
        <v>386.93262206051776</v>
      </c>
      <c r="T151">
        <v>540986.05229999998</v>
      </c>
      <c r="U151">
        <f t="shared" si="79"/>
        <v>0.54098605229999996</v>
      </c>
      <c r="V151">
        <v>212</v>
      </c>
      <c r="W151">
        <v>759427.74950000003</v>
      </c>
      <c r="X151">
        <f t="shared" si="80"/>
        <v>0.75942774950000003</v>
      </c>
      <c r="Y151">
        <v>226</v>
      </c>
      <c r="Z151" s="3">
        <f t="shared" si="81"/>
        <v>3.9187701623486014E-4</v>
      </c>
      <c r="AA151" s="3">
        <f t="shared" si="82"/>
        <v>391.87701623486015</v>
      </c>
      <c r="AB151">
        <f t="shared" si="83"/>
        <v>2.9759249665132229E-4</v>
      </c>
      <c r="AC151">
        <f t="shared" si="84"/>
        <v>297.59249665132234</v>
      </c>
      <c r="AD151">
        <f t="shared" si="85"/>
        <v>1300413.8018</v>
      </c>
      <c r="AE151">
        <f t="shared" si="86"/>
        <v>1.3004138018</v>
      </c>
      <c r="AF151">
        <f t="shared" si="87"/>
        <v>438</v>
      </c>
      <c r="AG151">
        <f t="shared" si="88"/>
        <v>3.3681586537587607E-4</v>
      </c>
      <c r="AH151">
        <f t="shared" si="89"/>
        <v>336.81586537587606</v>
      </c>
      <c r="AI151">
        <f t="shared" si="90"/>
        <v>3.5521364969624678E-4</v>
      </c>
      <c r="AJ151" s="1">
        <f t="shared" si="91"/>
        <v>5.1849830201162927E-5</v>
      </c>
      <c r="AK151">
        <f t="shared" si="92"/>
        <v>355.21364969624676</v>
      </c>
      <c r="AL151">
        <f t="shared" si="93"/>
        <v>51.849830201163194</v>
      </c>
      <c r="AM151">
        <f t="shared" si="94"/>
        <v>3.7968934687004642E-4</v>
      </c>
      <c r="AN151">
        <f t="shared" si="95"/>
        <v>1.1610247900743225E-4</v>
      </c>
      <c r="AO151">
        <f t="shared" si="96"/>
        <v>379.68934687004639</v>
      </c>
      <c r="AP151">
        <f t="shared" si="97"/>
        <v>116.10247900743229</v>
      </c>
      <c r="AQ151">
        <f t="shared" si="98"/>
        <v>3.6187424371819692E-4</v>
      </c>
      <c r="AR151">
        <f t="shared" si="99"/>
        <v>3.5437898502786387E-5</v>
      </c>
      <c r="AS151">
        <f t="shared" si="100"/>
        <v>361.87424371819691</v>
      </c>
      <c r="AT151">
        <f t="shared" si="101"/>
        <v>35.437898502786382</v>
      </c>
    </row>
    <row r="152" spans="1:46" x14ac:dyDescent="0.3">
      <c r="A152" t="s">
        <v>105</v>
      </c>
      <c r="B152">
        <v>2016</v>
      </c>
      <c r="C152" t="s">
        <v>146</v>
      </c>
      <c r="D152" t="s">
        <v>164</v>
      </c>
      <c r="E152">
        <v>703209.96499999997</v>
      </c>
      <c r="F152">
        <f t="shared" si="68"/>
        <v>0.70320996499999999</v>
      </c>
      <c r="G152">
        <v>182</v>
      </c>
      <c r="H152">
        <v>440481.21169999999</v>
      </c>
      <c r="I152">
        <f t="shared" si="69"/>
        <v>0.44048121169999999</v>
      </c>
      <c r="J152">
        <v>254</v>
      </c>
      <c r="K152">
        <f t="shared" si="70"/>
        <v>2.5881316969107515E-4</v>
      </c>
      <c r="L152">
        <f t="shared" si="71"/>
        <v>258.81316969107513</v>
      </c>
      <c r="M152">
        <f t="shared" si="72"/>
        <v>5.7664207519705208E-4</v>
      </c>
      <c r="N152">
        <f t="shared" si="73"/>
        <v>576.64207519705201</v>
      </c>
      <c r="O152">
        <f t="shared" si="74"/>
        <v>1143691.1767</v>
      </c>
      <c r="P152">
        <f t="shared" si="75"/>
        <v>1.1436911767</v>
      </c>
      <c r="Q152">
        <f t="shared" si="76"/>
        <v>436</v>
      </c>
      <c r="R152">
        <f t="shared" si="77"/>
        <v>3.8122179210827866E-4</v>
      </c>
      <c r="S152">
        <f t="shared" si="78"/>
        <v>381.22179210827869</v>
      </c>
      <c r="T152">
        <v>609107.86860000005</v>
      </c>
      <c r="U152">
        <f t="shared" si="79"/>
        <v>0.60910786859999999</v>
      </c>
      <c r="V152">
        <v>175</v>
      </c>
      <c r="W152">
        <v>703827.54729999998</v>
      </c>
      <c r="X152">
        <f t="shared" si="80"/>
        <v>0.70382754729999997</v>
      </c>
      <c r="Y152">
        <v>274</v>
      </c>
      <c r="Z152" s="3">
        <f t="shared" si="81"/>
        <v>2.873054331119176E-4</v>
      </c>
      <c r="AA152" s="3">
        <f t="shared" si="82"/>
        <v>287.30543311191764</v>
      </c>
      <c r="AB152">
        <f t="shared" si="83"/>
        <v>3.8929990883577911E-4</v>
      </c>
      <c r="AC152">
        <f t="shared" si="84"/>
        <v>389.29990883577909</v>
      </c>
      <c r="AD152">
        <f t="shared" si="85"/>
        <v>1312935.4158999999</v>
      </c>
      <c r="AE152">
        <f t="shared" si="86"/>
        <v>1.3129354159</v>
      </c>
      <c r="AF152">
        <f t="shared" si="87"/>
        <v>449</v>
      </c>
      <c r="AG152">
        <f t="shared" si="88"/>
        <v>3.4198178719416781E-4</v>
      </c>
      <c r="AH152">
        <f t="shared" si="89"/>
        <v>341.98178719416779</v>
      </c>
      <c r="AI152">
        <f t="shared" si="90"/>
        <v>2.730593014014964E-4</v>
      </c>
      <c r="AJ152" s="1">
        <f t="shared" si="91"/>
        <v>2.0147072676231117E-5</v>
      </c>
      <c r="AK152">
        <f t="shared" si="92"/>
        <v>273.05930140149638</v>
      </c>
      <c r="AL152">
        <f t="shared" si="93"/>
        <v>20.147072676231154</v>
      </c>
      <c r="AM152">
        <f t="shared" si="94"/>
        <v>4.8297099201641562E-4</v>
      </c>
      <c r="AN152">
        <f t="shared" si="95"/>
        <v>1.3247091623623444E-4</v>
      </c>
      <c r="AO152">
        <f t="shared" si="96"/>
        <v>482.97099201641555</v>
      </c>
      <c r="AP152">
        <f t="shared" si="97"/>
        <v>132.47091623623427</v>
      </c>
      <c r="AQ152">
        <f t="shared" si="98"/>
        <v>3.6160178965122323E-4</v>
      </c>
      <c r="AR152">
        <f t="shared" si="99"/>
        <v>2.774687356856123E-5</v>
      </c>
      <c r="AS152">
        <f t="shared" si="100"/>
        <v>361.60178965122327</v>
      </c>
      <c r="AT152">
        <f t="shared" si="101"/>
        <v>27.746873568561266</v>
      </c>
    </row>
    <row r="153" spans="1:46" x14ac:dyDescent="0.3">
      <c r="A153" t="s">
        <v>105</v>
      </c>
      <c r="B153">
        <v>2016</v>
      </c>
      <c r="C153" t="s">
        <v>146</v>
      </c>
      <c r="D153" t="s">
        <v>165</v>
      </c>
      <c r="E153">
        <v>557085.90599999996</v>
      </c>
      <c r="F153">
        <f t="shared" si="68"/>
        <v>0.55708590599999996</v>
      </c>
      <c r="G153">
        <v>191</v>
      </c>
      <c r="H153">
        <v>397739.0012</v>
      </c>
      <c r="I153">
        <f t="shared" si="69"/>
        <v>0.3977390012</v>
      </c>
      <c r="J153">
        <v>128</v>
      </c>
      <c r="K153">
        <f t="shared" si="70"/>
        <v>3.4285555951580655E-4</v>
      </c>
      <c r="L153">
        <f t="shared" si="71"/>
        <v>342.85555951580653</v>
      </c>
      <c r="M153">
        <f t="shared" si="72"/>
        <v>3.2181908139211168E-4</v>
      </c>
      <c r="N153">
        <f t="shared" si="73"/>
        <v>321.81908139211168</v>
      </c>
      <c r="O153">
        <f t="shared" si="74"/>
        <v>954824.90720000002</v>
      </c>
      <c r="P153">
        <f t="shared" si="75"/>
        <v>0.95482490719999991</v>
      </c>
      <c r="Q153">
        <f t="shared" si="76"/>
        <v>319</v>
      </c>
      <c r="R153">
        <f t="shared" si="77"/>
        <v>3.3409266724666772E-4</v>
      </c>
      <c r="S153">
        <f t="shared" si="78"/>
        <v>334.09266724666776</v>
      </c>
      <c r="T153">
        <v>563031.24769999995</v>
      </c>
      <c r="U153">
        <f t="shared" si="79"/>
        <v>0.5630312476999999</v>
      </c>
      <c r="V153">
        <v>181</v>
      </c>
      <c r="W153">
        <v>639814.34389999998</v>
      </c>
      <c r="X153">
        <f t="shared" si="80"/>
        <v>0.63981434390000003</v>
      </c>
      <c r="Y153">
        <v>236</v>
      </c>
      <c r="Z153" s="3">
        <f t="shared" si="81"/>
        <v>3.214741646034578E-4</v>
      </c>
      <c r="AA153" s="3">
        <f t="shared" si="82"/>
        <v>321.47416460345784</v>
      </c>
      <c r="AB153">
        <f t="shared" si="83"/>
        <v>3.6885700086287173E-4</v>
      </c>
      <c r="AC153">
        <f t="shared" si="84"/>
        <v>368.8570008628717</v>
      </c>
      <c r="AD153">
        <f t="shared" si="85"/>
        <v>1202845.5915999999</v>
      </c>
      <c r="AE153">
        <f t="shared" si="86"/>
        <v>1.2028455916</v>
      </c>
      <c r="AF153">
        <f t="shared" si="87"/>
        <v>417</v>
      </c>
      <c r="AG153">
        <f t="shared" si="88"/>
        <v>3.4667791353445071E-4</v>
      </c>
      <c r="AH153">
        <f t="shared" si="89"/>
        <v>346.67791353445068</v>
      </c>
      <c r="AI153">
        <f t="shared" si="90"/>
        <v>3.3216486205963215E-4</v>
      </c>
      <c r="AJ153" s="1">
        <f t="shared" si="91"/>
        <v>1.5118929333749353E-5</v>
      </c>
      <c r="AK153">
        <f t="shared" si="92"/>
        <v>332.16486205963218</v>
      </c>
      <c r="AL153">
        <f t="shared" si="93"/>
        <v>15.11892933374931</v>
      </c>
      <c r="AM153">
        <f t="shared" si="94"/>
        <v>3.453380411274917E-4</v>
      </c>
      <c r="AN153">
        <f t="shared" si="95"/>
        <v>3.3260831830681169E-5</v>
      </c>
      <c r="AO153">
        <f t="shared" si="96"/>
        <v>345.33804112749169</v>
      </c>
      <c r="AP153">
        <f t="shared" si="97"/>
        <v>33.260831830681148</v>
      </c>
      <c r="AQ153">
        <f t="shared" si="98"/>
        <v>3.4038529039055922E-4</v>
      </c>
      <c r="AR153">
        <f t="shared" si="99"/>
        <v>8.8991129929941767E-6</v>
      </c>
      <c r="AS153">
        <f t="shared" si="100"/>
        <v>340.38529039055925</v>
      </c>
      <c r="AT153">
        <f t="shared" si="101"/>
        <v>8.8991129929941284</v>
      </c>
    </row>
    <row r="154" spans="1:46" x14ac:dyDescent="0.3">
      <c r="A154" t="s">
        <v>105</v>
      </c>
      <c r="B154">
        <v>2016</v>
      </c>
      <c r="C154" t="s">
        <v>146</v>
      </c>
      <c r="D154" t="s">
        <v>166</v>
      </c>
      <c r="E154">
        <v>625836.87309999997</v>
      </c>
      <c r="F154">
        <f t="shared" si="68"/>
        <v>0.62583687309999991</v>
      </c>
      <c r="G154">
        <v>235</v>
      </c>
      <c r="H154">
        <v>611888.76859999995</v>
      </c>
      <c r="I154">
        <f t="shared" si="69"/>
        <v>0.61188876859999997</v>
      </c>
      <c r="J154">
        <v>170</v>
      </c>
      <c r="K154">
        <f t="shared" si="70"/>
        <v>3.7549721037681696E-4</v>
      </c>
      <c r="L154">
        <f t="shared" si="71"/>
        <v>375.49721037681701</v>
      </c>
      <c r="M154">
        <f t="shared" si="72"/>
        <v>2.7782827324802776E-4</v>
      </c>
      <c r="N154">
        <f t="shared" si="73"/>
        <v>277.82827324802776</v>
      </c>
      <c r="O154">
        <f t="shared" si="74"/>
        <v>1237725.6417</v>
      </c>
      <c r="P154">
        <f t="shared" si="75"/>
        <v>1.2377256417</v>
      </c>
      <c r="Q154">
        <f t="shared" si="76"/>
        <v>405</v>
      </c>
      <c r="R154">
        <f t="shared" si="77"/>
        <v>3.2721306431345948E-4</v>
      </c>
      <c r="S154">
        <f t="shared" si="78"/>
        <v>327.21306431345948</v>
      </c>
      <c r="T154">
        <v>650687.88540000003</v>
      </c>
      <c r="U154">
        <f t="shared" si="79"/>
        <v>0.6506878854</v>
      </c>
      <c r="V154">
        <v>235</v>
      </c>
      <c r="W154">
        <v>821732.36800000002</v>
      </c>
      <c r="X154">
        <f t="shared" si="80"/>
        <v>0.82173236800000005</v>
      </c>
      <c r="Y154">
        <v>249</v>
      </c>
      <c r="Z154" s="3">
        <f t="shared" si="81"/>
        <v>3.6115625520757541E-4</v>
      </c>
      <c r="AA154" s="3">
        <f t="shared" si="82"/>
        <v>361.15625520757544</v>
      </c>
      <c r="AB154">
        <f t="shared" si="83"/>
        <v>3.0301836668067091E-4</v>
      </c>
      <c r="AC154">
        <f t="shared" si="84"/>
        <v>303.01836668067091</v>
      </c>
      <c r="AD154">
        <f t="shared" si="85"/>
        <v>1472420.2534</v>
      </c>
      <c r="AE154">
        <f t="shared" si="86"/>
        <v>1.4724202534000002</v>
      </c>
      <c r="AF154">
        <f t="shared" si="87"/>
        <v>484</v>
      </c>
      <c r="AG154">
        <f t="shared" si="88"/>
        <v>3.2871050155849478E-4</v>
      </c>
      <c r="AH154">
        <f t="shared" si="89"/>
        <v>328.71050155849474</v>
      </c>
      <c r="AI154">
        <f t="shared" si="90"/>
        <v>3.6832673279219616E-4</v>
      </c>
      <c r="AJ154" s="1">
        <f t="shared" si="91"/>
        <v>1.0140586648862975E-5</v>
      </c>
      <c r="AK154">
        <f t="shared" si="92"/>
        <v>368.32673279219625</v>
      </c>
      <c r="AL154">
        <f t="shared" si="93"/>
        <v>10.140586648862984</v>
      </c>
      <c r="AM154">
        <f t="shared" si="94"/>
        <v>2.9042331996434933E-4</v>
      </c>
      <c r="AN154">
        <f t="shared" si="95"/>
        <v>1.7812085884944693E-5</v>
      </c>
      <c r="AO154">
        <f t="shared" si="96"/>
        <v>290.42331996434933</v>
      </c>
      <c r="AP154">
        <f t="shared" si="97"/>
        <v>17.81208588494469</v>
      </c>
      <c r="AQ154">
        <f t="shared" si="98"/>
        <v>3.279617829359771E-4</v>
      </c>
      <c r="AR154">
        <f t="shared" si="99"/>
        <v>1.0588480303657671E-6</v>
      </c>
      <c r="AS154">
        <f t="shared" si="100"/>
        <v>327.96178293597711</v>
      </c>
      <c r="AT154">
        <f t="shared" si="101"/>
        <v>1.0588480303657324</v>
      </c>
    </row>
    <row r="155" spans="1:46" x14ac:dyDescent="0.3">
      <c r="A155" t="s">
        <v>105</v>
      </c>
      <c r="B155">
        <v>2016</v>
      </c>
      <c r="C155" t="s">
        <v>146</v>
      </c>
      <c r="D155" t="s">
        <v>167</v>
      </c>
      <c r="E155">
        <v>627592.62210000004</v>
      </c>
      <c r="F155">
        <f t="shared" si="68"/>
        <v>0.6275926221</v>
      </c>
      <c r="G155">
        <v>159</v>
      </c>
      <c r="H155">
        <v>415554.5589</v>
      </c>
      <c r="I155">
        <f t="shared" si="69"/>
        <v>0.41555455889999998</v>
      </c>
      <c r="J155">
        <v>159</v>
      </c>
      <c r="K155">
        <f t="shared" si="70"/>
        <v>2.5334905861061109E-4</v>
      </c>
      <c r="L155">
        <f t="shared" si="71"/>
        <v>253.34905861061111</v>
      </c>
      <c r="M155">
        <f t="shared" si="72"/>
        <v>3.8262123852252604E-4</v>
      </c>
      <c r="N155">
        <f t="shared" si="73"/>
        <v>382.62123852252608</v>
      </c>
      <c r="O155">
        <f t="shared" si="74"/>
        <v>1043147.1810000001</v>
      </c>
      <c r="P155">
        <f t="shared" si="75"/>
        <v>1.0431471809999999</v>
      </c>
      <c r="Q155">
        <f t="shared" si="76"/>
        <v>318</v>
      </c>
      <c r="R155">
        <f t="shared" si="77"/>
        <v>3.0484672325448191E-4</v>
      </c>
      <c r="S155">
        <f t="shared" si="78"/>
        <v>304.84672325448196</v>
      </c>
      <c r="T155">
        <v>716515.57039999997</v>
      </c>
      <c r="U155">
        <f t="shared" si="79"/>
        <v>0.71651557039999991</v>
      </c>
      <c r="V155">
        <v>209</v>
      </c>
      <c r="W155">
        <v>699183.22180000006</v>
      </c>
      <c r="X155">
        <f t="shared" si="80"/>
        <v>0.69918322180000003</v>
      </c>
      <c r="Y155">
        <v>234</v>
      </c>
      <c r="Z155" s="3">
        <f t="shared" si="81"/>
        <v>2.9168940443726052E-4</v>
      </c>
      <c r="AA155" s="3">
        <f t="shared" si="82"/>
        <v>291.68940443726052</v>
      </c>
      <c r="AB155">
        <f t="shared" si="83"/>
        <v>3.3467622320453109E-4</v>
      </c>
      <c r="AC155">
        <f t="shared" si="84"/>
        <v>334.67622320453114</v>
      </c>
      <c r="AD155">
        <f t="shared" si="85"/>
        <v>1415698.7922</v>
      </c>
      <c r="AE155">
        <f t="shared" si="86"/>
        <v>1.4156987921999999</v>
      </c>
      <c r="AF155">
        <f t="shared" si="87"/>
        <v>443</v>
      </c>
      <c r="AG155">
        <f t="shared" si="88"/>
        <v>3.1291967079492714E-4</v>
      </c>
      <c r="AH155">
        <f t="shared" si="89"/>
        <v>312.91967079492719</v>
      </c>
      <c r="AI155">
        <f t="shared" si="90"/>
        <v>2.725192315239358E-4</v>
      </c>
      <c r="AJ155" s="1">
        <f t="shared" si="91"/>
        <v>2.7110718527061156E-5</v>
      </c>
      <c r="AK155">
        <f t="shared" si="92"/>
        <v>272.51923152393579</v>
      </c>
      <c r="AL155">
        <f t="shared" si="93"/>
        <v>27.110718527061145</v>
      </c>
      <c r="AM155">
        <f t="shared" si="94"/>
        <v>3.5864873086352859E-4</v>
      </c>
      <c r="AN155">
        <f t="shared" si="95"/>
        <v>3.3902245455447127E-5</v>
      </c>
      <c r="AO155">
        <f t="shared" si="96"/>
        <v>358.64873086352861</v>
      </c>
      <c r="AP155">
        <f t="shared" si="97"/>
        <v>33.902245455447122</v>
      </c>
      <c r="AQ155">
        <f t="shared" si="98"/>
        <v>3.0888319702470452E-4</v>
      </c>
      <c r="AR155">
        <f t="shared" si="99"/>
        <v>5.7084359500120766E-6</v>
      </c>
      <c r="AS155">
        <f t="shared" si="100"/>
        <v>308.8831970247046</v>
      </c>
      <c r="AT155">
        <f t="shared" si="101"/>
        <v>5.7084359500120812</v>
      </c>
    </row>
    <row r="156" spans="1:46" x14ac:dyDescent="0.3">
      <c r="A156" t="s">
        <v>105</v>
      </c>
      <c r="B156">
        <v>2016</v>
      </c>
      <c r="C156" t="s">
        <v>146</v>
      </c>
      <c r="D156" t="s">
        <v>168</v>
      </c>
      <c r="E156">
        <v>591811.11549999996</v>
      </c>
      <c r="F156">
        <f t="shared" si="68"/>
        <v>0.59181111549999998</v>
      </c>
      <c r="G156">
        <v>170</v>
      </c>
      <c r="H156">
        <v>299773.011</v>
      </c>
      <c r="I156">
        <f t="shared" si="69"/>
        <v>0.29977301099999998</v>
      </c>
      <c r="J156">
        <v>163</v>
      </c>
      <c r="K156">
        <f t="shared" si="70"/>
        <v>2.8725381383952735E-4</v>
      </c>
      <c r="L156">
        <f t="shared" si="71"/>
        <v>287.25381383952731</v>
      </c>
      <c r="M156">
        <f t="shared" si="72"/>
        <v>5.4374474692119631E-4</v>
      </c>
      <c r="N156">
        <f t="shared" si="73"/>
        <v>543.74474692119634</v>
      </c>
      <c r="O156">
        <f t="shared" si="74"/>
        <v>891584.12650000001</v>
      </c>
      <c r="P156">
        <f t="shared" si="75"/>
        <v>0.89158412649999996</v>
      </c>
      <c r="Q156">
        <f t="shared" si="76"/>
        <v>333</v>
      </c>
      <c r="R156">
        <f t="shared" si="77"/>
        <v>3.7349251753418246E-4</v>
      </c>
      <c r="S156">
        <f t="shared" si="78"/>
        <v>373.49251753418247</v>
      </c>
      <c r="T156">
        <v>487052.6103</v>
      </c>
      <c r="U156">
        <f t="shared" si="79"/>
        <v>0.48705261030000002</v>
      </c>
      <c r="V156">
        <v>154</v>
      </c>
      <c r="W156">
        <v>543271.28469999996</v>
      </c>
      <c r="X156">
        <f t="shared" si="80"/>
        <v>0.54327128469999997</v>
      </c>
      <c r="Y156">
        <v>354</v>
      </c>
      <c r="Z156" s="3">
        <f t="shared" si="81"/>
        <v>3.1618760836769503E-4</v>
      </c>
      <c r="AA156" s="3">
        <f t="shared" si="82"/>
        <v>316.18760836769502</v>
      </c>
      <c r="AB156">
        <f t="shared" si="83"/>
        <v>6.5160815594272111E-4</v>
      </c>
      <c r="AC156">
        <f t="shared" si="84"/>
        <v>651.60815594272105</v>
      </c>
      <c r="AD156">
        <f t="shared" si="85"/>
        <v>1030323.895</v>
      </c>
      <c r="AE156">
        <f t="shared" si="86"/>
        <v>1.030323895</v>
      </c>
      <c r="AF156">
        <f t="shared" si="87"/>
        <v>508</v>
      </c>
      <c r="AG156">
        <f t="shared" si="88"/>
        <v>4.9304883878287611E-4</v>
      </c>
      <c r="AH156">
        <f t="shared" si="89"/>
        <v>493.04883878287615</v>
      </c>
      <c r="AI156">
        <f t="shared" si="90"/>
        <v>3.0172071110361122E-4</v>
      </c>
      <c r="AJ156" s="1">
        <f t="shared" si="91"/>
        <v>2.0459282316325589E-5</v>
      </c>
      <c r="AK156">
        <f t="shared" si="92"/>
        <v>301.72071110361117</v>
      </c>
      <c r="AL156">
        <f t="shared" si="93"/>
        <v>20.459282316325609</v>
      </c>
      <c r="AM156">
        <f t="shared" si="94"/>
        <v>5.9767645143195876E-4</v>
      </c>
      <c r="AN156">
        <f t="shared" si="95"/>
        <v>7.6270947961018412E-5</v>
      </c>
      <c r="AO156">
        <f t="shared" si="96"/>
        <v>597.67645143195864</v>
      </c>
      <c r="AP156">
        <f t="shared" si="97"/>
        <v>76.270947961018351</v>
      </c>
      <c r="AQ156">
        <f t="shared" si="98"/>
        <v>4.3327067815852926E-4</v>
      </c>
      <c r="AR156">
        <f t="shared" si="99"/>
        <v>8.4539085488668605E-5</v>
      </c>
      <c r="AS156">
        <f t="shared" si="100"/>
        <v>433.27067815852934</v>
      </c>
      <c r="AT156">
        <f t="shared" si="101"/>
        <v>84.539085488668292</v>
      </c>
    </row>
    <row r="157" spans="1:46" x14ac:dyDescent="0.3">
      <c r="A157" t="s">
        <v>105</v>
      </c>
      <c r="B157">
        <v>2016</v>
      </c>
      <c r="C157" t="s">
        <v>146</v>
      </c>
      <c r="D157" t="s">
        <v>169</v>
      </c>
      <c r="E157">
        <v>733803.42460000003</v>
      </c>
      <c r="F157">
        <f t="shared" si="68"/>
        <v>0.73380342460000003</v>
      </c>
      <c r="G157">
        <v>249</v>
      </c>
      <c r="H157">
        <v>448020.34279999998</v>
      </c>
      <c r="I157">
        <f t="shared" si="69"/>
        <v>0.44802034279999997</v>
      </c>
      <c r="J157">
        <v>183</v>
      </c>
      <c r="K157">
        <f t="shared" si="70"/>
        <v>3.3932793395687841E-4</v>
      </c>
      <c r="L157">
        <f t="shared" si="71"/>
        <v>339.32793395687838</v>
      </c>
      <c r="M157">
        <f t="shared" si="72"/>
        <v>4.0846359532761823E-4</v>
      </c>
      <c r="N157">
        <f t="shared" si="73"/>
        <v>408.46359532761824</v>
      </c>
      <c r="O157">
        <f t="shared" si="74"/>
        <v>1181823.7674</v>
      </c>
      <c r="P157">
        <f t="shared" si="75"/>
        <v>1.1818237674000001</v>
      </c>
      <c r="Q157">
        <f t="shared" si="76"/>
        <v>432</v>
      </c>
      <c r="R157">
        <f t="shared" si="77"/>
        <v>3.6553673391625515E-4</v>
      </c>
      <c r="S157">
        <f t="shared" si="78"/>
        <v>365.53673391625512</v>
      </c>
      <c r="T157">
        <v>705515.66480000003</v>
      </c>
      <c r="U157">
        <f t="shared" si="79"/>
        <v>0.70551566480000005</v>
      </c>
      <c r="V157">
        <v>259</v>
      </c>
      <c r="W157">
        <v>701440.86769999994</v>
      </c>
      <c r="X157">
        <f t="shared" si="80"/>
        <v>0.70144086769999991</v>
      </c>
      <c r="Y157">
        <v>262</v>
      </c>
      <c r="Z157" s="3">
        <f t="shared" si="81"/>
        <v>3.6710736971860359E-4</v>
      </c>
      <c r="AA157" s="3">
        <f t="shared" si="82"/>
        <v>367.10736971860354</v>
      </c>
      <c r="AB157">
        <f t="shared" si="83"/>
        <v>3.7351687371608218E-4</v>
      </c>
      <c r="AC157">
        <f t="shared" si="84"/>
        <v>373.51687371608222</v>
      </c>
      <c r="AD157">
        <f t="shared" si="85"/>
        <v>1406956.5325</v>
      </c>
      <c r="AE157">
        <f t="shared" si="86"/>
        <v>1.4069565325</v>
      </c>
      <c r="AF157">
        <f t="shared" si="87"/>
        <v>521</v>
      </c>
      <c r="AG157">
        <f t="shared" si="88"/>
        <v>3.7030284018387043E-4</v>
      </c>
      <c r="AH157">
        <f t="shared" si="89"/>
        <v>370.30284018387044</v>
      </c>
      <c r="AI157">
        <f t="shared" si="90"/>
        <v>3.5321765183774097E-4</v>
      </c>
      <c r="AJ157" s="1">
        <f t="shared" si="91"/>
        <v>1.9643027404651954E-5</v>
      </c>
      <c r="AK157">
        <f t="shared" si="92"/>
        <v>353.21765183774096</v>
      </c>
      <c r="AL157">
        <f t="shared" si="93"/>
        <v>19.643027404651942</v>
      </c>
      <c r="AM157">
        <f t="shared" si="94"/>
        <v>3.909902345218502E-4</v>
      </c>
      <c r="AN157">
        <f t="shared" si="95"/>
        <v>2.4711063831755607E-5</v>
      </c>
      <c r="AO157">
        <f t="shared" si="96"/>
        <v>390.9902345218502</v>
      </c>
      <c r="AP157">
        <f t="shared" si="97"/>
        <v>24.711063831755595</v>
      </c>
      <c r="AQ157">
        <f t="shared" si="98"/>
        <v>3.6791978705006279E-4</v>
      </c>
      <c r="AR157">
        <f t="shared" si="99"/>
        <v>3.3701460616864662E-6</v>
      </c>
      <c r="AS157">
        <f t="shared" si="100"/>
        <v>367.91978705006278</v>
      </c>
      <c r="AT157">
        <f t="shared" si="101"/>
        <v>3.3701460616865044</v>
      </c>
    </row>
    <row r="158" spans="1:46" x14ac:dyDescent="0.3">
      <c r="A158" t="s">
        <v>105</v>
      </c>
      <c r="B158">
        <v>2016</v>
      </c>
      <c r="C158" t="s">
        <v>146</v>
      </c>
      <c r="D158" t="s">
        <v>170</v>
      </c>
      <c r="E158">
        <v>673995.83189999999</v>
      </c>
      <c r="F158">
        <f t="shared" si="68"/>
        <v>0.67399583190000001</v>
      </c>
      <c r="G158">
        <v>300</v>
      </c>
      <c r="H158">
        <v>462887.70159999997</v>
      </c>
      <c r="I158">
        <f t="shared" si="69"/>
        <v>0.46288770159999998</v>
      </c>
      <c r="J158">
        <v>165</v>
      </c>
      <c r="K158">
        <f t="shared" si="70"/>
        <v>4.4510661016151606E-4</v>
      </c>
      <c r="L158">
        <f t="shared" si="71"/>
        <v>445.10661016151602</v>
      </c>
      <c r="M158">
        <f t="shared" si="72"/>
        <v>3.564579474236781E-4</v>
      </c>
      <c r="N158">
        <f t="shared" si="73"/>
        <v>356.45794742367815</v>
      </c>
      <c r="O158">
        <f t="shared" si="74"/>
        <v>1136883.5334999999</v>
      </c>
      <c r="P158">
        <f t="shared" si="75"/>
        <v>1.1368835335</v>
      </c>
      <c r="Q158">
        <f t="shared" si="76"/>
        <v>465</v>
      </c>
      <c r="R158">
        <f t="shared" si="77"/>
        <v>4.090128727332825E-4</v>
      </c>
      <c r="S158">
        <f t="shared" si="78"/>
        <v>409.01287273328245</v>
      </c>
      <c r="T158">
        <v>673523.30130000005</v>
      </c>
      <c r="U158">
        <f t="shared" si="79"/>
        <v>0.67352330130000004</v>
      </c>
      <c r="V158">
        <v>330</v>
      </c>
      <c r="W158">
        <v>857769.27240000002</v>
      </c>
      <c r="X158">
        <f t="shared" si="80"/>
        <v>0.8577692724</v>
      </c>
      <c r="Y158">
        <v>390</v>
      </c>
      <c r="Z158" s="3">
        <f t="shared" si="81"/>
        <v>4.899607769516674E-4</v>
      </c>
      <c r="AA158" s="3">
        <f t="shared" si="82"/>
        <v>489.96077695166741</v>
      </c>
      <c r="AB158">
        <f t="shared" si="83"/>
        <v>4.5466772073660025E-4</v>
      </c>
      <c r="AC158">
        <f t="shared" si="84"/>
        <v>454.66772073660024</v>
      </c>
      <c r="AD158">
        <f t="shared" si="85"/>
        <v>1531292.5737000001</v>
      </c>
      <c r="AE158">
        <f t="shared" si="86"/>
        <v>1.5312925737</v>
      </c>
      <c r="AF158">
        <f t="shared" si="87"/>
        <v>720</v>
      </c>
      <c r="AG158">
        <f t="shared" si="88"/>
        <v>4.701910088026439E-4</v>
      </c>
      <c r="AH158">
        <f t="shared" si="89"/>
        <v>470.19100880264392</v>
      </c>
      <c r="AI158">
        <f t="shared" si="90"/>
        <v>4.6753369355659173E-4</v>
      </c>
      <c r="AJ158" s="1">
        <f t="shared" si="91"/>
        <v>3.171668550178845E-5</v>
      </c>
      <c r="AK158">
        <f t="shared" si="92"/>
        <v>467.53369355659174</v>
      </c>
      <c r="AL158">
        <f t="shared" si="93"/>
        <v>31.71668550178849</v>
      </c>
      <c r="AM158">
        <f t="shared" si="94"/>
        <v>4.055628340801392E-4</v>
      </c>
      <c r="AN158">
        <f t="shared" si="95"/>
        <v>6.9444796688360866E-5</v>
      </c>
      <c r="AO158">
        <f t="shared" si="96"/>
        <v>405.56283408013917</v>
      </c>
      <c r="AP158">
        <f t="shared" si="97"/>
        <v>69.444796688361052</v>
      </c>
      <c r="AQ158">
        <f t="shared" si="98"/>
        <v>4.3960194076796317E-4</v>
      </c>
      <c r="AR158">
        <f t="shared" si="99"/>
        <v>4.3259474874998767E-5</v>
      </c>
      <c r="AS158">
        <f t="shared" si="100"/>
        <v>439.60194076796319</v>
      </c>
      <c r="AT158">
        <f t="shared" si="101"/>
        <v>43.259474874998809</v>
      </c>
    </row>
    <row r="159" spans="1:46" x14ac:dyDescent="0.3">
      <c r="A159" t="s">
        <v>105</v>
      </c>
      <c r="B159">
        <v>2016</v>
      </c>
      <c r="C159" t="s">
        <v>146</v>
      </c>
      <c r="D159" t="s">
        <v>171</v>
      </c>
      <c r="E159">
        <v>639105.10320000001</v>
      </c>
      <c r="F159">
        <f t="shared" si="68"/>
        <v>0.63910510320000002</v>
      </c>
      <c r="G159">
        <v>150</v>
      </c>
      <c r="H159">
        <v>461181.78629999998</v>
      </c>
      <c r="I159">
        <f t="shared" si="69"/>
        <v>0.46118178629999995</v>
      </c>
      <c r="J159">
        <v>207</v>
      </c>
      <c r="K159">
        <f t="shared" si="70"/>
        <v>2.347031798822288E-4</v>
      </c>
      <c r="L159">
        <f t="shared" si="71"/>
        <v>234.7031798822288</v>
      </c>
      <c r="M159">
        <f t="shared" si="72"/>
        <v>4.4884686722069709E-4</v>
      </c>
      <c r="N159">
        <f t="shared" si="73"/>
        <v>448.84686722069716</v>
      </c>
      <c r="O159">
        <f t="shared" si="74"/>
        <v>1100286.8895</v>
      </c>
      <c r="P159">
        <f t="shared" si="75"/>
        <v>1.1002868895</v>
      </c>
      <c r="Q159">
        <f t="shared" si="76"/>
        <v>357</v>
      </c>
      <c r="R159">
        <f t="shared" si="77"/>
        <v>3.2446083235821376E-4</v>
      </c>
      <c r="S159">
        <f t="shared" si="78"/>
        <v>324.46083235821379</v>
      </c>
      <c r="T159">
        <v>682806.61300000001</v>
      </c>
      <c r="U159">
        <f t="shared" si="79"/>
        <v>0.68280661300000001</v>
      </c>
      <c r="V159">
        <v>212</v>
      </c>
      <c r="W159">
        <v>779330.09470000002</v>
      </c>
      <c r="X159">
        <f t="shared" si="80"/>
        <v>0.77933009470000003</v>
      </c>
      <c r="Y159">
        <v>460</v>
      </c>
      <c r="Z159" s="3">
        <f t="shared" si="81"/>
        <v>3.1048322609025461E-4</v>
      </c>
      <c r="AA159" s="3">
        <f t="shared" si="82"/>
        <v>310.48322609025462</v>
      </c>
      <c r="AB159">
        <f t="shared" si="83"/>
        <v>5.9025052815017383E-4</v>
      </c>
      <c r="AC159">
        <f t="shared" si="84"/>
        <v>590.25052815017386</v>
      </c>
      <c r="AD159">
        <f t="shared" si="85"/>
        <v>1462136.7077000001</v>
      </c>
      <c r="AE159">
        <f t="shared" si="86"/>
        <v>1.4621367077</v>
      </c>
      <c r="AF159">
        <f t="shared" si="87"/>
        <v>672</v>
      </c>
      <c r="AG159">
        <f t="shared" si="88"/>
        <v>4.5960134675579212E-4</v>
      </c>
      <c r="AH159">
        <f t="shared" si="89"/>
        <v>459.60134675579212</v>
      </c>
      <c r="AI159">
        <f t="shared" si="90"/>
        <v>2.725932029862417E-4</v>
      </c>
      <c r="AJ159" s="1">
        <f t="shared" si="91"/>
        <v>5.3584584552324962E-5</v>
      </c>
      <c r="AK159">
        <f t="shared" si="92"/>
        <v>272.59320298624169</v>
      </c>
      <c r="AL159">
        <f t="shared" si="93"/>
        <v>53.584584552325062</v>
      </c>
      <c r="AM159">
        <f t="shared" si="94"/>
        <v>5.1954869768543546E-4</v>
      </c>
      <c r="AN159">
        <f t="shared" si="95"/>
        <v>9.9987487527836274E-5</v>
      </c>
      <c r="AO159">
        <f t="shared" si="96"/>
        <v>519.54869768543551</v>
      </c>
      <c r="AP159">
        <f t="shared" si="97"/>
        <v>99.98748752783635</v>
      </c>
      <c r="AQ159">
        <f t="shared" si="98"/>
        <v>3.9203108955700291E-4</v>
      </c>
      <c r="AR159">
        <f t="shared" si="99"/>
        <v>9.5558774143565924E-5</v>
      </c>
      <c r="AS159">
        <f t="shared" si="100"/>
        <v>392.03108955700293</v>
      </c>
      <c r="AT159">
        <f t="shared" si="101"/>
        <v>95.558774143566126</v>
      </c>
    </row>
    <row r="160" spans="1:46" x14ac:dyDescent="0.3">
      <c r="A160" t="s">
        <v>105</v>
      </c>
      <c r="B160">
        <v>2016</v>
      </c>
      <c r="C160" t="s">
        <v>146</v>
      </c>
      <c r="D160" t="s">
        <v>172</v>
      </c>
      <c r="E160">
        <v>639553.6067</v>
      </c>
      <c r="F160">
        <f t="shared" si="68"/>
        <v>0.63955360670000005</v>
      </c>
      <c r="G160">
        <v>134</v>
      </c>
      <c r="H160">
        <v>417264.92359999998</v>
      </c>
      <c r="I160">
        <f t="shared" si="69"/>
        <v>0.4172649236</v>
      </c>
      <c r="J160">
        <v>169</v>
      </c>
      <c r="K160">
        <f t="shared" si="70"/>
        <v>2.0952113880088919E-4</v>
      </c>
      <c r="L160">
        <f t="shared" si="71"/>
        <v>209.52113880088919</v>
      </c>
      <c r="M160">
        <f t="shared" si="72"/>
        <v>4.0501846774450517E-4</v>
      </c>
      <c r="N160">
        <f t="shared" si="73"/>
        <v>405.01846774450513</v>
      </c>
      <c r="O160">
        <f t="shared" si="74"/>
        <v>1056818.5303</v>
      </c>
      <c r="P160">
        <f t="shared" si="75"/>
        <v>1.0568185303000002</v>
      </c>
      <c r="Q160">
        <f t="shared" si="76"/>
        <v>303</v>
      </c>
      <c r="R160">
        <f t="shared" si="77"/>
        <v>2.8670958287794888E-4</v>
      </c>
      <c r="S160">
        <f t="shared" si="78"/>
        <v>286.70958287794883</v>
      </c>
      <c r="T160">
        <v>621156.95209999999</v>
      </c>
      <c r="U160">
        <f t="shared" si="79"/>
        <v>0.62115695209999999</v>
      </c>
      <c r="V160">
        <v>136</v>
      </c>
      <c r="W160">
        <v>602692.66599999997</v>
      </c>
      <c r="X160">
        <f t="shared" si="80"/>
        <v>0.60269266599999993</v>
      </c>
      <c r="Y160">
        <v>204</v>
      </c>
      <c r="Z160" s="3">
        <f t="shared" si="81"/>
        <v>2.1894627362732208E-4</v>
      </c>
      <c r="AA160" s="3">
        <f t="shared" si="82"/>
        <v>218.94627362732209</v>
      </c>
      <c r="AB160">
        <f t="shared" si="83"/>
        <v>3.3848097298731691E-4</v>
      </c>
      <c r="AC160">
        <f t="shared" si="84"/>
        <v>338.48097298731693</v>
      </c>
      <c r="AD160">
        <f t="shared" si="85"/>
        <v>1223849.6181000001</v>
      </c>
      <c r="AE160">
        <f t="shared" si="86"/>
        <v>1.2238496181</v>
      </c>
      <c r="AF160">
        <f t="shared" si="87"/>
        <v>340</v>
      </c>
      <c r="AG160">
        <f t="shared" si="88"/>
        <v>2.7781191003502752E-4</v>
      </c>
      <c r="AH160">
        <f t="shared" si="89"/>
        <v>277.81191003502749</v>
      </c>
      <c r="AI160">
        <f t="shared" si="90"/>
        <v>2.1423370621410562E-4</v>
      </c>
      <c r="AJ160" s="1">
        <f t="shared" si="91"/>
        <v>6.6645767493681933E-6</v>
      </c>
      <c r="AK160">
        <f t="shared" si="92"/>
        <v>214.23370621410564</v>
      </c>
      <c r="AL160">
        <f t="shared" si="93"/>
        <v>6.6645767493681936</v>
      </c>
      <c r="AM160">
        <f t="shared" si="94"/>
        <v>3.7174972036591101E-4</v>
      </c>
      <c r="AN160">
        <f t="shared" si="95"/>
        <v>4.7049113745972178E-5</v>
      </c>
      <c r="AO160">
        <f t="shared" si="96"/>
        <v>371.749720365911</v>
      </c>
      <c r="AP160">
        <f t="shared" si="97"/>
        <v>47.049113745972129</v>
      </c>
      <c r="AQ160">
        <f t="shared" si="98"/>
        <v>2.822607464564882E-4</v>
      </c>
      <c r="AR160">
        <f t="shared" si="99"/>
        <v>6.2916048040090803E-6</v>
      </c>
      <c r="AS160">
        <f t="shared" si="100"/>
        <v>282.26074645648816</v>
      </c>
      <c r="AT160">
        <f t="shared" si="101"/>
        <v>6.2916048040090642</v>
      </c>
    </row>
    <row r="161" spans="1:46" x14ac:dyDescent="0.3">
      <c r="A161" t="s">
        <v>105</v>
      </c>
      <c r="B161">
        <v>2016</v>
      </c>
      <c r="C161" t="s">
        <v>146</v>
      </c>
      <c r="D161" t="s">
        <v>173</v>
      </c>
      <c r="E161">
        <v>695535.57090000005</v>
      </c>
      <c r="F161">
        <f t="shared" si="68"/>
        <v>0.69553557090000007</v>
      </c>
      <c r="G161">
        <v>143</v>
      </c>
      <c r="H161">
        <v>407997.63</v>
      </c>
      <c r="I161">
        <f t="shared" si="69"/>
        <v>0.40799763</v>
      </c>
      <c r="J161">
        <v>177</v>
      </c>
      <c r="K161">
        <f t="shared" si="70"/>
        <v>2.0559696151120312E-4</v>
      </c>
      <c r="L161">
        <f t="shared" si="71"/>
        <v>205.59696151120312</v>
      </c>
      <c r="M161">
        <f t="shared" si="72"/>
        <v>4.3382604943072829E-4</v>
      </c>
      <c r="N161">
        <f t="shared" si="73"/>
        <v>433.82604943072829</v>
      </c>
      <c r="O161">
        <f t="shared" si="74"/>
        <v>1103533.2009000001</v>
      </c>
      <c r="P161">
        <f t="shared" si="75"/>
        <v>1.1035332009000001</v>
      </c>
      <c r="Q161">
        <f t="shared" si="76"/>
        <v>320</v>
      </c>
      <c r="R161">
        <f t="shared" si="77"/>
        <v>2.8997768235610859E-4</v>
      </c>
      <c r="S161">
        <f t="shared" si="78"/>
        <v>289.97768235610863</v>
      </c>
      <c r="T161">
        <v>684803.52159999998</v>
      </c>
      <c r="U161">
        <f t="shared" si="79"/>
        <v>0.68480352160000002</v>
      </c>
      <c r="V161">
        <v>126</v>
      </c>
      <c r="W161">
        <v>680461.75809999998</v>
      </c>
      <c r="X161">
        <f t="shared" si="80"/>
        <v>0.68046175809999998</v>
      </c>
      <c r="Y161">
        <v>254</v>
      </c>
      <c r="Z161" s="3">
        <f t="shared" si="81"/>
        <v>1.8399438090740099E-4</v>
      </c>
      <c r="AA161" s="3">
        <f t="shared" si="82"/>
        <v>183.99438090740099</v>
      </c>
      <c r="AB161">
        <f t="shared" si="83"/>
        <v>3.7327593648939846E-4</v>
      </c>
      <c r="AC161">
        <f t="shared" si="84"/>
        <v>373.27593648939842</v>
      </c>
      <c r="AD161">
        <f t="shared" si="85"/>
        <v>1365265.2796999998</v>
      </c>
      <c r="AE161">
        <f t="shared" si="86"/>
        <v>1.3652652797</v>
      </c>
      <c r="AF161">
        <f t="shared" si="87"/>
        <v>380</v>
      </c>
      <c r="AG161">
        <f t="shared" si="88"/>
        <v>2.7833418578072997E-4</v>
      </c>
      <c r="AH161">
        <f t="shared" si="89"/>
        <v>278.33418578072991</v>
      </c>
      <c r="AI161">
        <f t="shared" si="90"/>
        <v>1.9479567120930205E-4</v>
      </c>
      <c r="AJ161" s="1">
        <f t="shared" si="91"/>
        <v>1.5275331236077475E-5</v>
      </c>
      <c r="AK161">
        <f t="shared" si="92"/>
        <v>194.79567120930204</v>
      </c>
      <c r="AL161">
        <f t="shared" si="93"/>
        <v>15.275331236077465</v>
      </c>
      <c r="AM161">
        <f t="shared" si="94"/>
        <v>4.0355099296006337E-4</v>
      </c>
      <c r="AN161">
        <f t="shared" si="95"/>
        <v>4.2815395462425647E-5</v>
      </c>
      <c r="AO161">
        <f t="shared" si="96"/>
        <v>403.55099296006335</v>
      </c>
      <c r="AP161">
        <f t="shared" si="97"/>
        <v>42.815395462425684</v>
      </c>
      <c r="AQ161">
        <f t="shared" si="98"/>
        <v>2.8415593406841931E-4</v>
      </c>
      <c r="AR161">
        <f t="shared" si="99"/>
        <v>8.2331953851725651E-6</v>
      </c>
      <c r="AS161">
        <f t="shared" si="100"/>
        <v>284.15593406841924</v>
      </c>
      <c r="AT161">
        <f t="shared" si="101"/>
        <v>8.2331953851726354</v>
      </c>
    </row>
    <row r="162" spans="1:46" x14ac:dyDescent="0.3">
      <c r="A162" t="s">
        <v>105</v>
      </c>
      <c r="B162">
        <v>2016</v>
      </c>
      <c r="C162" t="s">
        <v>146</v>
      </c>
      <c r="D162" t="s">
        <v>174</v>
      </c>
      <c r="E162">
        <v>603166.08640000003</v>
      </c>
      <c r="F162">
        <f t="shared" si="68"/>
        <v>0.60316608640000002</v>
      </c>
      <c r="G162">
        <v>272</v>
      </c>
      <c r="H162">
        <v>606305.61129999999</v>
      </c>
      <c r="I162">
        <f t="shared" si="69"/>
        <v>0.60630561129999994</v>
      </c>
      <c r="J162">
        <v>238</v>
      </c>
      <c r="K162">
        <f t="shared" si="70"/>
        <v>4.5095373584982777E-4</v>
      </c>
      <c r="L162">
        <f t="shared" si="71"/>
        <v>450.95373584982775</v>
      </c>
      <c r="M162">
        <f t="shared" si="72"/>
        <v>3.9254131178119282E-4</v>
      </c>
      <c r="N162">
        <f t="shared" si="73"/>
        <v>392.54131178119286</v>
      </c>
      <c r="O162">
        <f t="shared" si="74"/>
        <v>1209471.6976999999</v>
      </c>
      <c r="P162">
        <f t="shared" si="75"/>
        <v>1.2094716977</v>
      </c>
      <c r="Q162">
        <f t="shared" si="76"/>
        <v>510</v>
      </c>
      <c r="R162">
        <f t="shared" si="77"/>
        <v>4.2167171085511548E-4</v>
      </c>
      <c r="S162">
        <f t="shared" si="78"/>
        <v>421.67171085511546</v>
      </c>
      <c r="T162">
        <v>589911.20460000006</v>
      </c>
      <c r="U162">
        <f t="shared" si="79"/>
        <v>0.58991120460000002</v>
      </c>
      <c r="V162">
        <v>247</v>
      </c>
      <c r="W162">
        <v>802298.99380000005</v>
      </c>
      <c r="X162">
        <f t="shared" si="80"/>
        <v>0.80229899380000003</v>
      </c>
      <c r="Y162">
        <v>325</v>
      </c>
      <c r="Z162" s="3">
        <f t="shared" si="81"/>
        <v>4.1870708349654555E-4</v>
      </c>
      <c r="AA162" s="3">
        <f t="shared" si="82"/>
        <v>418.70708349654558</v>
      </c>
      <c r="AB162">
        <f t="shared" si="83"/>
        <v>4.0508588757001126E-4</v>
      </c>
      <c r="AC162">
        <f t="shared" si="84"/>
        <v>405.08588757001132</v>
      </c>
      <c r="AD162">
        <f t="shared" si="85"/>
        <v>1392210.1984000001</v>
      </c>
      <c r="AE162">
        <f t="shared" si="86"/>
        <v>1.3922101983999999</v>
      </c>
      <c r="AF162">
        <f t="shared" si="87"/>
        <v>572</v>
      </c>
      <c r="AG162">
        <f t="shared" si="88"/>
        <v>4.1085749885855737E-4</v>
      </c>
      <c r="AH162">
        <f t="shared" si="89"/>
        <v>410.85749885855745</v>
      </c>
      <c r="AI162">
        <f t="shared" si="90"/>
        <v>4.3483040967318663E-4</v>
      </c>
      <c r="AJ162" s="1">
        <f t="shared" si="91"/>
        <v>2.2801826549570999E-5</v>
      </c>
      <c r="AK162">
        <f t="shared" si="92"/>
        <v>434.83040967318664</v>
      </c>
      <c r="AL162">
        <f t="shared" si="93"/>
        <v>22.801826549570965</v>
      </c>
      <c r="AM162">
        <f t="shared" si="94"/>
        <v>3.9881359967560207E-4</v>
      </c>
      <c r="AN162">
        <f t="shared" si="95"/>
        <v>8.8703546073821067E-6</v>
      </c>
      <c r="AO162">
        <f t="shared" si="96"/>
        <v>398.81359967560206</v>
      </c>
      <c r="AP162">
        <f t="shared" si="97"/>
        <v>8.8703546073821187</v>
      </c>
      <c r="AQ162">
        <f t="shared" si="98"/>
        <v>4.1626460485683645E-4</v>
      </c>
      <c r="AR162">
        <f t="shared" si="99"/>
        <v>7.6468026359551522E-6</v>
      </c>
      <c r="AS162">
        <f t="shared" si="100"/>
        <v>416.26460485683646</v>
      </c>
      <c r="AT162">
        <f t="shared" si="101"/>
        <v>7.6468026359550851</v>
      </c>
    </row>
    <row r="163" spans="1:46" x14ac:dyDescent="0.3">
      <c r="A163" t="s">
        <v>105</v>
      </c>
      <c r="B163">
        <v>2016</v>
      </c>
      <c r="C163" t="s">
        <v>146</v>
      </c>
      <c r="D163" t="s">
        <v>175</v>
      </c>
      <c r="E163">
        <v>574412.91520000005</v>
      </c>
      <c r="F163">
        <f t="shared" si="68"/>
        <v>0.57441291520000004</v>
      </c>
      <c r="G163">
        <v>80</v>
      </c>
      <c r="H163">
        <v>369820.54489999998</v>
      </c>
      <c r="I163">
        <f t="shared" si="69"/>
        <v>0.36982054489999999</v>
      </c>
      <c r="J163">
        <v>210</v>
      </c>
      <c r="K163">
        <f t="shared" si="70"/>
        <v>1.3927263451613979E-4</v>
      </c>
      <c r="L163">
        <f t="shared" si="71"/>
        <v>139.27263451613979</v>
      </c>
      <c r="M163">
        <f t="shared" si="72"/>
        <v>5.678429792395236E-4</v>
      </c>
      <c r="N163">
        <f t="shared" si="73"/>
        <v>567.84297923952363</v>
      </c>
      <c r="O163">
        <f t="shared" si="74"/>
        <v>944233.46010000003</v>
      </c>
      <c r="P163">
        <f t="shared" si="75"/>
        <v>0.94423346009999998</v>
      </c>
      <c r="Q163">
        <f t="shared" si="76"/>
        <v>290</v>
      </c>
      <c r="R163">
        <f t="shared" si="77"/>
        <v>3.0712743432041397E-4</v>
      </c>
      <c r="S163">
        <f t="shared" si="78"/>
        <v>307.12743432041401</v>
      </c>
      <c r="T163">
        <v>538747.09409999999</v>
      </c>
      <c r="U163">
        <f t="shared" si="79"/>
        <v>0.53874709409999999</v>
      </c>
      <c r="V163">
        <v>76</v>
      </c>
      <c r="W163">
        <v>585669.99840000004</v>
      </c>
      <c r="X163">
        <f t="shared" si="80"/>
        <v>0.5856699984</v>
      </c>
      <c r="Y163">
        <v>302</v>
      </c>
      <c r="Z163" s="3">
        <f t="shared" si="81"/>
        <v>1.4106804627310565E-4</v>
      </c>
      <c r="AA163" s="3">
        <f t="shared" si="82"/>
        <v>141.06804627310564</v>
      </c>
      <c r="AB163">
        <f t="shared" si="83"/>
        <v>5.1564874558204788E-4</v>
      </c>
      <c r="AC163">
        <f t="shared" si="84"/>
        <v>515.64874558204792</v>
      </c>
      <c r="AD163">
        <f t="shared" si="85"/>
        <v>1124417.0925</v>
      </c>
      <c r="AE163">
        <f t="shared" si="86"/>
        <v>1.1244170924999999</v>
      </c>
      <c r="AF163">
        <f t="shared" si="87"/>
        <v>378</v>
      </c>
      <c r="AG163">
        <f t="shared" si="88"/>
        <v>3.361741852923674E-4</v>
      </c>
      <c r="AH163">
        <f t="shared" si="89"/>
        <v>336.17418529236744</v>
      </c>
      <c r="AI163">
        <f t="shared" si="90"/>
        <v>1.4017034039462271E-4</v>
      </c>
      <c r="AJ163" s="1">
        <f t="shared" si="91"/>
        <v>1.2695478283726159E-6</v>
      </c>
      <c r="AK163">
        <f t="shared" si="92"/>
        <v>140.17034039462271</v>
      </c>
      <c r="AL163">
        <f t="shared" si="93"/>
        <v>1.2695478283726047</v>
      </c>
      <c r="AM163">
        <f t="shared" si="94"/>
        <v>5.4174586241078574E-4</v>
      </c>
      <c r="AN163">
        <f t="shared" si="95"/>
        <v>3.6906896558036222E-5</v>
      </c>
      <c r="AO163">
        <f t="shared" si="96"/>
        <v>541.74586241078578</v>
      </c>
      <c r="AP163">
        <f t="shared" si="97"/>
        <v>36.906896558036209</v>
      </c>
      <c r="AQ163">
        <f t="shared" si="98"/>
        <v>3.2165080980639071E-4</v>
      </c>
      <c r="AR163">
        <f t="shared" si="99"/>
        <v>2.0539154583705206E-5</v>
      </c>
      <c r="AS163">
        <f t="shared" si="100"/>
        <v>321.65080980639073</v>
      </c>
      <c r="AT163">
        <f t="shared" si="101"/>
        <v>20.539154583705209</v>
      </c>
    </row>
    <row r="164" spans="1:46" x14ac:dyDescent="0.3">
      <c r="A164" t="s">
        <v>105</v>
      </c>
      <c r="B164">
        <v>2016</v>
      </c>
      <c r="C164" t="s">
        <v>146</v>
      </c>
      <c r="D164" t="s">
        <v>176</v>
      </c>
      <c r="E164">
        <v>645265.79779999994</v>
      </c>
      <c r="F164">
        <f t="shared" si="68"/>
        <v>0.64526579779999993</v>
      </c>
      <c r="G164">
        <v>202</v>
      </c>
      <c r="H164">
        <v>355879.55949999997</v>
      </c>
      <c r="I164">
        <f t="shared" si="69"/>
        <v>0.3558795595</v>
      </c>
      <c r="J164">
        <v>159</v>
      </c>
      <c r="K164">
        <f t="shared" si="70"/>
        <v>3.1304929021297651E-4</v>
      </c>
      <c r="L164">
        <f t="shared" si="71"/>
        <v>313.04929021297653</v>
      </c>
      <c r="M164">
        <f t="shared" si="72"/>
        <v>4.4678036643461678E-4</v>
      </c>
      <c r="N164">
        <f t="shared" si="73"/>
        <v>446.78036643461678</v>
      </c>
      <c r="O164">
        <f t="shared" si="74"/>
        <v>1001145.3572999999</v>
      </c>
      <c r="P164">
        <f t="shared" si="75"/>
        <v>1.0011453573</v>
      </c>
      <c r="Q164">
        <f t="shared" si="76"/>
        <v>361</v>
      </c>
      <c r="R164">
        <f t="shared" si="77"/>
        <v>3.6058699904835493E-4</v>
      </c>
      <c r="S164">
        <f t="shared" si="78"/>
        <v>360.58699904835487</v>
      </c>
      <c r="T164">
        <v>600622.78650000005</v>
      </c>
      <c r="U164">
        <f t="shared" si="79"/>
        <v>0.60062278650000001</v>
      </c>
      <c r="V164">
        <v>207</v>
      </c>
      <c r="W164">
        <v>740174.13280000002</v>
      </c>
      <c r="X164">
        <f t="shared" si="80"/>
        <v>0.7401741328</v>
      </c>
      <c r="Y164">
        <v>184</v>
      </c>
      <c r="Z164" s="3">
        <f t="shared" si="81"/>
        <v>3.4464226907914686E-4</v>
      </c>
      <c r="AA164" s="3">
        <f t="shared" si="82"/>
        <v>344.6422690791469</v>
      </c>
      <c r="AB164">
        <f t="shared" si="83"/>
        <v>2.4859015175786753E-4</v>
      </c>
      <c r="AC164">
        <f t="shared" si="84"/>
        <v>248.59015175786755</v>
      </c>
      <c r="AD164">
        <f t="shared" si="85"/>
        <v>1340796.9193000002</v>
      </c>
      <c r="AE164">
        <f t="shared" si="86"/>
        <v>1.3407969193</v>
      </c>
      <c r="AF164">
        <f t="shared" si="87"/>
        <v>391</v>
      </c>
      <c r="AG164">
        <f t="shared" si="88"/>
        <v>2.9161761514497834E-4</v>
      </c>
      <c r="AH164">
        <f t="shared" si="89"/>
        <v>291.61761514497834</v>
      </c>
      <c r="AI164">
        <f t="shared" si="90"/>
        <v>3.2884577964606171E-4</v>
      </c>
      <c r="AJ164" s="1">
        <f t="shared" si="91"/>
        <v>2.2339609594152338E-5</v>
      </c>
      <c r="AK164">
        <f t="shared" si="92"/>
        <v>328.84577964606171</v>
      </c>
      <c r="AL164">
        <f t="shared" si="93"/>
        <v>22.33960959415235</v>
      </c>
      <c r="AM164">
        <f t="shared" si="94"/>
        <v>3.4768525909624216E-4</v>
      </c>
      <c r="AN164">
        <f t="shared" si="95"/>
        <v>1.40141644762747E-4</v>
      </c>
      <c r="AO164">
        <f t="shared" si="96"/>
        <v>347.68525909624213</v>
      </c>
      <c r="AP164">
        <f t="shared" si="97"/>
        <v>140.14164476274721</v>
      </c>
      <c r="AQ164">
        <f t="shared" si="98"/>
        <v>3.2610230709666666E-4</v>
      </c>
      <c r="AR164">
        <f t="shared" si="99"/>
        <v>4.8768719052335901E-5</v>
      </c>
      <c r="AS164">
        <f t="shared" si="100"/>
        <v>326.10230709666661</v>
      </c>
      <c r="AT164">
        <f t="shared" si="101"/>
        <v>48.768719052335719</v>
      </c>
    </row>
    <row r="165" spans="1:46" x14ac:dyDescent="0.3">
      <c r="A165" t="s">
        <v>105</v>
      </c>
      <c r="B165">
        <v>2016</v>
      </c>
      <c r="C165" t="s">
        <v>146</v>
      </c>
      <c r="D165" t="s">
        <v>177</v>
      </c>
      <c r="E165">
        <v>605310.71649999998</v>
      </c>
      <c r="F165">
        <f t="shared" si="68"/>
        <v>0.60531071650000001</v>
      </c>
      <c r="G165">
        <v>269</v>
      </c>
      <c r="H165">
        <v>360054.02409999998</v>
      </c>
      <c r="I165">
        <f t="shared" si="69"/>
        <v>0.36005402409999998</v>
      </c>
      <c r="J165">
        <v>124</v>
      </c>
      <c r="K165">
        <f t="shared" si="70"/>
        <v>4.4439986385075015E-4</v>
      </c>
      <c r="L165">
        <f t="shared" si="71"/>
        <v>444.39986385075008</v>
      </c>
      <c r="M165">
        <f t="shared" si="72"/>
        <v>3.4439276247489106E-4</v>
      </c>
      <c r="N165">
        <f t="shared" si="73"/>
        <v>344.39276247489107</v>
      </c>
      <c r="O165">
        <f t="shared" si="74"/>
        <v>965364.7405999999</v>
      </c>
      <c r="P165">
        <f t="shared" si="75"/>
        <v>0.96536474059999999</v>
      </c>
      <c r="Q165">
        <f t="shared" si="76"/>
        <v>393</v>
      </c>
      <c r="R165">
        <f t="shared" si="77"/>
        <v>4.0710001460768087E-4</v>
      </c>
      <c r="S165">
        <f t="shared" si="78"/>
        <v>407.10001460768081</v>
      </c>
      <c r="T165">
        <v>612055.17760000005</v>
      </c>
      <c r="U165">
        <f t="shared" si="79"/>
        <v>0.61205517760000006</v>
      </c>
      <c r="V165">
        <v>297</v>
      </c>
      <c r="W165">
        <v>645922.53509999998</v>
      </c>
      <c r="X165">
        <f t="shared" si="80"/>
        <v>0.64592253509999997</v>
      </c>
      <c r="Y165">
        <v>195</v>
      </c>
      <c r="Z165" s="3">
        <f t="shared" si="81"/>
        <v>4.8525036772763014E-4</v>
      </c>
      <c r="AA165" s="3">
        <f t="shared" si="82"/>
        <v>485.25036772763013</v>
      </c>
      <c r="AB165">
        <f t="shared" si="83"/>
        <v>3.0189378664395204E-4</v>
      </c>
      <c r="AC165">
        <f t="shared" si="84"/>
        <v>301.89378664395201</v>
      </c>
      <c r="AD165">
        <f t="shared" si="85"/>
        <v>1257977.7127</v>
      </c>
      <c r="AE165">
        <f t="shared" si="86"/>
        <v>1.2579777127</v>
      </c>
      <c r="AF165">
        <f t="shared" si="87"/>
        <v>492</v>
      </c>
      <c r="AG165">
        <f t="shared" si="88"/>
        <v>3.9110390830694405E-4</v>
      </c>
      <c r="AH165">
        <f t="shared" si="89"/>
        <v>391.10390830694405</v>
      </c>
      <c r="AI165">
        <f t="shared" si="90"/>
        <v>4.6482511578919018E-4</v>
      </c>
      <c r="AJ165" s="1">
        <f t="shared" si="91"/>
        <v>2.8885668306229193E-5</v>
      </c>
      <c r="AK165">
        <f t="shared" si="92"/>
        <v>464.82511578919014</v>
      </c>
      <c r="AL165">
        <f t="shared" si="93"/>
        <v>28.885668306229238</v>
      </c>
      <c r="AM165">
        <f t="shared" si="94"/>
        <v>3.2314327455942155E-4</v>
      </c>
      <c r="AN165">
        <f t="shared" si="95"/>
        <v>3.0051314003540177E-5</v>
      </c>
      <c r="AO165">
        <f t="shared" si="96"/>
        <v>323.14327455942157</v>
      </c>
      <c r="AP165">
        <f t="shared" si="97"/>
        <v>30.051314003540195</v>
      </c>
      <c r="AQ165">
        <f t="shared" si="98"/>
        <v>3.9910196145731243E-4</v>
      </c>
      <c r="AR165">
        <f t="shared" si="99"/>
        <v>1.1310955237831867E-5</v>
      </c>
      <c r="AS165">
        <f t="shared" si="100"/>
        <v>399.10196145731243</v>
      </c>
      <c r="AT165">
        <f t="shared" si="101"/>
        <v>11.31095523783182</v>
      </c>
    </row>
    <row r="166" spans="1:46" x14ac:dyDescent="0.3">
      <c r="A166" t="s">
        <v>105</v>
      </c>
      <c r="B166">
        <v>2016</v>
      </c>
      <c r="C166" t="s">
        <v>146</v>
      </c>
      <c r="D166" t="s">
        <v>178</v>
      </c>
      <c r="E166">
        <v>565855.75219999999</v>
      </c>
      <c r="F166">
        <f t="shared" si="68"/>
        <v>0.56585575219999995</v>
      </c>
      <c r="G166">
        <v>191</v>
      </c>
      <c r="H166">
        <v>343563.50959999999</v>
      </c>
      <c r="I166">
        <f t="shared" si="69"/>
        <v>0.34356350959999998</v>
      </c>
      <c r="J166">
        <v>157</v>
      </c>
      <c r="K166">
        <f t="shared" si="70"/>
        <v>3.3754185454050423E-4</v>
      </c>
      <c r="L166">
        <f t="shared" si="71"/>
        <v>337.54185454050423</v>
      </c>
      <c r="M166">
        <f t="shared" si="72"/>
        <v>4.5697518977725569E-4</v>
      </c>
      <c r="N166">
        <f t="shared" si="73"/>
        <v>456.97518977725571</v>
      </c>
      <c r="O166">
        <f t="shared" si="74"/>
        <v>909419.26179999998</v>
      </c>
      <c r="P166">
        <f t="shared" si="75"/>
        <v>0.90941926179999988</v>
      </c>
      <c r="Q166">
        <f t="shared" si="76"/>
        <v>348</v>
      </c>
      <c r="R166">
        <f t="shared" si="77"/>
        <v>3.8266178716207176E-4</v>
      </c>
      <c r="S166">
        <f t="shared" si="78"/>
        <v>382.66178716207179</v>
      </c>
      <c r="T166">
        <v>541437.22549999994</v>
      </c>
      <c r="U166">
        <f t="shared" si="79"/>
        <v>0.54143722549999995</v>
      </c>
      <c r="V166">
        <v>189</v>
      </c>
      <c r="W166">
        <v>553497.87760000001</v>
      </c>
      <c r="X166">
        <f t="shared" si="80"/>
        <v>0.55349787760000002</v>
      </c>
      <c r="Y166">
        <v>163</v>
      </c>
      <c r="Z166" s="3">
        <f t="shared" si="81"/>
        <v>3.4907093767973664E-4</v>
      </c>
      <c r="AA166" s="3">
        <f t="shared" si="82"/>
        <v>349.07093767973663</v>
      </c>
      <c r="AB166">
        <f t="shared" si="83"/>
        <v>2.9449074078978906E-4</v>
      </c>
      <c r="AC166">
        <f t="shared" si="84"/>
        <v>294.49074078978907</v>
      </c>
      <c r="AD166">
        <f t="shared" si="85"/>
        <v>1094935.1030999999</v>
      </c>
      <c r="AE166">
        <f t="shared" si="86"/>
        <v>1.0949351031000001</v>
      </c>
      <c r="AF166">
        <f t="shared" si="87"/>
        <v>352</v>
      </c>
      <c r="AG166">
        <f t="shared" si="88"/>
        <v>3.2148024024749162E-4</v>
      </c>
      <c r="AH166">
        <f t="shared" si="89"/>
        <v>321.48024024749157</v>
      </c>
      <c r="AI166">
        <f t="shared" si="90"/>
        <v>3.4330639611012044E-4</v>
      </c>
      <c r="AJ166" s="1">
        <f t="shared" si="91"/>
        <v>8.1522928686147196E-6</v>
      </c>
      <c r="AK166">
        <f t="shared" si="92"/>
        <v>343.30639611012043</v>
      </c>
      <c r="AL166">
        <f t="shared" si="93"/>
        <v>8.1522928686147171</v>
      </c>
      <c r="AM166">
        <f t="shared" si="94"/>
        <v>3.7573296528352237E-4</v>
      </c>
      <c r="AN166">
        <f t="shared" si="95"/>
        <v>1.148938557163973E-4</v>
      </c>
      <c r="AO166">
        <f t="shared" si="96"/>
        <v>375.73296528352239</v>
      </c>
      <c r="AP166">
        <f t="shared" si="97"/>
        <v>114.89385571639723</v>
      </c>
      <c r="AQ166">
        <f t="shared" si="98"/>
        <v>3.5207101370478169E-4</v>
      </c>
      <c r="AR166">
        <f t="shared" si="99"/>
        <v>4.3261886706782507E-5</v>
      </c>
      <c r="AS166">
        <f t="shared" si="100"/>
        <v>352.07101370478165</v>
      </c>
      <c r="AT166">
        <f t="shared" si="101"/>
        <v>43.261886706782569</v>
      </c>
    </row>
    <row r="167" spans="1:46" x14ac:dyDescent="0.3">
      <c r="A167" t="s">
        <v>105</v>
      </c>
      <c r="B167">
        <v>2016</v>
      </c>
      <c r="C167" t="s">
        <v>146</v>
      </c>
      <c r="D167" t="s">
        <v>179</v>
      </c>
      <c r="E167">
        <v>689183.55039999995</v>
      </c>
      <c r="F167">
        <f t="shared" si="68"/>
        <v>0.6891835503999999</v>
      </c>
      <c r="G167">
        <v>197</v>
      </c>
      <c r="H167">
        <v>489954.53499999997</v>
      </c>
      <c r="I167">
        <f t="shared" si="69"/>
        <v>0.48995453499999997</v>
      </c>
      <c r="J167">
        <v>257</v>
      </c>
      <c r="K167">
        <f t="shared" si="70"/>
        <v>2.8584547597757057E-4</v>
      </c>
      <c r="L167">
        <f t="shared" si="71"/>
        <v>285.84547597757063</v>
      </c>
      <c r="M167">
        <f t="shared" si="72"/>
        <v>5.2453846559456785E-4</v>
      </c>
      <c r="N167">
        <f t="shared" si="73"/>
        <v>524.53846559456792</v>
      </c>
      <c r="O167">
        <f t="shared" si="74"/>
        <v>1179138.0854</v>
      </c>
      <c r="P167">
        <f t="shared" si="75"/>
        <v>1.1791380854</v>
      </c>
      <c r="Q167">
        <f t="shared" si="76"/>
        <v>454</v>
      </c>
      <c r="R167">
        <f t="shared" si="77"/>
        <v>3.8502700033303495E-4</v>
      </c>
      <c r="S167">
        <f t="shared" si="78"/>
        <v>385.02700033303495</v>
      </c>
      <c r="T167">
        <v>625498.7156</v>
      </c>
      <c r="U167">
        <f t="shared" si="79"/>
        <v>0.62549871560000003</v>
      </c>
      <c r="V167">
        <v>214</v>
      </c>
      <c r="W167">
        <v>704868.71629999997</v>
      </c>
      <c r="X167">
        <f t="shared" si="80"/>
        <v>0.70486871629999992</v>
      </c>
      <c r="Y167">
        <v>337</v>
      </c>
      <c r="Z167" s="3">
        <f t="shared" si="81"/>
        <v>3.4212700148348636E-4</v>
      </c>
      <c r="AA167" s="3">
        <f t="shared" si="82"/>
        <v>342.12700148348631</v>
      </c>
      <c r="AB167">
        <f t="shared" si="83"/>
        <v>4.7810321582858993E-4</v>
      </c>
      <c r="AC167">
        <f t="shared" si="84"/>
        <v>478.10321582858995</v>
      </c>
      <c r="AD167">
        <f t="shared" si="85"/>
        <v>1330367.4319</v>
      </c>
      <c r="AE167">
        <f t="shared" si="86"/>
        <v>1.3303674319000001</v>
      </c>
      <c r="AF167">
        <f t="shared" si="87"/>
        <v>551</v>
      </c>
      <c r="AG167">
        <f t="shared" si="88"/>
        <v>4.141712934246102E-4</v>
      </c>
      <c r="AH167">
        <f t="shared" si="89"/>
        <v>414.17129342461016</v>
      </c>
      <c r="AI167">
        <f t="shared" si="90"/>
        <v>3.1398623873052844E-4</v>
      </c>
      <c r="AJ167" s="1">
        <f t="shared" si="91"/>
        <v>3.9797048340756682E-5</v>
      </c>
      <c r="AK167">
        <f t="shared" si="92"/>
        <v>313.9862387305285</v>
      </c>
      <c r="AL167">
        <f t="shared" si="93"/>
        <v>39.797048340756611</v>
      </c>
      <c r="AM167">
        <f t="shared" si="94"/>
        <v>5.0132084071157889E-4</v>
      </c>
      <c r="AN167">
        <f t="shared" si="95"/>
        <v>3.2834679995614027E-5</v>
      </c>
      <c r="AO167">
        <f t="shared" si="96"/>
        <v>501.32084071157897</v>
      </c>
      <c r="AP167">
        <f t="shared" si="97"/>
        <v>32.834679995614067</v>
      </c>
      <c r="AQ167">
        <f t="shared" si="98"/>
        <v>3.9959914687882257E-4</v>
      </c>
      <c r="AR167">
        <f t="shared" si="99"/>
        <v>2.0608127277941109E-5</v>
      </c>
      <c r="AS167">
        <f t="shared" si="100"/>
        <v>399.59914687882258</v>
      </c>
      <c r="AT167">
        <f t="shared" si="101"/>
        <v>20.60812727794108</v>
      </c>
    </row>
    <row r="168" spans="1:46" x14ac:dyDescent="0.3">
      <c r="A168" t="s">
        <v>105</v>
      </c>
      <c r="B168">
        <v>2016</v>
      </c>
      <c r="C168" t="s">
        <v>146</v>
      </c>
      <c r="D168" t="s">
        <v>180</v>
      </c>
      <c r="E168">
        <v>596787.36919999996</v>
      </c>
      <c r="F168">
        <f t="shared" si="68"/>
        <v>0.59678736919999997</v>
      </c>
      <c r="G168">
        <v>238</v>
      </c>
      <c r="H168">
        <v>364175.9853</v>
      </c>
      <c r="I168">
        <f t="shared" si="69"/>
        <v>0.3641759853</v>
      </c>
      <c r="J168">
        <v>191</v>
      </c>
      <c r="K168">
        <f t="shared" si="70"/>
        <v>3.9880200601269698E-4</v>
      </c>
      <c r="L168">
        <f t="shared" si="71"/>
        <v>398.80200601269695</v>
      </c>
      <c r="M168">
        <f t="shared" si="72"/>
        <v>5.2447170519126485E-4</v>
      </c>
      <c r="N168">
        <f t="shared" si="73"/>
        <v>524.47170519126485</v>
      </c>
      <c r="O168">
        <f t="shared" si="74"/>
        <v>960963.3544999999</v>
      </c>
      <c r="P168">
        <f t="shared" si="75"/>
        <v>0.96096335450000003</v>
      </c>
      <c r="Q168">
        <f t="shared" si="76"/>
        <v>429</v>
      </c>
      <c r="R168">
        <f t="shared" si="77"/>
        <v>4.4642701305005908E-4</v>
      </c>
      <c r="S168">
        <f t="shared" si="78"/>
        <v>446.42701305005903</v>
      </c>
      <c r="T168">
        <v>612537.49690000003</v>
      </c>
      <c r="U168">
        <f t="shared" si="79"/>
        <v>0.61253749690000003</v>
      </c>
      <c r="V168">
        <v>277</v>
      </c>
      <c r="W168">
        <v>604240.18119999999</v>
      </c>
      <c r="X168">
        <f t="shared" si="80"/>
        <v>0.6042401812</v>
      </c>
      <c r="Y168">
        <v>252</v>
      </c>
      <c r="Z168" s="3">
        <f t="shared" si="81"/>
        <v>4.5221721347978424E-4</v>
      </c>
      <c r="AA168" s="3">
        <f t="shared" si="82"/>
        <v>452.21721347978428</v>
      </c>
      <c r="AB168">
        <f t="shared" si="83"/>
        <v>4.1705270162526559E-4</v>
      </c>
      <c r="AC168">
        <f t="shared" si="84"/>
        <v>417.05270162526557</v>
      </c>
      <c r="AD168">
        <f t="shared" si="85"/>
        <v>1216777.6781000001</v>
      </c>
      <c r="AE168">
        <f t="shared" si="86"/>
        <v>1.2167776781000001</v>
      </c>
      <c r="AF168">
        <f t="shared" si="87"/>
        <v>529</v>
      </c>
      <c r="AG168">
        <f t="shared" si="88"/>
        <v>4.3475485252658002E-4</v>
      </c>
      <c r="AH168">
        <f t="shared" si="89"/>
        <v>434.75485252658001</v>
      </c>
      <c r="AI168">
        <f t="shared" si="90"/>
        <v>4.2550960974624061E-4</v>
      </c>
      <c r="AJ168" s="1">
        <f t="shared" si="91"/>
        <v>3.7770255418463709E-5</v>
      </c>
      <c r="AK168">
        <f t="shared" si="92"/>
        <v>425.50960974624059</v>
      </c>
      <c r="AL168">
        <f t="shared" si="93"/>
        <v>37.770255418463755</v>
      </c>
      <c r="AM168">
        <f t="shared" si="94"/>
        <v>4.7076220340826522E-4</v>
      </c>
      <c r="AN168">
        <f t="shared" si="95"/>
        <v>7.5956705849820002E-5</v>
      </c>
      <c r="AO168">
        <f t="shared" si="96"/>
        <v>470.76220340826524</v>
      </c>
      <c r="AP168">
        <f t="shared" si="97"/>
        <v>75.956705849819798</v>
      </c>
      <c r="AQ168">
        <f t="shared" si="98"/>
        <v>4.4059093278831955E-4</v>
      </c>
      <c r="AR168">
        <f t="shared" si="99"/>
        <v>8.2534638572499691E-6</v>
      </c>
      <c r="AS168">
        <f t="shared" si="100"/>
        <v>440.59093278831949</v>
      </c>
      <c r="AT168">
        <f t="shared" si="101"/>
        <v>8.2534638572499386</v>
      </c>
    </row>
    <row r="169" spans="1:46" x14ac:dyDescent="0.3">
      <c r="A169" t="s">
        <v>105</v>
      </c>
      <c r="B169">
        <v>2016</v>
      </c>
      <c r="C169" t="s">
        <v>146</v>
      </c>
      <c r="D169" t="s">
        <v>181</v>
      </c>
      <c r="E169">
        <v>594034.94559999998</v>
      </c>
      <c r="F169">
        <f t="shared" si="68"/>
        <v>0.59403494560000003</v>
      </c>
      <c r="G169">
        <v>179</v>
      </c>
      <c r="H169">
        <v>335574.09509999998</v>
      </c>
      <c r="I169">
        <f t="shared" si="69"/>
        <v>0.33557409509999997</v>
      </c>
      <c r="J169">
        <v>165</v>
      </c>
      <c r="K169">
        <f t="shared" si="70"/>
        <v>3.0132907386315894E-4</v>
      </c>
      <c r="L169">
        <f t="shared" si="71"/>
        <v>301.3290738631589</v>
      </c>
      <c r="M169">
        <f t="shared" si="72"/>
        <v>4.9169468802659076E-4</v>
      </c>
      <c r="N169">
        <f t="shared" si="73"/>
        <v>491.69468802659082</v>
      </c>
      <c r="O169">
        <f t="shared" si="74"/>
        <v>929609.04070000001</v>
      </c>
      <c r="P169">
        <f t="shared" si="75"/>
        <v>0.92960904069999994</v>
      </c>
      <c r="Q169">
        <f t="shared" si="76"/>
        <v>344</v>
      </c>
      <c r="R169">
        <f t="shared" si="77"/>
        <v>3.7004803625937885E-4</v>
      </c>
      <c r="S169">
        <f t="shared" si="78"/>
        <v>370.04803625937888</v>
      </c>
      <c r="T169">
        <v>644841.32120000001</v>
      </c>
      <c r="U169">
        <f t="shared" si="79"/>
        <v>0.64484132120000004</v>
      </c>
      <c r="V169">
        <v>195</v>
      </c>
      <c r="W169">
        <v>665178.82160000002</v>
      </c>
      <c r="X169">
        <f t="shared" si="80"/>
        <v>0.66517882159999997</v>
      </c>
      <c r="Y169">
        <v>218</v>
      </c>
      <c r="Z169" s="3">
        <f t="shared" si="81"/>
        <v>3.0239997591519107E-4</v>
      </c>
      <c r="AA169" s="3">
        <f t="shared" si="82"/>
        <v>302.39997591519108</v>
      </c>
      <c r="AB169">
        <f t="shared" si="83"/>
        <v>3.2773142036547366E-4</v>
      </c>
      <c r="AC169">
        <f t="shared" si="84"/>
        <v>327.73142036547364</v>
      </c>
      <c r="AD169">
        <f t="shared" si="85"/>
        <v>1310020.1428</v>
      </c>
      <c r="AE169">
        <f t="shared" si="86"/>
        <v>1.3100201428</v>
      </c>
      <c r="AF169">
        <f t="shared" si="87"/>
        <v>413</v>
      </c>
      <c r="AG169">
        <f t="shared" si="88"/>
        <v>3.1526232804120511E-4</v>
      </c>
      <c r="AH169">
        <f t="shared" si="89"/>
        <v>315.26232804120514</v>
      </c>
      <c r="AI169">
        <f t="shared" si="90"/>
        <v>3.0186452488917498E-4</v>
      </c>
      <c r="AJ169" s="1">
        <f t="shared" si="91"/>
        <v>7.572421029785045E-7</v>
      </c>
      <c r="AK169">
        <f t="shared" si="92"/>
        <v>301.86452488917496</v>
      </c>
      <c r="AL169">
        <f t="shared" si="93"/>
        <v>0.75724210297854444</v>
      </c>
      <c r="AM169">
        <f t="shared" si="94"/>
        <v>4.0971305419603224E-4</v>
      </c>
      <c r="AN169">
        <f t="shared" si="95"/>
        <v>1.1593953842868086E-4</v>
      </c>
      <c r="AO169">
        <f t="shared" si="96"/>
        <v>409.7130541960322</v>
      </c>
      <c r="AP169">
        <f t="shared" si="97"/>
        <v>115.93953842868099</v>
      </c>
      <c r="AQ169">
        <f t="shared" si="98"/>
        <v>3.4265518215029201E-4</v>
      </c>
      <c r="AR169">
        <f t="shared" si="99"/>
        <v>3.8739345793178213E-5</v>
      </c>
      <c r="AS169">
        <f t="shared" si="100"/>
        <v>342.65518215029203</v>
      </c>
      <c r="AT169">
        <f t="shared" si="101"/>
        <v>38.739345793178217</v>
      </c>
    </row>
    <row r="170" spans="1:46" x14ac:dyDescent="0.3">
      <c r="A170" t="s">
        <v>105</v>
      </c>
      <c r="B170">
        <v>2016</v>
      </c>
      <c r="C170" t="s">
        <v>146</v>
      </c>
      <c r="D170" t="s">
        <v>182</v>
      </c>
      <c r="E170">
        <v>580734.67960000003</v>
      </c>
      <c r="F170">
        <f t="shared" si="68"/>
        <v>0.58073467960000003</v>
      </c>
      <c r="G170">
        <v>62</v>
      </c>
      <c r="H170">
        <v>549288.70730000001</v>
      </c>
      <c r="I170">
        <f t="shared" si="69"/>
        <v>0.54928870730000001</v>
      </c>
      <c r="J170">
        <v>233</v>
      </c>
      <c r="K170">
        <f t="shared" si="70"/>
        <v>1.0676131834025226E-4</v>
      </c>
      <c r="L170">
        <f t="shared" si="71"/>
        <v>106.76131834025226</v>
      </c>
      <c r="M170">
        <f t="shared" si="72"/>
        <v>4.2418494482673663E-4</v>
      </c>
      <c r="N170">
        <f t="shared" si="73"/>
        <v>424.18494482673663</v>
      </c>
      <c r="O170">
        <f t="shared" si="74"/>
        <v>1130023.3869</v>
      </c>
      <c r="P170">
        <f t="shared" si="75"/>
        <v>1.1300233869</v>
      </c>
      <c r="Q170">
        <f t="shared" si="76"/>
        <v>295</v>
      </c>
      <c r="R170">
        <f t="shared" si="77"/>
        <v>2.6105654397939079E-4</v>
      </c>
      <c r="S170">
        <f t="shared" si="78"/>
        <v>261.05654397939077</v>
      </c>
      <c r="T170">
        <v>650338.1594</v>
      </c>
      <c r="U170">
        <f t="shared" si="79"/>
        <v>0.65033815939999995</v>
      </c>
      <c r="V170">
        <v>81</v>
      </c>
      <c r="W170">
        <v>601949.60950000002</v>
      </c>
      <c r="X170">
        <f t="shared" si="80"/>
        <v>0.60194960949999998</v>
      </c>
      <c r="Y170">
        <v>203</v>
      </c>
      <c r="Z170" s="3">
        <f t="shared" si="81"/>
        <v>1.2455058776610978E-4</v>
      </c>
      <c r="AA170" s="3">
        <f t="shared" si="82"/>
        <v>124.5505877661098</v>
      </c>
      <c r="AB170">
        <f t="shared" si="83"/>
        <v>3.3723753084351823E-4</v>
      </c>
      <c r="AC170">
        <f t="shared" si="84"/>
        <v>337.23753084351824</v>
      </c>
      <c r="AD170">
        <f t="shared" si="85"/>
        <v>1252287.7689</v>
      </c>
      <c r="AE170">
        <f t="shared" si="86"/>
        <v>1.2522877689</v>
      </c>
      <c r="AF170">
        <f t="shared" si="87"/>
        <v>284</v>
      </c>
      <c r="AG170">
        <f t="shared" si="88"/>
        <v>2.2678493478337126E-4</v>
      </c>
      <c r="AH170">
        <f t="shared" si="89"/>
        <v>226.78493478337126</v>
      </c>
      <c r="AI170">
        <f t="shared" si="90"/>
        <v>1.1565595305318101E-4</v>
      </c>
      <c r="AJ170" s="1">
        <f t="shared" si="91"/>
        <v>1.2578913043378375E-5</v>
      </c>
      <c r="AK170">
        <f t="shared" si="92"/>
        <v>115.65595305318104</v>
      </c>
      <c r="AL170">
        <f t="shared" si="93"/>
        <v>12.578913043378387</v>
      </c>
      <c r="AM170">
        <f t="shared" si="94"/>
        <v>3.807112378351274E-4</v>
      </c>
      <c r="AN170">
        <f t="shared" si="95"/>
        <v>6.1481106034167777E-5</v>
      </c>
      <c r="AO170">
        <f t="shared" si="96"/>
        <v>380.71123783512746</v>
      </c>
      <c r="AP170">
        <f t="shared" si="97"/>
        <v>61.481106034167176</v>
      </c>
      <c r="AQ170">
        <f t="shared" si="98"/>
        <v>2.4392073938138103E-4</v>
      </c>
      <c r="AR170">
        <f t="shared" si="99"/>
        <v>2.4233687264680651E-5</v>
      </c>
      <c r="AS170">
        <f t="shared" si="100"/>
        <v>243.920739381381</v>
      </c>
      <c r="AT170">
        <f t="shared" si="101"/>
        <v>24.23368726468064</v>
      </c>
    </row>
    <row r="171" spans="1:46" x14ac:dyDescent="0.3">
      <c r="A171" t="s">
        <v>105</v>
      </c>
      <c r="B171">
        <v>2016</v>
      </c>
      <c r="C171" t="s">
        <v>146</v>
      </c>
      <c r="D171" t="s">
        <v>183</v>
      </c>
      <c r="E171">
        <v>692308.83700000006</v>
      </c>
      <c r="F171">
        <f t="shared" si="68"/>
        <v>0.69230883700000001</v>
      </c>
      <c r="G171">
        <v>395</v>
      </c>
      <c r="H171">
        <v>467600.54849999998</v>
      </c>
      <c r="I171">
        <f t="shared" si="69"/>
        <v>0.46760054849999999</v>
      </c>
      <c r="J171">
        <v>211</v>
      </c>
      <c r="K171">
        <f t="shared" si="70"/>
        <v>5.7055461217520172E-4</v>
      </c>
      <c r="L171">
        <f t="shared" si="71"/>
        <v>570.55461217520178</v>
      </c>
      <c r="M171">
        <f t="shared" si="72"/>
        <v>4.5123984708071832E-4</v>
      </c>
      <c r="N171">
        <f t="shared" si="73"/>
        <v>451.23984708071833</v>
      </c>
      <c r="O171">
        <f t="shared" si="74"/>
        <v>1159909.3855000001</v>
      </c>
      <c r="P171">
        <f t="shared" si="75"/>
        <v>1.1599093855</v>
      </c>
      <c r="Q171">
        <f t="shared" si="76"/>
        <v>606</v>
      </c>
      <c r="R171">
        <f t="shared" si="77"/>
        <v>5.2245460514035991E-4</v>
      </c>
      <c r="S171">
        <f t="shared" si="78"/>
        <v>522.45460514035994</v>
      </c>
      <c r="T171">
        <v>629980.19160000002</v>
      </c>
      <c r="U171">
        <f t="shared" si="79"/>
        <v>0.62998019160000007</v>
      </c>
      <c r="V171">
        <v>381</v>
      </c>
      <c r="W171">
        <v>649877.19739999995</v>
      </c>
      <c r="X171">
        <f t="shared" si="80"/>
        <v>0.64987719739999994</v>
      </c>
      <c r="Y171">
        <v>243</v>
      </c>
      <c r="Z171" s="3">
        <f t="shared" si="81"/>
        <v>6.0478092022600029E-4</v>
      </c>
      <c r="AA171" s="3">
        <f t="shared" si="82"/>
        <v>604.78092022600026</v>
      </c>
      <c r="AB171">
        <f t="shared" si="83"/>
        <v>3.7391679685359587E-4</v>
      </c>
      <c r="AC171">
        <f t="shared" si="84"/>
        <v>373.91679685359588</v>
      </c>
      <c r="AD171">
        <f t="shared" si="85"/>
        <v>1279857.389</v>
      </c>
      <c r="AE171">
        <f t="shared" si="86"/>
        <v>1.279857389</v>
      </c>
      <c r="AF171">
        <f t="shared" si="87"/>
        <v>624</v>
      </c>
      <c r="AG171">
        <f t="shared" si="88"/>
        <v>4.8755432078847029E-4</v>
      </c>
      <c r="AH171">
        <f t="shared" si="89"/>
        <v>487.55432078847031</v>
      </c>
      <c r="AI171">
        <f t="shared" si="90"/>
        <v>5.8766776620060106E-4</v>
      </c>
      <c r="AJ171" s="1">
        <f t="shared" si="91"/>
        <v>2.4201654517699392E-5</v>
      </c>
      <c r="AK171">
        <f t="shared" si="92"/>
        <v>587.66776620060102</v>
      </c>
      <c r="AL171">
        <f t="shared" si="93"/>
        <v>24.201654517699328</v>
      </c>
      <c r="AM171">
        <f t="shared" si="94"/>
        <v>4.1257832196715707E-4</v>
      </c>
      <c r="AN171">
        <f t="shared" si="95"/>
        <v>5.46756531576263E-5</v>
      </c>
      <c r="AO171">
        <f t="shared" si="96"/>
        <v>412.57832196715708</v>
      </c>
      <c r="AP171">
        <f t="shared" si="97"/>
        <v>54.6756531576263</v>
      </c>
      <c r="AQ171">
        <f t="shared" si="98"/>
        <v>5.0500446296441515E-4</v>
      </c>
      <c r="AR171">
        <f t="shared" si="99"/>
        <v>2.4678227730559901E-5</v>
      </c>
      <c r="AS171">
        <f t="shared" si="100"/>
        <v>505.0044629644151</v>
      </c>
      <c r="AT171">
        <f t="shared" si="101"/>
        <v>24.678227730559914</v>
      </c>
    </row>
    <row r="172" spans="1:46" x14ac:dyDescent="0.3">
      <c r="A172" t="s">
        <v>105</v>
      </c>
      <c r="B172">
        <v>2016</v>
      </c>
      <c r="C172" t="s">
        <v>146</v>
      </c>
      <c r="D172" t="s">
        <v>184</v>
      </c>
      <c r="E172">
        <v>736211.46149999998</v>
      </c>
      <c r="F172">
        <f t="shared" si="68"/>
        <v>0.73621146149999994</v>
      </c>
      <c r="G172">
        <v>251</v>
      </c>
      <c r="H172">
        <v>427625.88959999999</v>
      </c>
      <c r="I172">
        <f t="shared" si="69"/>
        <v>0.42762588959999998</v>
      </c>
      <c r="J172">
        <v>165</v>
      </c>
      <c r="K172">
        <f t="shared" si="70"/>
        <v>3.4093465413944794E-4</v>
      </c>
      <c r="L172">
        <f t="shared" si="71"/>
        <v>340.93465413944796</v>
      </c>
      <c r="M172">
        <f t="shared" si="72"/>
        <v>3.8585128733515295E-4</v>
      </c>
      <c r="N172">
        <f t="shared" si="73"/>
        <v>385.85128733515296</v>
      </c>
      <c r="O172">
        <f t="shared" si="74"/>
        <v>1163837.3511000001</v>
      </c>
      <c r="P172">
        <f t="shared" si="75"/>
        <v>1.1638373511</v>
      </c>
      <c r="Q172">
        <f t="shared" si="76"/>
        <v>416</v>
      </c>
      <c r="R172">
        <f t="shared" si="77"/>
        <v>3.5743826197605523E-4</v>
      </c>
      <c r="S172">
        <f t="shared" si="78"/>
        <v>357.43826197605529</v>
      </c>
      <c r="T172">
        <v>665700.29590000003</v>
      </c>
      <c r="U172">
        <f t="shared" si="79"/>
        <v>0.66570029590000002</v>
      </c>
      <c r="V172">
        <v>275</v>
      </c>
      <c r="W172">
        <v>693422.97679999995</v>
      </c>
      <c r="X172">
        <f t="shared" si="80"/>
        <v>0.69342297679999998</v>
      </c>
      <c r="Y172">
        <v>193</v>
      </c>
      <c r="Z172" s="3">
        <f t="shared" si="81"/>
        <v>4.1309880992047789E-4</v>
      </c>
      <c r="AA172" s="3">
        <f t="shared" si="82"/>
        <v>413.09880992047789</v>
      </c>
      <c r="AB172">
        <f t="shared" si="83"/>
        <v>2.783293984440119E-4</v>
      </c>
      <c r="AC172">
        <f t="shared" si="84"/>
        <v>278.32939844401187</v>
      </c>
      <c r="AD172">
        <f t="shared" si="85"/>
        <v>1359123.2727000001</v>
      </c>
      <c r="AE172">
        <f t="shared" si="86"/>
        <v>1.3591232727</v>
      </c>
      <c r="AF172">
        <f t="shared" si="87"/>
        <v>468</v>
      </c>
      <c r="AG172">
        <f t="shared" si="88"/>
        <v>3.4433962643453449E-4</v>
      </c>
      <c r="AH172">
        <f t="shared" si="89"/>
        <v>344.33962643453452</v>
      </c>
      <c r="AI172">
        <f t="shared" si="90"/>
        <v>3.7701673202996289E-4</v>
      </c>
      <c r="AJ172" s="1">
        <f t="shared" si="91"/>
        <v>5.1027763911368669E-5</v>
      </c>
      <c r="AK172">
        <f t="shared" si="92"/>
        <v>377.0167320299629</v>
      </c>
      <c r="AL172">
        <f t="shared" si="93"/>
        <v>51.027763911368659</v>
      </c>
      <c r="AM172">
        <f t="shared" si="94"/>
        <v>3.3209034288958245E-4</v>
      </c>
      <c r="AN172">
        <f t="shared" si="95"/>
        <v>7.602945676091235E-5</v>
      </c>
      <c r="AO172">
        <f t="shared" si="96"/>
        <v>332.09034288958242</v>
      </c>
      <c r="AP172">
        <f t="shared" si="97"/>
        <v>76.029456760912353</v>
      </c>
      <c r="AQ172">
        <f t="shared" si="98"/>
        <v>3.5088894420529483E-4</v>
      </c>
      <c r="AR172">
        <f t="shared" si="99"/>
        <v>9.2621340157004404E-6</v>
      </c>
      <c r="AS172">
        <f t="shared" si="100"/>
        <v>350.88894420529493</v>
      </c>
      <c r="AT172">
        <f t="shared" si="101"/>
        <v>9.2621340157004575</v>
      </c>
    </row>
    <row r="173" spans="1:46" x14ac:dyDescent="0.3">
      <c r="A173" t="s">
        <v>105</v>
      </c>
      <c r="B173">
        <v>2016</v>
      </c>
      <c r="C173" t="s">
        <v>146</v>
      </c>
      <c r="D173" t="s">
        <v>185</v>
      </c>
      <c r="E173">
        <v>539349.54830000002</v>
      </c>
      <c r="F173">
        <f t="shared" si="68"/>
        <v>0.53934954830000004</v>
      </c>
      <c r="G173">
        <v>147</v>
      </c>
      <c r="H173">
        <v>418301.64319999999</v>
      </c>
      <c r="I173">
        <f t="shared" si="69"/>
        <v>0.41830164320000002</v>
      </c>
      <c r="J173">
        <v>205</v>
      </c>
      <c r="K173">
        <f t="shared" si="70"/>
        <v>2.7255052027638825E-4</v>
      </c>
      <c r="L173">
        <f t="shared" si="71"/>
        <v>272.55052027638823</v>
      </c>
      <c r="M173">
        <f t="shared" si="72"/>
        <v>4.900769655881667E-4</v>
      </c>
      <c r="N173">
        <f t="shared" si="73"/>
        <v>490.07696558816673</v>
      </c>
      <c r="O173">
        <f t="shared" si="74"/>
        <v>957651.19149999996</v>
      </c>
      <c r="P173">
        <f t="shared" si="75"/>
        <v>0.95765119150000011</v>
      </c>
      <c r="Q173">
        <f t="shared" si="76"/>
        <v>352</v>
      </c>
      <c r="R173">
        <f t="shared" si="77"/>
        <v>3.6756598135554038E-4</v>
      </c>
      <c r="S173">
        <f t="shared" si="78"/>
        <v>367.56598135554032</v>
      </c>
      <c r="T173">
        <v>503193.39880000002</v>
      </c>
      <c r="U173">
        <f t="shared" si="79"/>
        <v>0.50319339880000002</v>
      </c>
      <c r="V173">
        <v>202</v>
      </c>
      <c r="W173">
        <v>492061.78980000003</v>
      </c>
      <c r="X173">
        <f t="shared" si="80"/>
        <v>0.49206178980000004</v>
      </c>
      <c r="Y173">
        <v>174</v>
      </c>
      <c r="Z173" s="3">
        <f t="shared" si="81"/>
        <v>4.0143610882361198E-4</v>
      </c>
      <c r="AA173" s="3">
        <f t="shared" si="82"/>
        <v>401.43610882361202</v>
      </c>
      <c r="AB173">
        <f t="shared" si="83"/>
        <v>3.5361412653220407E-4</v>
      </c>
      <c r="AC173">
        <f t="shared" si="84"/>
        <v>353.61412653220401</v>
      </c>
      <c r="AD173">
        <f t="shared" si="85"/>
        <v>995255.18859999999</v>
      </c>
      <c r="AE173">
        <f t="shared" si="86"/>
        <v>0.99525518860000006</v>
      </c>
      <c r="AF173">
        <f t="shared" si="87"/>
        <v>376</v>
      </c>
      <c r="AG173">
        <f t="shared" si="88"/>
        <v>3.7779255441904258E-4</v>
      </c>
      <c r="AH173">
        <f t="shared" si="89"/>
        <v>377.79255441904257</v>
      </c>
      <c r="AI173">
        <f t="shared" si="90"/>
        <v>3.3699331455000015E-4</v>
      </c>
      <c r="AJ173" s="1">
        <f t="shared" si="91"/>
        <v>9.1135873658961122E-5</v>
      </c>
      <c r="AK173">
        <f t="shared" si="92"/>
        <v>336.99331455000015</v>
      </c>
      <c r="AL173">
        <f t="shared" si="93"/>
        <v>91.135873658960904</v>
      </c>
      <c r="AM173">
        <f t="shared" si="94"/>
        <v>4.2184554606018536E-4</v>
      </c>
      <c r="AN173">
        <f t="shared" si="95"/>
        <v>9.6493798876439609E-5</v>
      </c>
      <c r="AO173">
        <f t="shared" si="96"/>
        <v>421.84554606018537</v>
      </c>
      <c r="AP173">
        <f t="shared" si="97"/>
        <v>96.493798876439854</v>
      </c>
      <c r="AQ173">
        <f t="shared" si="98"/>
        <v>3.7267926788729145E-4</v>
      </c>
      <c r="AR173">
        <f t="shared" si="99"/>
        <v>7.231279161502093E-6</v>
      </c>
      <c r="AS173">
        <f t="shared" si="100"/>
        <v>372.67926788729142</v>
      </c>
      <c r="AT173">
        <f t="shared" si="101"/>
        <v>7.2312791615021323</v>
      </c>
    </row>
    <row r="174" spans="1:46" x14ac:dyDescent="0.3">
      <c r="A174" t="s">
        <v>105</v>
      </c>
      <c r="B174">
        <v>2016</v>
      </c>
      <c r="C174" t="s">
        <v>146</v>
      </c>
      <c r="D174" t="s">
        <v>186</v>
      </c>
      <c r="E174">
        <v>548389.92039999994</v>
      </c>
      <c r="F174">
        <f t="shared" si="68"/>
        <v>0.5483899203999999</v>
      </c>
      <c r="G174">
        <v>85</v>
      </c>
      <c r="H174">
        <v>398756.14309999999</v>
      </c>
      <c r="I174">
        <f t="shared" si="69"/>
        <v>0.39875614309999996</v>
      </c>
      <c r="J174">
        <v>204</v>
      </c>
      <c r="K174">
        <f t="shared" si="70"/>
        <v>1.5499920191457993E-4</v>
      </c>
      <c r="L174">
        <f t="shared" si="71"/>
        <v>154.99920191457994</v>
      </c>
      <c r="M174">
        <f t="shared" si="72"/>
        <v>5.1159086456717211E-4</v>
      </c>
      <c r="N174">
        <f t="shared" si="73"/>
        <v>511.59086456717216</v>
      </c>
      <c r="O174">
        <f t="shared" si="74"/>
        <v>947146.06349999993</v>
      </c>
      <c r="P174">
        <f t="shared" si="75"/>
        <v>0.94714606349999986</v>
      </c>
      <c r="Q174">
        <f t="shared" si="76"/>
        <v>289</v>
      </c>
      <c r="R174">
        <f t="shared" si="77"/>
        <v>3.0512717218298405E-4</v>
      </c>
      <c r="S174">
        <f t="shared" si="78"/>
        <v>305.12717218298405</v>
      </c>
      <c r="T174">
        <v>460242.95449999999</v>
      </c>
      <c r="U174">
        <f t="shared" si="79"/>
        <v>0.46024295449999997</v>
      </c>
      <c r="V174">
        <v>97</v>
      </c>
      <c r="W174">
        <v>644346.54350000003</v>
      </c>
      <c r="X174">
        <f t="shared" si="80"/>
        <v>0.64434654349999998</v>
      </c>
      <c r="Y174">
        <v>263</v>
      </c>
      <c r="Z174" s="3">
        <f t="shared" si="81"/>
        <v>2.1075825072733407E-4</v>
      </c>
      <c r="AA174" s="3">
        <f t="shared" si="82"/>
        <v>210.75825072733406</v>
      </c>
      <c r="AB174">
        <f t="shared" si="83"/>
        <v>4.0816545483649355E-4</v>
      </c>
      <c r="AC174">
        <f t="shared" si="84"/>
        <v>408.16545483649361</v>
      </c>
      <c r="AD174">
        <f t="shared" si="85"/>
        <v>1104589.4980000001</v>
      </c>
      <c r="AE174">
        <f t="shared" si="86"/>
        <v>1.1045894979999999</v>
      </c>
      <c r="AF174">
        <f t="shared" si="87"/>
        <v>360</v>
      </c>
      <c r="AG174">
        <f t="shared" si="88"/>
        <v>3.2591293023501112E-4</v>
      </c>
      <c r="AH174">
        <f t="shared" si="89"/>
        <v>325.91293023501117</v>
      </c>
      <c r="AI174">
        <f t="shared" si="90"/>
        <v>1.82878726320957E-4</v>
      </c>
      <c r="AJ174" s="1">
        <f t="shared" si="91"/>
        <v>3.9427601528010162E-5</v>
      </c>
      <c r="AK174">
        <f t="shared" si="92"/>
        <v>182.87872632095701</v>
      </c>
      <c r="AL174">
        <f t="shared" si="93"/>
        <v>39.427601528009909</v>
      </c>
      <c r="AM174">
        <f t="shared" si="94"/>
        <v>4.5987815970183286E-4</v>
      </c>
      <c r="AN174">
        <f t="shared" si="95"/>
        <v>7.3132808567559956E-5</v>
      </c>
      <c r="AO174">
        <f t="shared" si="96"/>
        <v>459.87815970183289</v>
      </c>
      <c r="AP174">
        <f t="shared" si="97"/>
        <v>73.13280856755982</v>
      </c>
      <c r="AQ174">
        <f t="shared" si="98"/>
        <v>3.1552005120899756E-4</v>
      </c>
      <c r="AR174">
        <f t="shared" si="99"/>
        <v>1.4697750470691227E-5</v>
      </c>
      <c r="AS174">
        <f t="shared" si="100"/>
        <v>315.52005120899764</v>
      </c>
      <c r="AT174">
        <f t="shared" si="101"/>
        <v>14.697750470691259</v>
      </c>
    </row>
    <row r="175" spans="1:46" x14ac:dyDescent="0.3">
      <c r="A175" t="s">
        <v>105</v>
      </c>
      <c r="B175">
        <v>2016</v>
      </c>
      <c r="C175" t="s">
        <v>146</v>
      </c>
      <c r="D175" t="s">
        <v>187</v>
      </c>
      <c r="E175">
        <v>597945.11349999998</v>
      </c>
      <c r="F175">
        <f t="shared" si="68"/>
        <v>0.59794511350000001</v>
      </c>
      <c r="G175">
        <v>130</v>
      </c>
      <c r="H175">
        <v>529756.55559999996</v>
      </c>
      <c r="I175">
        <f t="shared" si="69"/>
        <v>0.52975655560000001</v>
      </c>
      <c r="J175">
        <v>262</v>
      </c>
      <c r="K175">
        <f t="shared" si="70"/>
        <v>2.1741125910212827E-4</v>
      </c>
      <c r="L175">
        <f t="shared" si="71"/>
        <v>217.41125910212827</v>
      </c>
      <c r="M175">
        <f t="shared" si="72"/>
        <v>4.9456679153929472E-4</v>
      </c>
      <c r="N175">
        <f t="shared" si="73"/>
        <v>494.56679153929474</v>
      </c>
      <c r="O175">
        <f t="shared" si="74"/>
        <v>1127701.6691000001</v>
      </c>
      <c r="P175">
        <f t="shared" si="75"/>
        <v>1.1277016690999999</v>
      </c>
      <c r="Q175">
        <f t="shared" si="76"/>
        <v>392</v>
      </c>
      <c r="R175">
        <f t="shared" si="77"/>
        <v>3.4760966551805204E-4</v>
      </c>
      <c r="S175">
        <f t="shared" si="78"/>
        <v>347.60966551805205</v>
      </c>
      <c r="T175">
        <v>587628.64190000005</v>
      </c>
      <c r="U175">
        <f t="shared" si="79"/>
        <v>0.58762864190000008</v>
      </c>
      <c r="V175">
        <v>166</v>
      </c>
      <c r="W175">
        <v>653791.81469999999</v>
      </c>
      <c r="X175">
        <f t="shared" si="80"/>
        <v>0.65379181470000003</v>
      </c>
      <c r="Y175">
        <v>242</v>
      </c>
      <c r="Z175" s="3">
        <f t="shared" si="81"/>
        <v>2.8249133579205134E-4</v>
      </c>
      <c r="AA175" s="3">
        <f t="shared" si="82"/>
        <v>282.4913357920513</v>
      </c>
      <c r="AB175">
        <f t="shared" si="83"/>
        <v>3.7014840895651855E-4</v>
      </c>
      <c r="AC175">
        <f t="shared" si="84"/>
        <v>370.14840895651855</v>
      </c>
      <c r="AD175">
        <f t="shared" si="85"/>
        <v>1241420.4566000002</v>
      </c>
      <c r="AE175">
        <f t="shared" si="86"/>
        <v>1.2414204566000002</v>
      </c>
      <c r="AF175">
        <f t="shared" si="87"/>
        <v>408</v>
      </c>
      <c r="AG175">
        <f t="shared" si="88"/>
        <v>3.2865577317569709E-4</v>
      </c>
      <c r="AH175">
        <f t="shared" si="89"/>
        <v>328.65577317569711</v>
      </c>
      <c r="AI175">
        <f t="shared" si="90"/>
        <v>2.4995129744708979E-4</v>
      </c>
      <c r="AJ175" s="1">
        <f t="shared" si="91"/>
        <v>4.6018563547585163E-5</v>
      </c>
      <c r="AK175">
        <f t="shared" si="92"/>
        <v>249.95129744708979</v>
      </c>
      <c r="AL175">
        <f t="shared" si="93"/>
        <v>46.018563547585146</v>
      </c>
      <c r="AM175">
        <f t="shared" si="94"/>
        <v>4.3235760024790663E-4</v>
      </c>
      <c r="AN175">
        <f t="shared" si="95"/>
        <v>8.7977082028543261E-5</v>
      </c>
      <c r="AO175">
        <f t="shared" si="96"/>
        <v>432.35760024790665</v>
      </c>
      <c r="AP175">
        <f t="shared" si="97"/>
        <v>87.977082028543379</v>
      </c>
      <c r="AQ175">
        <f t="shared" si="98"/>
        <v>3.381327193468746E-4</v>
      </c>
      <c r="AR175">
        <f t="shared" si="99"/>
        <v>1.3402425805158959E-5</v>
      </c>
      <c r="AS175">
        <f t="shared" si="100"/>
        <v>338.13271934687458</v>
      </c>
      <c r="AT175">
        <f t="shared" si="101"/>
        <v>13.402425805158959</v>
      </c>
    </row>
    <row r="176" spans="1:46" x14ac:dyDescent="0.3">
      <c r="A176" t="s">
        <v>105</v>
      </c>
      <c r="B176">
        <v>2016</v>
      </c>
      <c r="C176" t="s">
        <v>188</v>
      </c>
      <c r="D176" t="s">
        <v>189</v>
      </c>
      <c r="E176">
        <v>755004.11629999999</v>
      </c>
      <c r="F176">
        <f t="shared" si="68"/>
        <v>0.75500411629999997</v>
      </c>
      <c r="G176">
        <v>265</v>
      </c>
      <c r="H176">
        <v>404240.52289999998</v>
      </c>
      <c r="I176">
        <f t="shared" si="69"/>
        <v>0.40424052289999995</v>
      </c>
      <c r="J176">
        <v>182</v>
      </c>
      <c r="K176">
        <f t="shared" si="70"/>
        <v>3.5099146385938719E-4</v>
      </c>
      <c r="L176">
        <f t="shared" si="71"/>
        <v>350.99146385938718</v>
      </c>
      <c r="M176">
        <f t="shared" si="72"/>
        <v>4.5022700518577822E-4</v>
      </c>
      <c r="N176">
        <f t="shared" si="73"/>
        <v>450.2270051857783</v>
      </c>
      <c r="O176">
        <f t="shared" si="74"/>
        <v>1159244.6392000001</v>
      </c>
      <c r="P176">
        <f t="shared" si="75"/>
        <v>1.1592446392</v>
      </c>
      <c r="Q176">
        <f t="shared" si="76"/>
        <v>447</v>
      </c>
      <c r="R176">
        <f t="shared" si="77"/>
        <v>3.8559591727633667E-4</v>
      </c>
      <c r="S176">
        <f t="shared" si="78"/>
        <v>385.59591727633671</v>
      </c>
      <c r="T176">
        <v>780670.26599999995</v>
      </c>
      <c r="U176">
        <f t="shared" si="79"/>
        <v>0.78067026599999989</v>
      </c>
      <c r="V176">
        <v>412</v>
      </c>
      <c r="W176">
        <v>604430.61719999998</v>
      </c>
      <c r="X176">
        <f t="shared" si="80"/>
        <v>0.60443061720000002</v>
      </c>
      <c r="Y176">
        <v>163</v>
      </c>
      <c r="Z176" s="3">
        <f t="shared" si="81"/>
        <v>5.2775162311612881E-4</v>
      </c>
      <c r="AA176" s="3">
        <f t="shared" si="82"/>
        <v>527.75162311612883</v>
      </c>
      <c r="AB176">
        <f t="shared" si="83"/>
        <v>2.6967528672702058E-4</v>
      </c>
      <c r="AC176">
        <f t="shared" si="84"/>
        <v>269.67528672702053</v>
      </c>
      <c r="AD176">
        <f t="shared" si="85"/>
        <v>1385100.8832</v>
      </c>
      <c r="AE176">
        <f t="shared" si="86"/>
        <v>1.3851008831999998</v>
      </c>
      <c r="AF176">
        <f t="shared" si="87"/>
        <v>575</v>
      </c>
      <c r="AG176">
        <f t="shared" si="88"/>
        <v>4.1513221670292847E-4</v>
      </c>
      <c r="AH176">
        <f t="shared" si="89"/>
        <v>415.13221670292853</v>
      </c>
      <c r="AI176">
        <f t="shared" si="90"/>
        <v>4.3937154348775798E-4</v>
      </c>
      <c r="AJ176" s="1">
        <f t="shared" si="91"/>
        <v>1.2498830725405608E-4</v>
      </c>
      <c r="AK176">
        <f t="shared" si="92"/>
        <v>439.371543487758</v>
      </c>
      <c r="AL176">
        <f t="shared" si="93"/>
        <v>124.98830725405621</v>
      </c>
      <c r="AM176">
        <f t="shared" si="94"/>
        <v>3.5995114595639937E-4</v>
      </c>
      <c r="AN176">
        <f t="shared" si="95"/>
        <v>1.2766934447707188E-4</v>
      </c>
      <c r="AO176">
        <f t="shared" si="96"/>
        <v>359.95114595639939</v>
      </c>
      <c r="AP176">
        <f t="shared" si="97"/>
        <v>127.66934447707199</v>
      </c>
      <c r="AQ176">
        <f t="shared" si="98"/>
        <v>4.0036406698963254E-4</v>
      </c>
      <c r="AR176">
        <f t="shared" si="99"/>
        <v>2.0885317615699391E-5</v>
      </c>
      <c r="AS176">
        <f t="shared" si="100"/>
        <v>400.36406698963265</v>
      </c>
      <c r="AT176">
        <f t="shared" si="101"/>
        <v>20.885317615699414</v>
      </c>
    </row>
    <row r="177" spans="1:46" x14ac:dyDescent="0.3">
      <c r="A177" t="s">
        <v>105</v>
      </c>
      <c r="B177">
        <v>2016</v>
      </c>
      <c r="C177" t="s">
        <v>188</v>
      </c>
      <c r="D177" t="s">
        <v>190</v>
      </c>
      <c r="E177">
        <v>577512.39509999997</v>
      </c>
      <c r="F177">
        <f t="shared" si="68"/>
        <v>0.57751239509999996</v>
      </c>
      <c r="G177">
        <v>185</v>
      </c>
      <c r="H177">
        <v>378688.27879999997</v>
      </c>
      <c r="I177">
        <f t="shared" si="69"/>
        <v>0.37868827879999994</v>
      </c>
      <c r="J177">
        <v>174</v>
      </c>
      <c r="K177">
        <f t="shared" si="70"/>
        <v>3.2033944478016972E-4</v>
      </c>
      <c r="L177">
        <f t="shared" si="71"/>
        <v>320.33944478016974</v>
      </c>
      <c r="M177">
        <f t="shared" si="72"/>
        <v>4.5948081770942845E-4</v>
      </c>
      <c r="N177">
        <f t="shared" si="73"/>
        <v>459.48081770942849</v>
      </c>
      <c r="O177">
        <f t="shared" si="74"/>
        <v>956200.67389999994</v>
      </c>
      <c r="P177">
        <f t="shared" si="75"/>
        <v>0.95620067389999996</v>
      </c>
      <c r="Q177">
        <f t="shared" si="76"/>
        <v>359</v>
      </c>
      <c r="R177">
        <f t="shared" si="77"/>
        <v>3.7544420308319556E-4</v>
      </c>
      <c r="S177">
        <f t="shared" si="78"/>
        <v>375.44420308319553</v>
      </c>
      <c r="T177">
        <v>611660.06740000006</v>
      </c>
      <c r="U177">
        <f t="shared" si="79"/>
        <v>0.61166006740000001</v>
      </c>
      <c r="V177">
        <v>248</v>
      </c>
      <c r="W177">
        <v>626074.47320000001</v>
      </c>
      <c r="X177">
        <f t="shared" si="80"/>
        <v>0.62607447319999998</v>
      </c>
      <c r="Y177">
        <v>226</v>
      </c>
      <c r="Z177" s="3">
        <f t="shared" si="81"/>
        <v>4.0545396572017571E-4</v>
      </c>
      <c r="AA177" s="3">
        <f t="shared" si="82"/>
        <v>405.45396572017574</v>
      </c>
      <c r="AB177">
        <f t="shared" si="83"/>
        <v>3.6097941966051715E-4</v>
      </c>
      <c r="AC177">
        <f t="shared" si="84"/>
        <v>360.97941966051718</v>
      </c>
      <c r="AD177">
        <f t="shared" si="85"/>
        <v>1237734.5405999999</v>
      </c>
      <c r="AE177">
        <f t="shared" si="86"/>
        <v>1.2377345406</v>
      </c>
      <c r="AF177">
        <f t="shared" si="87"/>
        <v>474</v>
      </c>
      <c r="AG177">
        <f t="shared" si="88"/>
        <v>3.8295772191202274E-4</v>
      </c>
      <c r="AH177">
        <f t="shared" si="89"/>
        <v>382.95772191202275</v>
      </c>
      <c r="AI177">
        <f t="shared" si="90"/>
        <v>3.6289670525017274E-4</v>
      </c>
      <c r="AJ177" s="1">
        <f t="shared" si="91"/>
        <v>6.0185054934122634E-5</v>
      </c>
      <c r="AK177">
        <f t="shared" si="92"/>
        <v>362.89670525017277</v>
      </c>
      <c r="AL177">
        <f t="shared" si="93"/>
        <v>60.185054934122185</v>
      </c>
      <c r="AM177">
        <f t="shared" si="94"/>
        <v>4.102301186849728E-4</v>
      </c>
      <c r="AN177">
        <f t="shared" si="95"/>
        <v>6.9651006516740531E-5</v>
      </c>
      <c r="AO177">
        <f t="shared" si="96"/>
        <v>410.23011868497281</v>
      </c>
      <c r="AP177">
        <f t="shared" si="97"/>
        <v>69.651006516740892</v>
      </c>
      <c r="AQ177">
        <f t="shared" si="98"/>
        <v>3.7920096249760918E-4</v>
      </c>
      <c r="AR177">
        <f t="shared" si="99"/>
        <v>5.3128601144365086E-6</v>
      </c>
      <c r="AS177">
        <f t="shared" si="100"/>
        <v>379.20096249760911</v>
      </c>
      <c r="AT177">
        <f t="shared" si="101"/>
        <v>5.3128601144365311</v>
      </c>
    </row>
    <row r="178" spans="1:46" x14ac:dyDescent="0.3">
      <c r="A178" t="s">
        <v>105</v>
      </c>
      <c r="B178">
        <v>2016</v>
      </c>
      <c r="C178" t="s">
        <v>188</v>
      </c>
      <c r="D178" t="s">
        <v>191</v>
      </c>
      <c r="E178">
        <v>649181.30500000005</v>
      </c>
      <c r="F178">
        <f t="shared" si="68"/>
        <v>0.64918130500000004</v>
      </c>
      <c r="G178">
        <v>165</v>
      </c>
      <c r="H178">
        <v>503178.27069999999</v>
      </c>
      <c r="I178">
        <f t="shared" si="69"/>
        <v>0.50317827069999999</v>
      </c>
      <c r="J178">
        <v>179</v>
      </c>
      <c r="K178">
        <f t="shared" si="70"/>
        <v>2.5416628410148068E-4</v>
      </c>
      <c r="L178">
        <f t="shared" si="71"/>
        <v>254.1662841014807</v>
      </c>
      <c r="M178">
        <f t="shared" si="72"/>
        <v>3.5573873202231665E-4</v>
      </c>
      <c r="N178">
        <f t="shared" si="73"/>
        <v>355.73873202231664</v>
      </c>
      <c r="O178">
        <f t="shared" si="74"/>
        <v>1152359.5756999999</v>
      </c>
      <c r="P178">
        <f t="shared" si="75"/>
        <v>1.1523595757</v>
      </c>
      <c r="Q178">
        <f t="shared" si="76"/>
        <v>344</v>
      </c>
      <c r="R178">
        <f t="shared" si="77"/>
        <v>2.9851793420559503E-4</v>
      </c>
      <c r="S178">
        <f t="shared" si="78"/>
        <v>298.517934205595</v>
      </c>
      <c r="T178">
        <v>721714.29610000004</v>
      </c>
      <c r="U178">
        <f t="shared" si="79"/>
        <v>0.72171429610000004</v>
      </c>
      <c r="V178">
        <v>257</v>
      </c>
      <c r="W178">
        <v>536751.07530000003</v>
      </c>
      <c r="X178">
        <f t="shared" si="80"/>
        <v>0.53675107529999999</v>
      </c>
      <c r="Y178">
        <v>161</v>
      </c>
      <c r="Z178" s="3">
        <f t="shared" si="81"/>
        <v>3.5609659028340812E-4</v>
      </c>
      <c r="AA178" s="3">
        <f t="shared" si="82"/>
        <v>356.09659028340809</v>
      </c>
      <c r="AB178">
        <f t="shared" si="83"/>
        <v>2.9995282246992081E-4</v>
      </c>
      <c r="AC178">
        <f t="shared" si="84"/>
        <v>299.95282246992082</v>
      </c>
      <c r="AD178">
        <f t="shared" si="85"/>
        <v>1258465.3714000001</v>
      </c>
      <c r="AE178">
        <f t="shared" si="86"/>
        <v>1.2584653714</v>
      </c>
      <c r="AF178">
        <f t="shared" si="87"/>
        <v>418</v>
      </c>
      <c r="AG178">
        <f t="shared" si="88"/>
        <v>3.3215057759991378E-4</v>
      </c>
      <c r="AH178">
        <f t="shared" si="89"/>
        <v>332.15057759991373</v>
      </c>
      <c r="AI178">
        <f t="shared" si="90"/>
        <v>3.051314371924444E-4</v>
      </c>
      <c r="AJ178" s="1">
        <f t="shared" si="91"/>
        <v>7.2075610709661963E-5</v>
      </c>
      <c r="AK178">
        <f t="shared" si="92"/>
        <v>305.13143719244442</v>
      </c>
      <c r="AL178">
        <f t="shared" si="93"/>
        <v>72.075610709661817</v>
      </c>
      <c r="AM178">
        <f t="shared" si="94"/>
        <v>3.2784577724611871E-4</v>
      </c>
      <c r="AN178">
        <f t="shared" si="95"/>
        <v>3.9446594939158493E-5</v>
      </c>
      <c r="AO178">
        <f t="shared" si="96"/>
        <v>327.8457772461187</v>
      </c>
      <c r="AP178">
        <f t="shared" si="97"/>
        <v>39.446594939158487</v>
      </c>
      <c r="AQ178">
        <f t="shared" si="98"/>
        <v>3.153342559027544E-4</v>
      </c>
      <c r="AR178">
        <f t="shared" si="99"/>
        <v>2.3781870213351727E-5</v>
      </c>
      <c r="AS178">
        <f t="shared" si="100"/>
        <v>315.33425590275436</v>
      </c>
      <c r="AT178">
        <f t="shared" si="101"/>
        <v>23.78187021335172</v>
      </c>
    </row>
    <row r="179" spans="1:46" x14ac:dyDescent="0.3">
      <c r="A179" t="s">
        <v>105</v>
      </c>
      <c r="B179">
        <v>2016</v>
      </c>
      <c r="C179" t="s">
        <v>188</v>
      </c>
      <c r="D179" t="s">
        <v>192</v>
      </c>
      <c r="E179">
        <v>549421.30059999996</v>
      </c>
      <c r="F179">
        <f t="shared" si="68"/>
        <v>0.54942130059999994</v>
      </c>
      <c r="G179">
        <v>217</v>
      </c>
      <c r="H179">
        <v>245545.90599999999</v>
      </c>
      <c r="I179">
        <f t="shared" si="69"/>
        <v>0.24554590599999998</v>
      </c>
      <c r="J179">
        <v>140</v>
      </c>
      <c r="K179">
        <f t="shared" si="70"/>
        <v>3.9496102492390337E-4</v>
      </c>
      <c r="L179">
        <f t="shared" si="71"/>
        <v>394.96102492390338</v>
      </c>
      <c r="M179">
        <f t="shared" si="72"/>
        <v>5.701581520157783E-4</v>
      </c>
      <c r="N179">
        <f t="shared" si="73"/>
        <v>570.15815201577834</v>
      </c>
      <c r="O179">
        <f t="shared" si="74"/>
        <v>794967.20659999992</v>
      </c>
      <c r="P179">
        <f t="shared" si="75"/>
        <v>0.79496720659999998</v>
      </c>
      <c r="Q179">
        <f t="shared" si="76"/>
        <v>357</v>
      </c>
      <c r="R179">
        <f t="shared" si="77"/>
        <v>4.4907512792490581E-4</v>
      </c>
      <c r="S179">
        <f t="shared" si="78"/>
        <v>449.07512792490581</v>
      </c>
      <c r="T179">
        <v>756979.66760000004</v>
      </c>
      <c r="U179">
        <f t="shared" si="79"/>
        <v>0.75697966760000002</v>
      </c>
      <c r="V179">
        <v>248</v>
      </c>
      <c r="W179">
        <v>680798.13569999998</v>
      </c>
      <c r="X179">
        <f t="shared" si="80"/>
        <v>0.68079813570000003</v>
      </c>
      <c r="Y179">
        <v>260</v>
      </c>
      <c r="Z179" s="3">
        <f t="shared" si="81"/>
        <v>3.2761778237225665E-4</v>
      </c>
      <c r="AA179" s="3">
        <f t="shared" si="82"/>
        <v>327.61778237225667</v>
      </c>
      <c r="AB179">
        <f t="shared" si="83"/>
        <v>3.8190468857948138E-4</v>
      </c>
      <c r="AC179">
        <f t="shared" si="84"/>
        <v>381.90468857948133</v>
      </c>
      <c r="AD179">
        <f t="shared" si="85"/>
        <v>1437777.8033</v>
      </c>
      <c r="AE179">
        <f t="shared" si="86"/>
        <v>1.4377778032999999</v>
      </c>
      <c r="AF179">
        <f t="shared" si="87"/>
        <v>508</v>
      </c>
      <c r="AG179">
        <f t="shared" si="88"/>
        <v>3.5332302309441278E-4</v>
      </c>
      <c r="AH179">
        <f t="shared" si="89"/>
        <v>353.3230230944128</v>
      </c>
      <c r="AI179">
        <f t="shared" si="90"/>
        <v>3.6128940364808001E-4</v>
      </c>
      <c r="AJ179" s="1">
        <f t="shared" si="91"/>
        <v>4.7618863475359848E-5</v>
      </c>
      <c r="AK179">
        <f t="shared" si="92"/>
        <v>361.28940364808</v>
      </c>
      <c r="AL179">
        <f t="shared" si="93"/>
        <v>47.618863475359845</v>
      </c>
      <c r="AM179">
        <f t="shared" si="94"/>
        <v>4.7603142029762984E-4</v>
      </c>
      <c r="AN179">
        <f t="shared" si="95"/>
        <v>1.3311530057765934E-4</v>
      </c>
      <c r="AO179">
        <f t="shared" si="96"/>
        <v>476.03142029762984</v>
      </c>
      <c r="AP179">
        <f t="shared" si="97"/>
        <v>133.11530057765938</v>
      </c>
      <c r="AQ179">
        <f t="shared" si="98"/>
        <v>4.0119907550965927E-4</v>
      </c>
      <c r="AR179">
        <f t="shared" si="99"/>
        <v>6.7706962638526799E-5</v>
      </c>
      <c r="AS179">
        <f t="shared" si="100"/>
        <v>401.19907550965934</v>
      </c>
      <c r="AT179">
        <f t="shared" si="101"/>
        <v>67.706962638526221</v>
      </c>
    </row>
    <row r="180" spans="1:46" x14ac:dyDescent="0.3">
      <c r="A180" t="s">
        <v>105</v>
      </c>
      <c r="B180">
        <v>2016</v>
      </c>
      <c r="C180" t="s">
        <v>188</v>
      </c>
      <c r="D180" t="s">
        <v>193</v>
      </c>
      <c r="E180">
        <v>719857.09979999997</v>
      </c>
      <c r="F180">
        <f t="shared" si="68"/>
        <v>0.71985709980000001</v>
      </c>
      <c r="G180">
        <v>180</v>
      </c>
      <c r="H180">
        <v>473753.2341</v>
      </c>
      <c r="I180">
        <f t="shared" si="69"/>
        <v>0.47375323409999998</v>
      </c>
      <c r="J180">
        <v>144</v>
      </c>
      <c r="K180">
        <f t="shared" si="70"/>
        <v>2.5004962797478824E-4</v>
      </c>
      <c r="L180">
        <f t="shared" si="71"/>
        <v>250.04962797478822</v>
      </c>
      <c r="M180">
        <f t="shared" si="72"/>
        <v>3.0395570865824299E-4</v>
      </c>
      <c r="N180">
        <f t="shared" si="73"/>
        <v>303.95570865824305</v>
      </c>
      <c r="O180">
        <f t="shared" si="74"/>
        <v>1193610.3339</v>
      </c>
      <c r="P180">
        <f t="shared" si="75"/>
        <v>1.1936103338999999</v>
      </c>
      <c r="Q180">
        <f t="shared" si="76"/>
        <v>324</v>
      </c>
      <c r="R180">
        <f t="shared" si="77"/>
        <v>2.7144537107128008E-4</v>
      </c>
      <c r="S180">
        <f t="shared" si="78"/>
        <v>271.44537107128008</v>
      </c>
      <c r="T180">
        <v>859983.3138</v>
      </c>
      <c r="U180">
        <f t="shared" si="79"/>
        <v>0.85998331380000004</v>
      </c>
      <c r="V180">
        <v>291</v>
      </c>
      <c r="W180">
        <v>638130.67579999997</v>
      </c>
      <c r="X180">
        <f t="shared" si="80"/>
        <v>0.63813067579999994</v>
      </c>
      <c r="Y180">
        <v>200</v>
      </c>
      <c r="Z180" s="3">
        <f t="shared" si="81"/>
        <v>3.3837865843484925E-4</v>
      </c>
      <c r="AA180" s="3">
        <f t="shared" si="82"/>
        <v>338.37865843484929</v>
      </c>
      <c r="AB180">
        <f t="shared" si="83"/>
        <v>3.1341542976172972E-4</v>
      </c>
      <c r="AC180">
        <f t="shared" si="84"/>
        <v>313.41542976172974</v>
      </c>
      <c r="AD180">
        <f t="shared" si="85"/>
        <v>1498113.9896</v>
      </c>
      <c r="AE180">
        <f t="shared" si="86"/>
        <v>1.4981139896</v>
      </c>
      <c r="AF180">
        <f t="shared" si="87"/>
        <v>491</v>
      </c>
      <c r="AG180">
        <f t="shared" si="88"/>
        <v>3.2774542084818139E-4</v>
      </c>
      <c r="AH180">
        <f t="shared" si="89"/>
        <v>327.74542084818137</v>
      </c>
      <c r="AI180">
        <f t="shared" si="90"/>
        <v>2.9421414320481877E-4</v>
      </c>
      <c r="AJ180" s="1">
        <f t="shared" si="91"/>
        <v>6.2458056413942247E-5</v>
      </c>
      <c r="AK180">
        <f t="shared" si="92"/>
        <v>294.21414320481875</v>
      </c>
      <c r="AL180">
        <f t="shared" si="93"/>
        <v>62.458056413942273</v>
      </c>
      <c r="AM180">
        <f t="shared" si="94"/>
        <v>3.0868556920998639E-4</v>
      </c>
      <c r="AN180">
        <f t="shared" si="95"/>
        <v>6.6890329404089563E-6</v>
      </c>
      <c r="AO180">
        <f t="shared" si="96"/>
        <v>308.6855692099864</v>
      </c>
      <c r="AP180">
        <f t="shared" si="97"/>
        <v>6.6890329404089259</v>
      </c>
      <c r="AQ180">
        <f t="shared" si="98"/>
        <v>2.9959539595973076E-4</v>
      </c>
      <c r="AR180">
        <f t="shared" si="99"/>
        <v>3.9810146978387089E-5</v>
      </c>
      <c r="AS180">
        <f t="shared" si="100"/>
        <v>299.59539595973069</v>
      </c>
      <c r="AT180">
        <f t="shared" si="101"/>
        <v>39.810146978387074</v>
      </c>
    </row>
    <row r="181" spans="1:46" x14ac:dyDescent="0.3">
      <c r="A181" t="s">
        <v>105</v>
      </c>
      <c r="B181">
        <v>2016</v>
      </c>
      <c r="C181" t="s">
        <v>188</v>
      </c>
      <c r="D181" t="s">
        <v>194</v>
      </c>
      <c r="E181">
        <v>648185.52029999997</v>
      </c>
      <c r="F181">
        <f t="shared" si="68"/>
        <v>0.64818552029999998</v>
      </c>
      <c r="G181">
        <v>291</v>
      </c>
      <c r="H181">
        <v>447136.68400000001</v>
      </c>
      <c r="I181">
        <f t="shared" si="69"/>
        <v>0.44713668400000001</v>
      </c>
      <c r="J181">
        <v>166</v>
      </c>
      <c r="K181">
        <f t="shared" si="70"/>
        <v>4.4894554242019531E-4</v>
      </c>
      <c r="L181">
        <f t="shared" si="71"/>
        <v>448.9455424201953</v>
      </c>
      <c r="M181">
        <f t="shared" si="72"/>
        <v>3.7125113179038558E-4</v>
      </c>
      <c r="N181">
        <f t="shared" si="73"/>
        <v>371.25113179038561</v>
      </c>
      <c r="O181">
        <f t="shared" si="74"/>
        <v>1095322.2042999999</v>
      </c>
      <c r="P181">
        <f t="shared" si="75"/>
        <v>1.0953222042999999</v>
      </c>
      <c r="Q181">
        <f t="shared" si="76"/>
        <v>457</v>
      </c>
      <c r="R181">
        <f t="shared" si="77"/>
        <v>4.1722882838119785E-4</v>
      </c>
      <c r="S181">
        <f t="shared" si="78"/>
        <v>417.22882838119784</v>
      </c>
      <c r="T181">
        <v>844268.78159999999</v>
      </c>
      <c r="U181">
        <f t="shared" si="79"/>
        <v>0.84426878159999996</v>
      </c>
      <c r="V181">
        <v>381</v>
      </c>
      <c r="W181">
        <v>612808.02289999998</v>
      </c>
      <c r="X181">
        <f t="shared" si="80"/>
        <v>0.61280802290000003</v>
      </c>
      <c r="Y181">
        <v>225</v>
      </c>
      <c r="Z181" s="3">
        <f t="shared" si="81"/>
        <v>4.5127808620135768E-4</v>
      </c>
      <c r="AA181" s="3">
        <f t="shared" si="82"/>
        <v>451.27808620135767</v>
      </c>
      <c r="AB181">
        <f t="shared" si="83"/>
        <v>3.6716229486557529E-4</v>
      </c>
      <c r="AC181">
        <f t="shared" si="84"/>
        <v>367.16229486557523</v>
      </c>
      <c r="AD181">
        <f t="shared" si="85"/>
        <v>1457076.8045000001</v>
      </c>
      <c r="AE181">
        <f t="shared" si="86"/>
        <v>1.4570768045</v>
      </c>
      <c r="AF181">
        <f t="shared" si="87"/>
        <v>606</v>
      </c>
      <c r="AG181">
        <f t="shared" si="88"/>
        <v>4.1590120584477394E-4</v>
      </c>
      <c r="AH181">
        <f t="shared" si="89"/>
        <v>415.90120584477398</v>
      </c>
      <c r="AI181">
        <f t="shared" si="90"/>
        <v>4.5011181431077647E-4</v>
      </c>
      <c r="AJ181" s="1">
        <f t="shared" si="91"/>
        <v>1.6493575250744216E-6</v>
      </c>
      <c r="AK181">
        <f t="shared" si="92"/>
        <v>450.11181431077648</v>
      </c>
      <c r="AL181">
        <f t="shared" si="93"/>
        <v>1.6493575250744232</v>
      </c>
      <c r="AM181">
        <f t="shared" si="94"/>
        <v>3.6920671332798041E-4</v>
      </c>
      <c r="AN181">
        <f t="shared" si="95"/>
        <v>2.8912443166993055E-6</v>
      </c>
      <c r="AO181">
        <f t="shared" si="96"/>
        <v>369.20671332798042</v>
      </c>
      <c r="AP181">
        <f t="shared" si="97"/>
        <v>2.8912443166993693</v>
      </c>
      <c r="AQ181">
        <f t="shared" si="98"/>
        <v>4.1656501711298587E-4</v>
      </c>
      <c r="AR181">
        <f t="shared" si="99"/>
        <v>9.3877089836143077E-7</v>
      </c>
      <c r="AS181">
        <f t="shared" si="100"/>
        <v>416.56501711298591</v>
      </c>
      <c r="AT181">
        <f t="shared" si="101"/>
        <v>0.93877089836139549</v>
      </c>
    </row>
    <row r="182" spans="1:46" x14ac:dyDescent="0.3">
      <c r="A182" t="s">
        <v>105</v>
      </c>
      <c r="B182">
        <v>2016</v>
      </c>
      <c r="C182" t="s">
        <v>188</v>
      </c>
      <c r="D182" t="s">
        <v>195</v>
      </c>
      <c r="E182">
        <v>669980.65720000002</v>
      </c>
      <c r="F182">
        <f t="shared" si="68"/>
        <v>0.6699806572</v>
      </c>
      <c r="G182">
        <v>217</v>
      </c>
      <c r="H182">
        <v>488324.26020000002</v>
      </c>
      <c r="I182">
        <f t="shared" si="69"/>
        <v>0.48832426020000003</v>
      </c>
      <c r="J182">
        <v>225</v>
      </c>
      <c r="K182">
        <f t="shared" si="70"/>
        <v>3.2388994766937277E-4</v>
      </c>
      <c r="L182">
        <f t="shared" si="71"/>
        <v>323.88994766937282</v>
      </c>
      <c r="M182">
        <f t="shared" si="72"/>
        <v>4.6075941405788052E-4</v>
      </c>
      <c r="N182">
        <f t="shared" si="73"/>
        <v>460.75941405788052</v>
      </c>
      <c r="O182">
        <f t="shared" si="74"/>
        <v>1158304.9174000002</v>
      </c>
      <c r="P182">
        <f t="shared" si="75"/>
        <v>1.1583049174</v>
      </c>
      <c r="Q182">
        <f t="shared" si="76"/>
        <v>442</v>
      </c>
      <c r="R182">
        <f t="shared" si="77"/>
        <v>3.8159209493139287E-4</v>
      </c>
      <c r="S182">
        <f t="shared" si="78"/>
        <v>381.59209493139292</v>
      </c>
      <c r="T182">
        <v>743884.96569999994</v>
      </c>
      <c r="U182">
        <f t="shared" si="79"/>
        <v>0.74388496569999996</v>
      </c>
      <c r="V182">
        <v>357</v>
      </c>
      <c r="W182">
        <v>696594.53760000004</v>
      </c>
      <c r="X182">
        <f t="shared" si="80"/>
        <v>0.69659453760000001</v>
      </c>
      <c r="Y182">
        <v>199</v>
      </c>
      <c r="Z182" s="3">
        <f t="shared" si="81"/>
        <v>4.7991291188962396E-4</v>
      </c>
      <c r="AA182" s="3">
        <f t="shared" si="82"/>
        <v>479.91291188962396</v>
      </c>
      <c r="AB182">
        <f t="shared" si="83"/>
        <v>2.8567551029846027E-4</v>
      </c>
      <c r="AC182">
        <f t="shared" si="84"/>
        <v>285.67551029846032</v>
      </c>
      <c r="AD182">
        <f t="shared" si="85"/>
        <v>1440479.5033</v>
      </c>
      <c r="AE182">
        <f t="shared" si="86"/>
        <v>1.4404795033</v>
      </c>
      <c r="AF182">
        <f t="shared" si="87"/>
        <v>556</v>
      </c>
      <c r="AG182">
        <f t="shared" si="88"/>
        <v>3.8598258338716897E-4</v>
      </c>
      <c r="AH182">
        <f t="shared" si="89"/>
        <v>385.98258338716897</v>
      </c>
      <c r="AI182">
        <f t="shared" si="90"/>
        <v>4.0190142977949837E-4</v>
      </c>
      <c r="AJ182" s="1">
        <f t="shared" si="91"/>
        <v>1.1032489602096569E-4</v>
      </c>
      <c r="AK182">
        <f t="shared" si="92"/>
        <v>401.90142977949836</v>
      </c>
      <c r="AL182">
        <f t="shared" si="93"/>
        <v>110.32489602096605</v>
      </c>
      <c r="AM182">
        <f t="shared" si="94"/>
        <v>3.7321746217817042E-4</v>
      </c>
      <c r="AN182">
        <f t="shared" si="95"/>
        <v>1.2380301562489891E-4</v>
      </c>
      <c r="AO182">
        <f t="shared" si="96"/>
        <v>373.21746217817042</v>
      </c>
      <c r="AP182">
        <f t="shared" si="97"/>
        <v>123.80301562489883</v>
      </c>
      <c r="AQ182">
        <f t="shared" si="98"/>
        <v>3.8378733915928092E-4</v>
      </c>
      <c r="AR182">
        <f t="shared" si="99"/>
        <v>3.1045441598005349E-6</v>
      </c>
      <c r="AS182">
        <f t="shared" si="100"/>
        <v>383.78733915928092</v>
      </c>
      <c r="AT182">
        <f t="shared" si="101"/>
        <v>3.1045441598004992</v>
      </c>
    </row>
    <row r="183" spans="1:46" x14ac:dyDescent="0.3">
      <c r="A183" t="s">
        <v>105</v>
      </c>
      <c r="B183">
        <v>2016</v>
      </c>
      <c r="C183" t="s">
        <v>188</v>
      </c>
      <c r="D183" t="s">
        <v>196</v>
      </c>
      <c r="E183">
        <v>762771.9486</v>
      </c>
      <c r="F183">
        <f t="shared" si="68"/>
        <v>0.76277194859999997</v>
      </c>
      <c r="G183">
        <v>223</v>
      </c>
      <c r="H183">
        <v>491438.86820000003</v>
      </c>
      <c r="I183">
        <f t="shared" si="69"/>
        <v>0.49143886820000005</v>
      </c>
      <c r="J183">
        <v>177</v>
      </c>
      <c r="K183">
        <f t="shared" si="70"/>
        <v>2.9235474693228646E-4</v>
      </c>
      <c r="L183">
        <f t="shared" si="71"/>
        <v>292.35474693228645</v>
      </c>
      <c r="M183">
        <f t="shared" si="72"/>
        <v>3.6016687212450324E-4</v>
      </c>
      <c r="N183">
        <f t="shared" si="73"/>
        <v>360.16687212450319</v>
      </c>
      <c r="O183">
        <f t="shared" si="74"/>
        <v>1254210.8168000001</v>
      </c>
      <c r="P183">
        <f t="shared" si="75"/>
        <v>1.2542108168000001</v>
      </c>
      <c r="Q183">
        <f t="shared" si="76"/>
        <v>400</v>
      </c>
      <c r="R183">
        <f t="shared" si="77"/>
        <v>3.1892565001198284E-4</v>
      </c>
      <c r="S183">
        <f t="shared" si="78"/>
        <v>318.92565001198284</v>
      </c>
      <c r="T183">
        <v>939892.58649999998</v>
      </c>
      <c r="U183">
        <f t="shared" si="79"/>
        <v>0.93989258649999996</v>
      </c>
      <c r="V183">
        <v>339</v>
      </c>
      <c r="W183">
        <v>543079.95880000002</v>
      </c>
      <c r="X183">
        <f t="shared" si="80"/>
        <v>0.54307995880000004</v>
      </c>
      <c r="Y183">
        <v>167</v>
      </c>
      <c r="Z183" s="3">
        <f t="shared" si="81"/>
        <v>3.6067951260513535E-4</v>
      </c>
      <c r="AA183" s="3">
        <f t="shared" si="82"/>
        <v>360.67951260513536</v>
      </c>
      <c r="AB183">
        <f t="shared" si="83"/>
        <v>3.0750536324154998E-4</v>
      </c>
      <c r="AC183">
        <f t="shared" si="84"/>
        <v>307.50536324154996</v>
      </c>
      <c r="AD183">
        <f t="shared" si="85"/>
        <v>1482972.5452999999</v>
      </c>
      <c r="AE183">
        <f t="shared" si="86"/>
        <v>1.4829725453</v>
      </c>
      <c r="AF183">
        <f t="shared" si="87"/>
        <v>506</v>
      </c>
      <c r="AG183">
        <f t="shared" si="88"/>
        <v>3.4120658646289239E-4</v>
      </c>
      <c r="AH183">
        <f t="shared" si="89"/>
        <v>341.20658646289235</v>
      </c>
      <c r="AI183">
        <f t="shared" si="90"/>
        <v>3.2651712976871088E-4</v>
      </c>
      <c r="AJ183" s="1">
        <f t="shared" si="91"/>
        <v>4.8312905130253288E-5</v>
      </c>
      <c r="AK183">
        <f t="shared" si="92"/>
        <v>326.5171297687109</v>
      </c>
      <c r="AL183">
        <f t="shared" si="93"/>
        <v>48.312905130253533</v>
      </c>
      <c r="AM183">
        <f t="shared" si="94"/>
        <v>3.3383611768302663E-4</v>
      </c>
      <c r="AN183">
        <f t="shared" si="95"/>
        <v>3.7237310038651859E-5</v>
      </c>
      <c r="AO183">
        <f t="shared" si="96"/>
        <v>333.8361176830266</v>
      </c>
      <c r="AP183">
        <f t="shared" si="97"/>
        <v>37.237310038651835</v>
      </c>
      <c r="AQ183">
        <f t="shared" si="98"/>
        <v>3.3006611823743759E-4</v>
      </c>
      <c r="AR183">
        <f t="shared" si="99"/>
        <v>1.5755001255624674E-5</v>
      </c>
      <c r="AS183">
        <f t="shared" si="100"/>
        <v>330.06611823743759</v>
      </c>
      <c r="AT183">
        <f t="shared" si="101"/>
        <v>15.75500125562464</v>
      </c>
    </row>
    <row r="184" spans="1:46" x14ac:dyDescent="0.3">
      <c r="A184" t="s">
        <v>105</v>
      </c>
      <c r="B184">
        <v>2016</v>
      </c>
      <c r="C184" t="s">
        <v>188</v>
      </c>
      <c r="D184" t="s">
        <v>197</v>
      </c>
      <c r="E184">
        <v>572286.97279999999</v>
      </c>
      <c r="F184">
        <f t="shared" si="68"/>
        <v>0.57228697279999996</v>
      </c>
      <c r="G184">
        <v>71</v>
      </c>
      <c r="H184">
        <v>365161.98119999998</v>
      </c>
      <c r="I184">
        <f t="shared" si="69"/>
        <v>0.36516198119999999</v>
      </c>
      <c r="J184">
        <v>133</v>
      </c>
      <c r="K184">
        <f t="shared" si="70"/>
        <v>1.2406363131528547E-4</v>
      </c>
      <c r="L184">
        <f t="shared" si="71"/>
        <v>124.06363131528548</v>
      </c>
      <c r="M184">
        <f t="shared" si="72"/>
        <v>3.6422192574082793E-4</v>
      </c>
      <c r="N184">
        <f t="shared" si="73"/>
        <v>364.22192574082794</v>
      </c>
      <c r="O184">
        <f t="shared" si="74"/>
        <v>937448.95399999991</v>
      </c>
      <c r="P184">
        <f t="shared" si="75"/>
        <v>0.93744895399999995</v>
      </c>
      <c r="Q184">
        <f t="shared" si="76"/>
        <v>204</v>
      </c>
      <c r="R184">
        <f t="shared" si="77"/>
        <v>2.1761184876206073E-4</v>
      </c>
      <c r="S184">
        <f t="shared" si="78"/>
        <v>217.6118487620607</v>
      </c>
      <c r="T184">
        <v>704330.33400000003</v>
      </c>
      <c r="U184">
        <f t="shared" si="79"/>
        <v>0.704330334</v>
      </c>
      <c r="V184">
        <v>130</v>
      </c>
      <c r="W184">
        <v>806222.51</v>
      </c>
      <c r="X184">
        <f t="shared" si="80"/>
        <v>0.80622251</v>
      </c>
      <c r="Y184">
        <v>212</v>
      </c>
      <c r="Z184" s="3">
        <f t="shared" si="81"/>
        <v>1.8457248498969235E-4</v>
      </c>
      <c r="AA184" s="3">
        <f t="shared" si="82"/>
        <v>184.57248498969236</v>
      </c>
      <c r="AB184">
        <f t="shared" si="83"/>
        <v>2.6295470217024825E-4</v>
      </c>
      <c r="AC184">
        <f t="shared" si="84"/>
        <v>262.95470217024825</v>
      </c>
      <c r="AD184">
        <f t="shared" si="85"/>
        <v>1510552.844</v>
      </c>
      <c r="AE184">
        <f t="shared" si="86"/>
        <v>1.510552844</v>
      </c>
      <c r="AF184">
        <f t="shared" si="87"/>
        <v>342</v>
      </c>
      <c r="AG184">
        <f t="shared" si="88"/>
        <v>2.2640717361093526E-4</v>
      </c>
      <c r="AH184">
        <f t="shared" si="89"/>
        <v>226.40717361093525</v>
      </c>
      <c r="AI184">
        <f t="shared" si="90"/>
        <v>1.5431805815248892E-4</v>
      </c>
      <c r="AJ184" s="1">
        <f t="shared" si="91"/>
        <v>4.2786220754997649E-5</v>
      </c>
      <c r="AK184">
        <f t="shared" si="92"/>
        <v>154.3180581524889</v>
      </c>
      <c r="AL184">
        <f t="shared" si="93"/>
        <v>42.786220754997672</v>
      </c>
      <c r="AM184">
        <f t="shared" si="94"/>
        <v>3.1358831395553806E-4</v>
      </c>
      <c r="AN184">
        <f t="shared" si="95"/>
        <v>7.1606740498691071E-5</v>
      </c>
      <c r="AO184">
        <f t="shared" si="96"/>
        <v>313.58831395553807</v>
      </c>
      <c r="AP184">
        <f t="shared" si="97"/>
        <v>71.606740498691352</v>
      </c>
      <c r="AQ184">
        <f t="shared" si="98"/>
        <v>2.2200951118649798E-4</v>
      </c>
      <c r="AR184">
        <f t="shared" si="99"/>
        <v>6.2192338433777231E-6</v>
      </c>
      <c r="AS184">
        <f t="shared" si="100"/>
        <v>222.00951118649797</v>
      </c>
      <c r="AT184">
        <f t="shared" si="101"/>
        <v>6.2192338433777357</v>
      </c>
    </row>
    <row r="185" spans="1:46" x14ac:dyDescent="0.3">
      <c r="A185" t="s">
        <v>105</v>
      </c>
      <c r="B185">
        <v>2016</v>
      </c>
      <c r="C185" t="s">
        <v>188</v>
      </c>
      <c r="D185" t="s">
        <v>198</v>
      </c>
      <c r="E185">
        <v>621539.60389999999</v>
      </c>
      <c r="F185">
        <f t="shared" si="68"/>
        <v>0.62153960389999996</v>
      </c>
      <c r="G185">
        <v>226</v>
      </c>
      <c r="H185">
        <v>385491.47259999998</v>
      </c>
      <c r="I185">
        <f t="shared" si="69"/>
        <v>0.3854914726</v>
      </c>
      <c r="J185">
        <v>164</v>
      </c>
      <c r="K185">
        <f t="shared" si="70"/>
        <v>3.6361319308039032E-4</v>
      </c>
      <c r="L185">
        <f t="shared" si="71"/>
        <v>363.61319308039032</v>
      </c>
      <c r="M185">
        <f t="shared" si="72"/>
        <v>4.2543094116681638E-4</v>
      </c>
      <c r="N185">
        <f t="shared" si="73"/>
        <v>425.43094116681635</v>
      </c>
      <c r="O185">
        <f t="shared" si="74"/>
        <v>1007031.0765</v>
      </c>
      <c r="P185">
        <f t="shared" si="75"/>
        <v>1.0070310764999999</v>
      </c>
      <c r="Q185">
        <f t="shared" si="76"/>
        <v>390</v>
      </c>
      <c r="R185">
        <f t="shared" si="77"/>
        <v>3.8727702560626987E-4</v>
      </c>
      <c r="S185">
        <f t="shared" si="78"/>
        <v>387.27702560626989</v>
      </c>
      <c r="T185">
        <v>714548.9179</v>
      </c>
      <c r="U185">
        <f t="shared" si="79"/>
        <v>0.71454891789999997</v>
      </c>
      <c r="V185">
        <v>349</v>
      </c>
      <c r="W185">
        <v>601884.64769999997</v>
      </c>
      <c r="X185">
        <f t="shared" si="80"/>
        <v>0.60188464769999994</v>
      </c>
      <c r="Y185">
        <v>195</v>
      </c>
      <c r="Z185" s="3">
        <f t="shared" si="81"/>
        <v>4.884200245179603E-4</v>
      </c>
      <c r="AA185" s="3">
        <f t="shared" si="82"/>
        <v>488.42002451796031</v>
      </c>
      <c r="AB185">
        <f t="shared" si="83"/>
        <v>3.2398234569557373E-4</v>
      </c>
      <c r="AC185">
        <f t="shared" si="84"/>
        <v>323.98234569557377</v>
      </c>
      <c r="AD185">
        <f t="shared" si="85"/>
        <v>1316433.5655999999</v>
      </c>
      <c r="AE185">
        <f t="shared" si="86"/>
        <v>1.3164335655999999</v>
      </c>
      <c r="AF185">
        <f t="shared" si="87"/>
        <v>544</v>
      </c>
      <c r="AG185">
        <f t="shared" si="88"/>
        <v>4.1323771606511524E-4</v>
      </c>
      <c r="AH185">
        <f t="shared" si="89"/>
        <v>413.23771606511525</v>
      </c>
      <c r="AI185">
        <f t="shared" si="90"/>
        <v>4.2601660879917533E-4</v>
      </c>
      <c r="AJ185" s="1">
        <f t="shared" si="91"/>
        <v>8.8251756847912107E-5</v>
      </c>
      <c r="AK185">
        <f t="shared" si="92"/>
        <v>426.01660879917529</v>
      </c>
      <c r="AL185">
        <f t="shared" si="93"/>
        <v>88.251756847912617</v>
      </c>
      <c r="AM185">
        <f t="shared" si="94"/>
        <v>3.7470664343119508E-4</v>
      </c>
      <c r="AN185">
        <f t="shared" si="95"/>
        <v>7.1734989799566556E-5</v>
      </c>
      <c r="AO185">
        <f t="shared" si="96"/>
        <v>374.70664343119506</v>
      </c>
      <c r="AP185">
        <f t="shared" si="97"/>
        <v>71.734989799566577</v>
      </c>
      <c r="AQ185">
        <f t="shared" si="98"/>
        <v>4.0025737083569256E-4</v>
      </c>
      <c r="AR185">
        <f t="shared" si="99"/>
        <v>1.8356980267734469E-5</v>
      </c>
      <c r="AS185">
        <f t="shared" si="100"/>
        <v>400.25737083569254</v>
      </c>
      <c r="AT185">
        <f t="shared" si="101"/>
        <v>18.35698026773446</v>
      </c>
    </row>
    <row r="186" spans="1:46" x14ac:dyDescent="0.3">
      <c r="A186" t="s">
        <v>105</v>
      </c>
      <c r="B186">
        <v>2016</v>
      </c>
      <c r="C186" t="s">
        <v>188</v>
      </c>
      <c r="D186" t="s">
        <v>199</v>
      </c>
      <c r="E186">
        <v>655193.38829999999</v>
      </c>
      <c r="F186">
        <f t="shared" si="68"/>
        <v>0.65519338829999996</v>
      </c>
      <c r="G186">
        <v>160</v>
      </c>
      <c r="H186">
        <v>420416.9069</v>
      </c>
      <c r="I186">
        <f t="shared" si="69"/>
        <v>0.4204169069</v>
      </c>
      <c r="J186">
        <v>119</v>
      </c>
      <c r="K186">
        <f t="shared" si="70"/>
        <v>2.4420270847839997E-4</v>
      </c>
      <c r="L186">
        <f t="shared" si="71"/>
        <v>244.20270847839996</v>
      </c>
      <c r="M186">
        <f t="shared" si="72"/>
        <v>2.8305236551370481E-4</v>
      </c>
      <c r="N186">
        <f t="shared" si="73"/>
        <v>283.05236551370479</v>
      </c>
      <c r="O186">
        <f t="shared" si="74"/>
        <v>1075610.2952000001</v>
      </c>
      <c r="P186">
        <f t="shared" si="75"/>
        <v>1.0756102952</v>
      </c>
      <c r="Q186">
        <f t="shared" si="76"/>
        <v>279</v>
      </c>
      <c r="R186">
        <f t="shared" si="77"/>
        <v>2.593876250953162E-4</v>
      </c>
      <c r="S186">
        <f t="shared" si="78"/>
        <v>259.3876250953162</v>
      </c>
      <c r="T186">
        <v>733368.26930000004</v>
      </c>
      <c r="U186">
        <f t="shared" si="79"/>
        <v>0.7333682693000001</v>
      </c>
      <c r="V186">
        <v>285</v>
      </c>
      <c r="W186">
        <v>588788.16599999997</v>
      </c>
      <c r="X186">
        <f t="shared" si="80"/>
        <v>0.58878816599999995</v>
      </c>
      <c r="Y186">
        <v>144</v>
      </c>
      <c r="Z186" s="3">
        <f t="shared" si="81"/>
        <v>3.8861784989965885E-4</v>
      </c>
      <c r="AA186" s="3">
        <f t="shared" si="82"/>
        <v>388.61784989965884</v>
      </c>
      <c r="AB186">
        <f t="shared" si="83"/>
        <v>2.4457013288544933E-4</v>
      </c>
      <c r="AC186">
        <f t="shared" si="84"/>
        <v>244.57013288544934</v>
      </c>
      <c r="AD186">
        <f t="shared" si="85"/>
        <v>1322156.4353</v>
      </c>
      <c r="AE186">
        <f t="shared" si="86"/>
        <v>1.3221564353000002</v>
      </c>
      <c r="AF186">
        <f t="shared" si="87"/>
        <v>429</v>
      </c>
      <c r="AG186">
        <f t="shared" si="88"/>
        <v>3.2446992545375993E-4</v>
      </c>
      <c r="AH186">
        <f t="shared" si="89"/>
        <v>324.46992545375991</v>
      </c>
      <c r="AI186">
        <f t="shared" si="90"/>
        <v>3.1641027918902941E-4</v>
      </c>
      <c r="AJ186" s="1">
        <f t="shared" si="91"/>
        <v>1.0211692580498642E-4</v>
      </c>
      <c r="AK186">
        <f t="shared" si="92"/>
        <v>316.41027918902938</v>
      </c>
      <c r="AL186">
        <f t="shared" si="93"/>
        <v>102.11692580498658</v>
      </c>
      <c r="AM186">
        <f t="shared" si="94"/>
        <v>2.6381124919957707E-4</v>
      </c>
      <c r="AN186">
        <f t="shared" si="95"/>
        <v>2.7211047646637664E-5</v>
      </c>
      <c r="AO186">
        <f t="shared" si="96"/>
        <v>263.81124919957705</v>
      </c>
      <c r="AP186">
        <f t="shared" si="97"/>
        <v>27.211047646637642</v>
      </c>
      <c r="AQ186">
        <f t="shared" si="98"/>
        <v>2.9192877527453804E-4</v>
      </c>
      <c r="AR186">
        <f t="shared" si="99"/>
        <v>4.6020135918675237E-5</v>
      </c>
      <c r="AS186">
        <f t="shared" si="100"/>
        <v>291.92877527453805</v>
      </c>
      <c r="AT186">
        <f t="shared" si="101"/>
        <v>46.020135918675393</v>
      </c>
    </row>
    <row r="187" spans="1:46" x14ac:dyDescent="0.3">
      <c r="A187" t="s">
        <v>105</v>
      </c>
      <c r="B187">
        <v>2016</v>
      </c>
      <c r="C187" t="s">
        <v>188</v>
      </c>
      <c r="D187" t="s">
        <v>200</v>
      </c>
      <c r="E187">
        <v>538334.18599999999</v>
      </c>
      <c r="F187">
        <f t="shared" si="68"/>
        <v>0.53833418599999994</v>
      </c>
      <c r="G187">
        <v>49</v>
      </c>
      <c r="H187">
        <v>487451.28009999997</v>
      </c>
      <c r="I187">
        <f t="shared" si="69"/>
        <v>0.4874512801</v>
      </c>
      <c r="J187">
        <v>184</v>
      </c>
      <c r="K187">
        <f t="shared" si="70"/>
        <v>9.1021527657543196E-5</v>
      </c>
      <c r="L187">
        <f t="shared" si="71"/>
        <v>91.021527657543203</v>
      </c>
      <c r="M187">
        <f t="shared" si="72"/>
        <v>3.7747362149147018E-4</v>
      </c>
      <c r="N187">
        <f t="shared" si="73"/>
        <v>377.47362149147017</v>
      </c>
      <c r="O187">
        <f t="shared" si="74"/>
        <v>1025785.4661</v>
      </c>
      <c r="P187">
        <f t="shared" si="75"/>
        <v>1.0257854660999999</v>
      </c>
      <c r="Q187">
        <f t="shared" si="76"/>
        <v>233</v>
      </c>
      <c r="R187">
        <f t="shared" si="77"/>
        <v>2.2714301157517638E-4</v>
      </c>
      <c r="S187">
        <f t="shared" si="78"/>
        <v>227.14301157517642</v>
      </c>
      <c r="T187">
        <v>536048.0638</v>
      </c>
      <c r="U187">
        <f t="shared" si="79"/>
        <v>0.53604806380000003</v>
      </c>
      <c r="V187">
        <v>106</v>
      </c>
      <c r="W187">
        <v>679667.978</v>
      </c>
      <c r="X187">
        <f t="shared" si="80"/>
        <v>0.67966797800000001</v>
      </c>
      <c r="Y187">
        <v>139</v>
      </c>
      <c r="Z187" s="3">
        <f t="shared" si="81"/>
        <v>1.9774346212273361E-4</v>
      </c>
      <c r="AA187" s="3">
        <f t="shared" si="82"/>
        <v>197.74346212273363</v>
      </c>
      <c r="AB187">
        <f t="shared" si="83"/>
        <v>2.0451162111391984E-4</v>
      </c>
      <c r="AC187">
        <f t="shared" si="84"/>
        <v>204.51162111391983</v>
      </c>
      <c r="AD187">
        <f t="shared" si="85"/>
        <v>1215716.0418</v>
      </c>
      <c r="AE187">
        <f t="shared" si="86"/>
        <v>1.2157160417999999</v>
      </c>
      <c r="AF187">
        <f t="shared" si="87"/>
        <v>245</v>
      </c>
      <c r="AG187">
        <f t="shared" si="88"/>
        <v>2.0152732346712381E-4</v>
      </c>
      <c r="AH187">
        <f t="shared" si="89"/>
        <v>201.52732346712381</v>
      </c>
      <c r="AI187">
        <f t="shared" si="90"/>
        <v>1.4438249489013839E-4</v>
      </c>
      <c r="AJ187" s="1">
        <f t="shared" si="91"/>
        <v>7.5463803561682464E-5</v>
      </c>
      <c r="AK187">
        <f t="shared" si="92"/>
        <v>144.38249489013842</v>
      </c>
      <c r="AL187">
        <f t="shared" si="93"/>
        <v>75.463803561682468</v>
      </c>
      <c r="AM187">
        <f t="shared" si="94"/>
        <v>2.9099262130269501E-4</v>
      </c>
      <c r="AN187">
        <f t="shared" si="95"/>
        <v>1.2230260335455604E-4</v>
      </c>
      <c r="AO187">
        <f t="shared" si="96"/>
        <v>290.992621302695</v>
      </c>
      <c r="AP187">
        <f t="shared" si="97"/>
        <v>122.30260335455607</v>
      </c>
      <c r="AQ187">
        <f t="shared" si="98"/>
        <v>2.143351675211501E-4</v>
      </c>
      <c r="AR187">
        <f t="shared" si="99"/>
        <v>1.8113026765963578E-5</v>
      </c>
      <c r="AS187">
        <f t="shared" si="100"/>
        <v>214.33516752115011</v>
      </c>
      <c r="AT187">
        <f t="shared" si="101"/>
        <v>18.113026765963603</v>
      </c>
    </row>
    <row r="188" spans="1:46" x14ac:dyDescent="0.3">
      <c r="A188" t="s">
        <v>105</v>
      </c>
      <c r="B188">
        <v>2016</v>
      </c>
      <c r="C188" t="s">
        <v>188</v>
      </c>
      <c r="D188" t="s">
        <v>201</v>
      </c>
      <c r="E188">
        <v>728398.24490000005</v>
      </c>
      <c r="F188">
        <f t="shared" si="68"/>
        <v>0.72839824490000005</v>
      </c>
      <c r="G188">
        <v>184</v>
      </c>
      <c r="H188">
        <v>507270.86560000002</v>
      </c>
      <c r="I188">
        <f t="shared" si="69"/>
        <v>0.50727086560000001</v>
      </c>
      <c r="J188">
        <v>203</v>
      </c>
      <c r="K188">
        <f t="shared" si="70"/>
        <v>2.5260906556036648E-4</v>
      </c>
      <c r="L188">
        <f t="shared" si="71"/>
        <v>252.6090655603665</v>
      </c>
      <c r="M188">
        <f t="shared" si="72"/>
        <v>4.001806801182867E-4</v>
      </c>
      <c r="N188">
        <f t="shared" si="73"/>
        <v>400.18068011828666</v>
      </c>
      <c r="O188">
        <f t="shared" si="74"/>
        <v>1235669.1105</v>
      </c>
      <c r="P188">
        <f t="shared" si="75"/>
        <v>1.2356691104999999</v>
      </c>
      <c r="Q188">
        <f t="shared" si="76"/>
        <v>387</v>
      </c>
      <c r="R188">
        <f t="shared" si="77"/>
        <v>3.1319064036763427E-4</v>
      </c>
      <c r="S188">
        <f t="shared" si="78"/>
        <v>313.19064036763427</v>
      </c>
      <c r="T188">
        <v>735819.91079999995</v>
      </c>
      <c r="U188">
        <f t="shared" si="79"/>
        <v>0.73581991079999998</v>
      </c>
      <c r="V188">
        <v>234</v>
      </c>
      <c r="W188">
        <v>704071.37659999996</v>
      </c>
      <c r="X188">
        <f t="shared" si="80"/>
        <v>0.70407137659999997</v>
      </c>
      <c r="Y188">
        <v>203</v>
      </c>
      <c r="Z188" s="3">
        <f t="shared" si="81"/>
        <v>3.1801259597010622E-4</v>
      </c>
      <c r="AA188" s="3">
        <f t="shared" si="82"/>
        <v>318.01259597010625</v>
      </c>
      <c r="AB188">
        <f t="shared" si="83"/>
        <v>2.8832304045691836E-4</v>
      </c>
      <c r="AC188">
        <f t="shared" si="84"/>
        <v>288.32304045691836</v>
      </c>
      <c r="AD188">
        <f t="shared" si="85"/>
        <v>1439891.2873999998</v>
      </c>
      <c r="AE188">
        <f t="shared" si="86"/>
        <v>1.4398912874000001</v>
      </c>
      <c r="AF188">
        <f t="shared" si="87"/>
        <v>437</v>
      </c>
      <c r="AG188">
        <f t="shared" si="88"/>
        <v>3.0349513454525263E-4</v>
      </c>
      <c r="AH188">
        <f t="shared" si="89"/>
        <v>303.4951345452526</v>
      </c>
      <c r="AI188">
        <f t="shared" si="90"/>
        <v>2.8531083076523633E-4</v>
      </c>
      <c r="AJ188" s="1">
        <f t="shared" si="91"/>
        <v>4.6247279866267544E-5</v>
      </c>
      <c r="AK188">
        <f t="shared" si="92"/>
        <v>285.31083076523635</v>
      </c>
      <c r="AL188">
        <f t="shared" si="93"/>
        <v>46.247279866267526</v>
      </c>
      <c r="AM188">
        <f t="shared" si="94"/>
        <v>3.442518602876025E-4</v>
      </c>
      <c r="AN188">
        <f t="shared" si="95"/>
        <v>7.9095295532074874E-5</v>
      </c>
      <c r="AO188">
        <f t="shared" si="96"/>
        <v>344.25186028760254</v>
      </c>
      <c r="AP188">
        <f t="shared" si="97"/>
        <v>79.09529553207463</v>
      </c>
      <c r="AQ188">
        <f t="shared" si="98"/>
        <v>3.0834288745644348E-4</v>
      </c>
      <c r="AR188">
        <f t="shared" si="99"/>
        <v>6.8557579140397124E-6</v>
      </c>
      <c r="AS188">
        <f t="shared" si="100"/>
        <v>308.34288745644346</v>
      </c>
      <c r="AT188">
        <f t="shared" si="101"/>
        <v>6.8557579140397378</v>
      </c>
    </row>
    <row r="189" spans="1:46" x14ac:dyDescent="0.3">
      <c r="A189" t="s">
        <v>105</v>
      </c>
      <c r="B189">
        <v>2016</v>
      </c>
      <c r="C189" t="s">
        <v>188</v>
      </c>
      <c r="D189" t="s">
        <v>202</v>
      </c>
      <c r="E189">
        <v>428906.43849999999</v>
      </c>
      <c r="F189">
        <f t="shared" si="68"/>
        <v>0.42890643849999999</v>
      </c>
      <c r="G189">
        <v>79</v>
      </c>
      <c r="H189">
        <v>593265.1925</v>
      </c>
      <c r="I189">
        <f t="shared" si="69"/>
        <v>0.59326519249999998</v>
      </c>
      <c r="J189">
        <v>77</v>
      </c>
      <c r="K189">
        <f t="shared" si="70"/>
        <v>1.8418935438760031E-4</v>
      </c>
      <c r="L189">
        <f t="shared" si="71"/>
        <v>184.18935438760033</v>
      </c>
      <c r="M189">
        <f t="shared" si="72"/>
        <v>1.2979018653618381E-4</v>
      </c>
      <c r="N189">
        <f t="shared" si="73"/>
        <v>129.79018653618382</v>
      </c>
      <c r="O189">
        <f t="shared" si="74"/>
        <v>1022171.6310000001</v>
      </c>
      <c r="P189">
        <f t="shared" si="75"/>
        <v>1.022171631</v>
      </c>
      <c r="Q189">
        <f t="shared" si="76"/>
        <v>156</v>
      </c>
      <c r="R189">
        <f t="shared" si="77"/>
        <v>1.526162488459827E-4</v>
      </c>
      <c r="S189">
        <f t="shared" si="78"/>
        <v>152.61624884598271</v>
      </c>
      <c r="T189">
        <v>470649.30479999998</v>
      </c>
      <c r="U189">
        <f t="shared" si="79"/>
        <v>0.4706493048</v>
      </c>
      <c r="V189">
        <v>103</v>
      </c>
      <c r="W189">
        <v>662906.04760000005</v>
      </c>
      <c r="X189">
        <f t="shared" si="80"/>
        <v>0.66290604760000005</v>
      </c>
      <c r="Y189">
        <v>50</v>
      </c>
      <c r="Z189" s="3">
        <f t="shared" si="81"/>
        <v>2.1884659968587295E-4</v>
      </c>
      <c r="AA189" s="3">
        <f t="shared" si="82"/>
        <v>218.84659968587295</v>
      </c>
      <c r="AB189">
        <f t="shared" si="83"/>
        <v>7.5425469689137888E-5</v>
      </c>
      <c r="AC189">
        <f t="shared" si="84"/>
        <v>75.425469689137884</v>
      </c>
      <c r="AD189">
        <f t="shared" si="85"/>
        <v>1133555.3524</v>
      </c>
      <c r="AE189">
        <f t="shared" si="86"/>
        <v>1.1335553524000002</v>
      </c>
      <c r="AF189">
        <f t="shared" si="87"/>
        <v>153</v>
      </c>
      <c r="AG189">
        <f t="shared" si="88"/>
        <v>1.3497355879098753E-4</v>
      </c>
      <c r="AH189">
        <f t="shared" si="89"/>
        <v>134.97355879098751</v>
      </c>
      <c r="AI189">
        <f t="shared" si="90"/>
        <v>2.0151797703673663E-4</v>
      </c>
      <c r="AJ189" s="1">
        <f t="shared" si="91"/>
        <v>2.4506373167654172E-5</v>
      </c>
      <c r="AK189">
        <f t="shared" si="92"/>
        <v>201.51797703673662</v>
      </c>
      <c r="AL189">
        <f t="shared" si="93"/>
        <v>24.506373167654157</v>
      </c>
      <c r="AM189">
        <f t="shared" si="94"/>
        <v>1.0260782811266086E-4</v>
      </c>
      <c r="AN189">
        <f t="shared" si="95"/>
        <v>3.8441659939832721E-5</v>
      </c>
      <c r="AO189">
        <f t="shared" si="96"/>
        <v>102.60782811266085</v>
      </c>
      <c r="AP189">
        <f t="shared" si="97"/>
        <v>38.441659939832768</v>
      </c>
      <c r="AQ189">
        <f t="shared" si="98"/>
        <v>1.437949038184851E-4</v>
      </c>
      <c r="AR189">
        <f t="shared" si="99"/>
        <v>1.2475265776259545E-5</v>
      </c>
      <c r="AS189">
        <f t="shared" si="100"/>
        <v>143.79490381848512</v>
      </c>
      <c r="AT189">
        <f t="shared" si="101"/>
        <v>12.475265776259569</v>
      </c>
    </row>
    <row r="190" spans="1:46" x14ac:dyDescent="0.3">
      <c r="A190" t="s">
        <v>105</v>
      </c>
      <c r="B190">
        <v>2016</v>
      </c>
      <c r="C190" t="s">
        <v>188</v>
      </c>
      <c r="D190" t="s">
        <v>203</v>
      </c>
      <c r="E190">
        <v>651233.38670000003</v>
      </c>
      <c r="F190">
        <f t="shared" si="68"/>
        <v>0.65123338670000008</v>
      </c>
      <c r="G190">
        <v>178</v>
      </c>
      <c r="H190">
        <v>482862.12770000001</v>
      </c>
      <c r="I190">
        <f t="shared" si="69"/>
        <v>0.48286212770000003</v>
      </c>
      <c r="J190">
        <v>187</v>
      </c>
      <c r="K190">
        <f t="shared" si="70"/>
        <v>2.7332750997607902E-4</v>
      </c>
      <c r="L190">
        <f t="shared" si="71"/>
        <v>273.327509976079</v>
      </c>
      <c r="M190">
        <f t="shared" si="72"/>
        <v>3.8727410843076562E-4</v>
      </c>
      <c r="N190">
        <f t="shared" si="73"/>
        <v>387.27410843076558</v>
      </c>
      <c r="O190">
        <f t="shared" si="74"/>
        <v>1134095.5144</v>
      </c>
      <c r="P190">
        <f t="shared" si="75"/>
        <v>1.1340955144000002</v>
      </c>
      <c r="Q190">
        <f t="shared" si="76"/>
        <v>365</v>
      </c>
      <c r="R190">
        <f t="shared" si="77"/>
        <v>3.2184238043927494E-4</v>
      </c>
      <c r="S190">
        <f t="shared" si="78"/>
        <v>321.84238043927485</v>
      </c>
      <c r="T190">
        <v>630961.73809999996</v>
      </c>
      <c r="U190">
        <f t="shared" si="79"/>
        <v>0.6309617381</v>
      </c>
      <c r="V190">
        <v>219</v>
      </c>
      <c r="W190">
        <v>609210.20570000005</v>
      </c>
      <c r="X190">
        <f t="shared" si="80"/>
        <v>0.60921020570000006</v>
      </c>
      <c r="Y190">
        <v>150</v>
      </c>
      <c r="Z190" s="3">
        <f t="shared" si="81"/>
        <v>3.4708919222181282E-4</v>
      </c>
      <c r="AA190" s="3">
        <f t="shared" si="82"/>
        <v>347.08919222181277</v>
      </c>
      <c r="AB190">
        <f t="shared" si="83"/>
        <v>2.462204319568903E-4</v>
      </c>
      <c r="AC190">
        <f t="shared" si="84"/>
        <v>246.22043195689028</v>
      </c>
      <c r="AD190">
        <f t="shared" si="85"/>
        <v>1240171.9438</v>
      </c>
      <c r="AE190">
        <f t="shared" si="86"/>
        <v>1.2401719438000001</v>
      </c>
      <c r="AF190">
        <f t="shared" si="87"/>
        <v>369</v>
      </c>
      <c r="AG190">
        <f t="shared" si="88"/>
        <v>2.9753938705414534E-4</v>
      </c>
      <c r="AH190">
        <f t="shared" si="89"/>
        <v>297.53938705414532</v>
      </c>
      <c r="AI190">
        <f t="shared" si="90"/>
        <v>3.1020835109894589E-4</v>
      </c>
      <c r="AJ190" s="1">
        <f t="shared" si="91"/>
        <v>5.2157385707685736E-5</v>
      </c>
      <c r="AK190">
        <f t="shared" si="92"/>
        <v>310.20835109894585</v>
      </c>
      <c r="AL190">
        <f t="shared" si="93"/>
        <v>52.157385707685755</v>
      </c>
      <c r="AM190">
        <f t="shared" si="94"/>
        <v>3.1674727019382796E-4</v>
      </c>
      <c r="AN190">
        <f t="shared" si="95"/>
        <v>9.9740011145970625E-5</v>
      </c>
      <c r="AO190">
        <f t="shared" si="96"/>
        <v>316.74727019382794</v>
      </c>
      <c r="AP190">
        <f t="shared" si="97"/>
        <v>99.74001114597047</v>
      </c>
      <c r="AQ190">
        <f t="shared" si="98"/>
        <v>3.0969088374671014E-4</v>
      </c>
      <c r="AR190">
        <f t="shared" si="99"/>
        <v>1.7184811425756952E-5</v>
      </c>
      <c r="AS190">
        <f t="shared" si="100"/>
        <v>309.69088374671009</v>
      </c>
      <c r="AT190">
        <f t="shared" si="101"/>
        <v>17.184811425756894</v>
      </c>
    </row>
    <row r="191" spans="1:46" x14ac:dyDescent="0.3">
      <c r="A191" t="s">
        <v>105</v>
      </c>
      <c r="B191">
        <v>2016</v>
      </c>
      <c r="C191" t="s">
        <v>188</v>
      </c>
      <c r="D191" t="s">
        <v>204</v>
      </c>
      <c r="E191">
        <v>713199.84770000004</v>
      </c>
      <c r="F191">
        <f t="shared" si="68"/>
        <v>0.7131998477</v>
      </c>
      <c r="G191">
        <v>248</v>
      </c>
      <c r="H191">
        <v>367424.96639999998</v>
      </c>
      <c r="I191">
        <f t="shared" si="69"/>
        <v>0.3674249664</v>
      </c>
      <c r="J191">
        <v>140</v>
      </c>
      <c r="K191">
        <f t="shared" si="70"/>
        <v>3.4772862164760102E-4</v>
      </c>
      <c r="L191">
        <f t="shared" si="71"/>
        <v>347.72862164760107</v>
      </c>
      <c r="M191">
        <f t="shared" si="72"/>
        <v>3.8103017705004821E-4</v>
      </c>
      <c r="N191">
        <f t="shared" si="73"/>
        <v>381.03017705004817</v>
      </c>
      <c r="O191">
        <f t="shared" si="74"/>
        <v>1080624.8141000001</v>
      </c>
      <c r="P191">
        <f t="shared" si="75"/>
        <v>1.0806248141000001</v>
      </c>
      <c r="Q191">
        <f t="shared" si="76"/>
        <v>388</v>
      </c>
      <c r="R191">
        <f t="shared" si="77"/>
        <v>3.5905153660861132E-4</v>
      </c>
      <c r="S191">
        <f t="shared" si="78"/>
        <v>359.05153660861134</v>
      </c>
      <c r="T191">
        <v>615928.86010000005</v>
      </c>
      <c r="U191">
        <f t="shared" si="79"/>
        <v>0.61592886010000003</v>
      </c>
      <c r="V191">
        <v>272</v>
      </c>
      <c r="W191">
        <v>653151.9852</v>
      </c>
      <c r="X191">
        <f t="shared" si="80"/>
        <v>0.65315198519999995</v>
      </c>
      <c r="Y191">
        <v>173</v>
      </c>
      <c r="Z191" s="3">
        <f t="shared" si="81"/>
        <v>4.416094416420738E-4</v>
      </c>
      <c r="AA191" s="3">
        <f t="shared" si="82"/>
        <v>441.60944164207382</v>
      </c>
      <c r="AB191">
        <f t="shared" si="83"/>
        <v>2.6486943915056171E-4</v>
      </c>
      <c r="AC191">
        <f t="shared" si="84"/>
        <v>264.86943915056173</v>
      </c>
      <c r="AD191">
        <f t="shared" si="85"/>
        <v>1269080.8453000002</v>
      </c>
      <c r="AE191">
        <f t="shared" si="86"/>
        <v>1.2690808453</v>
      </c>
      <c r="AF191">
        <f t="shared" si="87"/>
        <v>445</v>
      </c>
      <c r="AG191">
        <f t="shared" si="88"/>
        <v>3.5064747974728567E-4</v>
      </c>
      <c r="AH191">
        <f t="shared" si="89"/>
        <v>350.64747974728573</v>
      </c>
      <c r="AI191">
        <f t="shared" si="90"/>
        <v>3.9466903164483741E-4</v>
      </c>
      <c r="AJ191" s="1">
        <f t="shared" si="91"/>
        <v>6.638376444144533E-5</v>
      </c>
      <c r="AK191">
        <f t="shared" si="92"/>
        <v>394.66903164483745</v>
      </c>
      <c r="AL191">
        <f t="shared" si="93"/>
        <v>66.383764441445578</v>
      </c>
      <c r="AM191">
        <f t="shared" si="94"/>
        <v>3.2294980810030499E-4</v>
      </c>
      <c r="AN191">
        <f t="shared" si="95"/>
        <v>8.2138045476360096E-5</v>
      </c>
      <c r="AO191">
        <f t="shared" si="96"/>
        <v>322.94980810030495</v>
      </c>
      <c r="AP191">
        <f t="shared" si="97"/>
        <v>82.138045476359835</v>
      </c>
      <c r="AQ191">
        <f t="shared" si="98"/>
        <v>3.5484950817794847E-4</v>
      </c>
      <c r="AR191">
        <f t="shared" si="99"/>
        <v>5.9425655961206986E-6</v>
      </c>
      <c r="AS191">
        <f t="shared" si="100"/>
        <v>354.84950817794856</v>
      </c>
      <c r="AT191">
        <f t="shared" si="101"/>
        <v>5.9425655961206747</v>
      </c>
    </row>
    <row r="192" spans="1:46" x14ac:dyDescent="0.3">
      <c r="A192" t="s">
        <v>105</v>
      </c>
      <c r="B192">
        <v>2016</v>
      </c>
      <c r="C192" t="s">
        <v>188</v>
      </c>
      <c r="D192" t="s">
        <v>205</v>
      </c>
      <c r="E192">
        <v>629666.0612</v>
      </c>
      <c r="F192">
        <f t="shared" si="68"/>
        <v>0.62966606120000002</v>
      </c>
      <c r="G192">
        <v>70</v>
      </c>
      <c r="H192">
        <v>549388.37479999999</v>
      </c>
      <c r="I192">
        <f t="shared" si="69"/>
        <v>0.54938837480000002</v>
      </c>
      <c r="J192">
        <v>110</v>
      </c>
      <c r="K192">
        <f t="shared" si="70"/>
        <v>1.1117003807795509E-4</v>
      </c>
      <c r="L192">
        <f t="shared" si="71"/>
        <v>111.17003807795508</v>
      </c>
      <c r="M192">
        <f t="shared" si="72"/>
        <v>2.002226567681643E-4</v>
      </c>
      <c r="N192">
        <f t="shared" si="73"/>
        <v>200.22265676816428</v>
      </c>
      <c r="O192">
        <f t="shared" si="74"/>
        <v>1179054.436</v>
      </c>
      <c r="P192">
        <f t="shared" si="75"/>
        <v>1.1790544359999999</v>
      </c>
      <c r="Q192">
        <f t="shared" si="76"/>
        <v>180</v>
      </c>
      <c r="R192">
        <f t="shared" si="77"/>
        <v>1.5266470699237504E-4</v>
      </c>
      <c r="S192">
        <f t="shared" si="78"/>
        <v>152.66470699237505</v>
      </c>
      <c r="T192">
        <v>610606.43999999994</v>
      </c>
      <c r="U192">
        <f t="shared" si="79"/>
        <v>0.61060643999999997</v>
      </c>
      <c r="V192">
        <v>78</v>
      </c>
      <c r="W192">
        <v>568846.66579999996</v>
      </c>
      <c r="X192">
        <f t="shared" si="80"/>
        <v>0.56884666579999998</v>
      </c>
      <c r="Y192">
        <v>97</v>
      </c>
      <c r="Z192" s="3">
        <f t="shared" si="81"/>
        <v>1.2774185611275245E-4</v>
      </c>
      <c r="AA192" s="3">
        <f t="shared" si="82"/>
        <v>127.74185611275243</v>
      </c>
      <c r="AB192">
        <f t="shared" si="83"/>
        <v>1.7052046857580439E-4</v>
      </c>
      <c r="AC192">
        <f t="shared" si="84"/>
        <v>170.52046857580439</v>
      </c>
      <c r="AD192">
        <f t="shared" si="85"/>
        <v>1179453.1058</v>
      </c>
      <c r="AE192">
        <f t="shared" si="86"/>
        <v>1.1794531058</v>
      </c>
      <c r="AF192">
        <f t="shared" si="87"/>
        <v>175</v>
      </c>
      <c r="AG192">
        <f t="shared" si="88"/>
        <v>1.4837385152443252E-4</v>
      </c>
      <c r="AH192">
        <f t="shared" si="89"/>
        <v>148.37385152443252</v>
      </c>
      <c r="AI192">
        <f t="shared" si="90"/>
        <v>1.1945594709535378E-4</v>
      </c>
      <c r="AJ192" s="1">
        <f t="shared" si="91"/>
        <v>1.171804490899474E-5</v>
      </c>
      <c r="AK192">
        <f t="shared" si="92"/>
        <v>119.45594709535376</v>
      </c>
      <c r="AL192">
        <f t="shared" si="93"/>
        <v>11.718044908994729</v>
      </c>
      <c r="AM192">
        <f t="shared" si="94"/>
        <v>1.8537156267198435E-4</v>
      </c>
      <c r="AN192">
        <f t="shared" si="95"/>
        <v>2.1002618686896693E-5</v>
      </c>
      <c r="AO192">
        <f t="shared" si="96"/>
        <v>185.37156267198435</v>
      </c>
      <c r="AP192">
        <f t="shared" si="97"/>
        <v>21.002618686896685</v>
      </c>
      <c r="AQ192">
        <f t="shared" si="98"/>
        <v>1.5051927925840378E-4</v>
      </c>
      <c r="AR192">
        <f t="shared" si="99"/>
        <v>3.034092998473536E-6</v>
      </c>
      <c r="AS192">
        <f t="shared" si="100"/>
        <v>150.5192792584038</v>
      </c>
      <c r="AT192">
        <f t="shared" si="101"/>
        <v>3.034092998473533</v>
      </c>
    </row>
    <row r="193" spans="1:46" x14ac:dyDescent="0.3">
      <c r="A193" t="s">
        <v>105</v>
      </c>
      <c r="B193">
        <v>2016</v>
      </c>
      <c r="C193" t="s">
        <v>188</v>
      </c>
      <c r="D193" t="s">
        <v>206</v>
      </c>
      <c r="E193">
        <v>592303.22360000003</v>
      </c>
      <c r="F193">
        <f t="shared" si="68"/>
        <v>0.59230322359999998</v>
      </c>
      <c r="G193">
        <v>193</v>
      </c>
      <c r="H193">
        <v>396366.79389999999</v>
      </c>
      <c r="I193">
        <f t="shared" si="69"/>
        <v>0.39636679390000001</v>
      </c>
      <c r="J193">
        <v>152</v>
      </c>
      <c r="K193">
        <f t="shared" si="70"/>
        <v>3.2584661421721157E-4</v>
      </c>
      <c r="L193">
        <f t="shared" si="71"/>
        <v>325.8466142172116</v>
      </c>
      <c r="M193">
        <f t="shared" si="72"/>
        <v>3.8348318360480096E-4</v>
      </c>
      <c r="N193">
        <f t="shared" si="73"/>
        <v>383.48318360480096</v>
      </c>
      <c r="O193">
        <f t="shared" si="74"/>
        <v>988670.01750000007</v>
      </c>
      <c r="P193">
        <f t="shared" si="75"/>
        <v>0.98867001750000005</v>
      </c>
      <c r="Q193">
        <f t="shared" si="76"/>
        <v>345</v>
      </c>
      <c r="R193">
        <f t="shared" si="77"/>
        <v>3.4895363861886302E-4</v>
      </c>
      <c r="S193">
        <f t="shared" si="78"/>
        <v>348.95363861886301</v>
      </c>
      <c r="T193">
        <v>491894.49089999998</v>
      </c>
      <c r="U193">
        <f t="shared" si="79"/>
        <v>0.49189449089999998</v>
      </c>
      <c r="V193">
        <v>258</v>
      </c>
      <c r="W193">
        <v>665367.47779999999</v>
      </c>
      <c r="X193">
        <f t="shared" si="80"/>
        <v>0.66536747779999994</v>
      </c>
      <c r="Y193">
        <v>157</v>
      </c>
      <c r="Z193" s="3">
        <f t="shared" si="81"/>
        <v>5.2450272319160874E-4</v>
      </c>
      <c r="AA193" s="3">
        <f t="shared" si="82"/>
        <v>524.50272319160877</v>
      </c>
      <c r="AB193">
        <f t="shared" si="83"/>
        <v>2.3595983458511022E-4</v>
      </c>
      <c r="AC193">
        <f t="shared" si="84"/>
        <v>235.95983458511026</v>
      </c>
      <c r="AD193">
        <f t="shared" si="85"/>
        <v>1157261.9687000001</v>
      </c>
      <c r="AE193">
        <f t="shared" si="86"/>
        <v>1.1572619686999999</v>
      </c>
      <c r="AF193">
        <f t="shared" si="87"/>
        <v>415</v>
      </c>
      <c r="AG193">
        <f t="shared" si="88"/>
        <v>3.5860506196897369E-4</v>
      </c>
      <c r="AH193">
        <f t="shared" si="89"/>
        <v>358.60506196897376</v>
      </c>
      <c r="AI193">
        <f t="shared" si="90"/>
        <v>4.2517466870441016E-4</v>
      </c>
      <c r="AJ193" s="1">
        <f t="shared" si="91"/>
        <v>1.4047108177993E-4</v>
      </c>
      <c r="AK193">
        <f t="shared" si="92"/>
        <v>425.17466870441018</v>
      </c>
      <c r="AL193">
        <f t="shared" si="93"/>
        <v>140.47108177992988</v>
      </c>
      <c r="AM193">
        <f t="shared" si="94"/>
        <v>3.0972150909495559E-4</v>
      </c>
      <c r="AN193">
        <f t="shared" si="95"/>
        <v>1.0431476047517314E-4</v>
      </c>
      <c r="AO193">
        <f t="shared" si="96"/>
        <v>309.72150909495559</v>
      </c>
      <c r="AP193">
        <f t="shared" si="97"/>
        <v>104.31476047517316</v>
      </c>
      <c r="AQ193">
        <f t="shared" si="98"/>
        <v>3.5377935029391836E-4</v>
      </c>
      <c r="AR193">
        <f t="shared" si="99"/>
        <v>6.8245868989654418E-6</v>
      </c>
      <c r="AS193">
        <f t="shared" si="100"/>
        <v>353.77935029391836</v>
      </c>
      <c r="AT193">
        <f t="shared" si="101"/>
        <v>6.8245868989654959</v>
      </c>
    </row>
    <row r="194" spans="1:46" x14ac:dyDescent="0.3">
      <c r="A194" t="s">
        <v>105</v>
      </c>
      <c r="B194">
        <v>2016</v>
      </c>
      <c r="C194" t="s">
        <v>188</v>
      </c>
      <c r="D194" t="s">
        <v>207</v>
      </c>
      <c r="E194">
        <v>638755.37719999999</v>
      </c>
      <c r="F194">
        <f t="shared" si="68"/>
        <v>0.63875537719999997</v>
      </c>
      <c r="G194">
        <v>220</v>
      </c>
      <c r="H194">
        <v>421869.20419999998</v>
      </c>
      <c r="I194">
        <f t="shared" si="69"/>
        <v>0.42186920419999996</v>
      </c>
      <c r="J194">
        <v>150</v>
      </c>
      <c r="K194">
        <f t="shared" si="70"/>
        <v>3.4441980115200823E-4</v>
      </c>
      <c r="L194">
        <f t="shared" si="71"/>
        <v>344.41980115200823</v>
      </c>
      <c r="M194">
        <f t="shared" si="72"/>
        <v>3.5556044031336291E-4</v>
      </c>
      <c r="N194">
        <f t="shared" si="73"/>
        <v>355.5604403133629</v>
      </c>
      <c r="O194">
        <f t="shared" si="74"/>
        <v>1060624.5814</v>
      </c>
      <c r="P194">
        <f t="shared" si="75"/>
        <v>1.0606245813999999</v>
      </c>
      <c r="Q194">
        <f t="shared" si="76"/>
        <v>370</v>
      </c>
      <c r="R194">
        <f t="shared" si="77"/>
        <v>3.4885105105862105E-4</v>
      </c>
      <c r="S194">
        <f t="shared" si="78"/>
        <v>348.85105105862107</v>
      </c>
      <c r="T194">
        <v>627241.11640000006</v>
      </c>
      <c r="U194">
        <f t="shared" si="79"/>
        <v>0.62724111640000002</v>
      </c>
      <c r="V194">
        <v>199</v>
      </c>
      <c r="W194">
        <v>614805.82140000002</v>
      </c>
      <c r="X194">
        <f t="shared" si="80"/>
        <v>0.61480582140000006</v>
      </c>
      <c r="Y194">
        <v>109</v>
      </c>
      <c r="Z194" s="3">
        <f t="shared" si="81"/>
        <v>3.1726236497719491E-4</v>
      </c>
      <c r="AA194" s="3">
        <f t="shared" si="82"/>
        <v>317.26236497719492</v>
      </c>
      <c r="AB194">
        <f t="shared" si="83"/>
        <v>1.7729175002245676E-4</v>
      </c>
      <c r="AC194">
        <f t="shared" si="84"/>
        <v>177.29175002245674</v>
      </c>
      <c r="AD194">
        <f t="shared" si="85"/>
        <v>1242046.9378</v>
      </c>
      <c r="AE194">
        <f t="shared" si="86"/>
        <v>1.2420469378000001</v>
      </c>
      <c r="AF194">
        <f t="shared" si="87"/>
        <v>308</v>
      </c>
      <c r="AG194">
        <f t="shared" si="88"/>
        <v>2.4797774595020626E-4</v>
      </c>
      <c r="AH194">
        <f t="shared" si="89"/>
        <v>247.97774595020621</v>
      </c>
      <c r="AI194">
        <f t="shared" si="90"/>
        <v>3.3084108306460154E-4</v>
      </c>
      <c r="AJ194" s="1">
        <f t="shared" si="91"/>
        <v>1.9203207278851353E-5</v>
      </c>
      <c r="AK194">
        <f t="shared" si="92"/>
        <v>330.84108306460155</v>
      </c>
      <c r="AL194">
        <f t="shared" si="93"/>
        <v>19.203207278851348</v>
      </c>
      <c r="AM194">
        <f t="shared" si="94"/>
        <v>2.6642609516790985E-4</v>
      </c>
      <c r="AN194">
        <f t="shared" si="95"/>
        <v>1.260549997779442E-4</v>
      </c>
      <c r="AO194">
        <f t="shared" si="96"/>
        <v>266.42609516790981</v>
      </c>
      <c r="AP194">
        <f t="shared" si="97"/>
        <v>126.05499977794427</v>
      </c>
      <c r="AQ194">
        <f t="shared" si="98"/>
        <v>2.9841439850441365E-4</v>
      </c>
      <c r="AR194">
        <f t="shared" si="99"/>
        <v>7.1328198082859704E-5</v>
      </c>
      <c r="AS194">
        <f t="shared" si="100"/>
        <v>298.41439850441361</v>
      </c>
      <c r="AT194">
        <f t="shared" si="101"/>
        <v>71.328198082860027</v>
      </c>
    </row>
    <row r="195" spans="1:46" x14ac:dyDescent="0.3">
      <c r="A195" t="s">
        <v>105</v>
      </c>
      <c r="B195">
        <v>2016</v>
      </c>
      <c r="C195" t="s">
        <v>188</v>
      </c>
      <c r="D195" t="s">
        <v>208</v>
      </c>
      <c r="E195">
        <v>669514.35589999997</v>
      </c>
      <c r="F195">
        <f t="shared" ref="F195:F258" si="102">E195/1000000</f>
        <v>0.66951435589999997</v>
      </c>
      <c r="G195">
        <v>268</v>
      </c>
      <c r="H195">
        <v>463058.5601</v>
      </c>
      <c r="I195">
        <f t="shared" ref="I195:I258" si="103">H195/1000000</f>
        <v>0.46305856010000002</v>
      </c>
      <c r="J195">
        <v>181</v>
      </c>
      <c r="K195">
        <f t="shared" ref="K195:K258" si="104">G195/E195</f>
        <v>4.0029014708689684E-4</v>
      </c>
      <c r="L195">
        <f t="shared" ref="L195:L258" si="105">G195/F195</f>
        <v>400.29014708689687</v>
      </c>
      <c r="M195">
        <f t="shared" ref="M195:M258" si="106">J195/H195</f>
        <v>3.9087928740786493E-4</v>
      </c>
      <c r="N195">
        <f t="shared" ref="N195:N258" si="107">J195/I195</f>
        <v>390.87928740786492</v>
      </c>
      <c r="O195">
        <f t="shared" ref="O195:O258" si="108">E195+H195</f>
        <v>1132572.916</v>
      </c>
      <c r="P195">
        <f t="shared" ref="P195:P258" si="109">F195+I195</f>
        <v>1.132572916</v>
      </c>
      <c r="Q195">
        <f t="shared" ref="Q195:Q258" si="110">G195+J195</f>
        <v>449</v>
      </c>
      <c r="R195">
        <f t="shared" ref="R195:R258" si="111">Q195/O195</f>
        <v>3.9644246622616569E-4</v>
      </c>
      <c r="S195">
        <f t="shared" ref="S195:S258" si="112">Q195/P195</f>
        <v>396.44246622616572</v>
      </c>
      <c r="T195">
        <v>709097.46400000004</v>
      </c>
      <c r="U195">
        <f t="shared" ref="U195:U258" si="113">T195/1000000</f>
        <v>0.70909746400000007</v>
      </c>
      <c r="V195">
        <v>301</v>
      </c>
      <c r="W195">
        <v>723420.21140000003</v>
      </c>
      <c r="X195">
        <f t="shared" ref="X195:X258" si="114">W195/1000000</f>
        <v>0.72342021140000001</v>
      </c>
      <c r="Y195">
        <v>184</v>
      </c>
      <c r="Z195" s="3">
        <f t="shared" ref="Z195:Z258" si="115">V195/T195</f>
        <v>4.2448325552042868E-4</v>
      </c>
      <c r="AA195" s="3">
        <f t="shared" ref="AA195:AA258" si="116">V195/U195</f>
        <v>424.48325552042866</v>
      </c>
      <c r="AB195">
        <f t="shared" ref="AB195:AB258" si="117">Y195/W195</f>
        <v>2.543473310538473E-4</v>
      </c>
      <c r="AC195">
        <f t="shared" ref="AC195:AC258" si="118">Y195/X195</f>
        <v>254.34733105384728</v>
      </c>
      <c r="AD195">
        <f t="shared" ref="AD195:AD258" si="119">T195+W195</f>
        <v>1432517.6754000001</v>
      </c>
      <c r="AE195">
        <f t="shared" ref="AE195:AE258" si="120">U195+X195</f>
        <v>1.4325176754000002</v>
      </c>
      <c r="AF195">
        <f t="shared" ref="AF195:AF258" si="121">V195+Y195</f>
        <v>485</v>
      </c>
      <c r="AG195">
        <f t="shared" ref="AG195:AG258" si="122">AF195/AD195</f>
        <v>3.3856475792843119E-4</v>
      </c>
      <c r="AH195">
        <f t="shared" ref="AH195:AH258" si="123">AF195/AE195</f>
        <v>338.56475792843116</v>
      </c>
      <c r="AI195">
        <f t="shared" ref="AI195:AI258" si="124">AVERAGE(Z195,K195)</f>
        <v>4.1238670130366276E-4</v>
      </c>
      <c r="AJ195" s="1">
        <f t="shared" ref="AJ195:AJ258" si="125">STDEV(Z195,K195)</f>
        <v>1.7107111031331814E-5</v>
      </c>
      <c r="AK195">
        <f t="shared" ref="AK195:AK258" si="126">AVERAGE(AA195,L195)</f>
        <v>412.38670130366279</v>
      </c>
      <c r="AL195">
        <f t="shared" ref="AL195:AL258" si="127">STDEV(AA195,L195)</f>
        <v>17.10711103133178</v>
      </c>
      <c r="AM195">
        <f t="shared" ref="AM195:AM258" si="128">AVERAGE(AB195,M195)</f>
        <v>3.2261330923085611E-4</v>
      </c>
      <c r="AN195">
        <f t="shared" ref="AN195:AN258" si="129">STDEV(AB195,M195)</f>
        <v>9.654267218659161E-5</v>
      </c>
      <c r="AO195">
        <f t="shared" ref="AO195:AO258" si="130">AVERAGE(AC195,N195)</f>
        <v>322.61330923085609</v>
      </c>
      <c r="AP195">
        <f t="shared" ref="AP195:AP258" si="131">STDEV(AC195,N195)</f>
        <v>96.542672186591616</v>
      </c>
      <c r="AQ195">
        <f t="shared" ref="AQ195:AQ258" si="132">AVERAGE(AG195,R195)</f>
        <v>3.6750361207729844E-4</v>
      </c>
      <c r="AR195">
        <f t="shared" ref="AR195:AR258" si="133">STDEV(AG195,R195)</f>
        <v>4.0925720016864976E-5</v>
      </c>
      <c r="AS195">
        <f t="shared" ref="AS195:AS258" si="134">AVERAGE(AH195,S195)</f>
        <v>367.50361207729844</v>
      </c>
      <c r="AT195">
        <f t="shared" ref="AT195:AT258" si="135">STDEV(AH195,S195)</f>
        <v>40.925720016865014</v>
      </c>
    </row>
    <row r="196" spans="1:46" x14ac:dyDescent="0.3">
      <c r="A196" t="s">
        <v>105</v>
      </c>
      <c r="B196">
        <v>2016</v>
      </c>
      <c r="C196" t="s">
        <v>188</v>
      </c>
      <c r="D196" t="s">
        <v>209</v>
      </c>
      <c r="E196">
        <v>519088.57829999999</v>
      </c>
      <c r="F196">
        <f t="shared" si="102"/>
        <v>0.51908857829999999</v>
      </c>
      <c r="G196">
        <v>161</v>
      </c>
      <c r="H196">
        <v>398759.70270000002</v>
      </c>
      <c r="I196">
        <f t="shared" si="103"/>
        <v>0.3987597027</v>
      </c>
      <c r="J196">
        <v>158</v>
      </c>
      <c r="K196">
        <f t="shared" si="104"/>
        <v>3.1015901087107391E-4</v>
      </c>
      <c r="L196">
        <f t="shared" si="105"/>
        <v>310.15901087107392</v>
      </c>
      <c r="M196">
        <f t="shared" si="106"/>
        <v>3.9622860316672613E-4</v>
      </c>
      <c r="N196">
        <f t="shared" si="107"/>
        <v>396.22860316672615</v>
      </c>
      <c r="O196">
        <f t="shared" si="108"/>
        <v>917848.28099999996</v>
      </c>
      <c r="P196">
        <f t="shared" si="109"/>
        <v>0.91784828099999993</v>
      </c>
      <c r="Q196">
        <f t="shared" si="110"/>
        <v>319</v>
      </c>
      <c r="R196">
        <f t="shared" si="111"/>
        <v>3.4755199372651002E-4</v>
      </c>
      <c r="S196">
        <f t="shared" si="112"/>
        <v>347.55199372651003</v>
      </c>
      <c r="T196">
        <v>590927.45669999998</v>
      </c>
      <c r="U196">
        <f t="shared" si="113"/>
        <v>0.59092745670000002</v>
      </c>
      <c r="V196">
        <v>206</v>
      </c>
      <c r="W196">
        <v>773196.98659999995</v>
      </c>
      <c r="X196">
        <f t="shared" si="114"/>
        <v>0.77319698659999991</v>
      </c>
      <c r="Y196">
        <v>194</v>
      </c>
      <c r="Z196" s="3">
        <f t="shared" si="115"/>
        <v>3.4860454978754077E-4</v>
      </c>
      <c r="AA196" s="3">
        <f t="shared" si="116"/>
        <v>348.60454978754075</v>
      </c>
      <c r="AB196">
        <f t="shared" si="117"/>
        <v>2.5090630636454166E-4</v>
      </c>
      <c r="AC196">
        <f t="shared" si="118"/>
        <v>250.90630636454168</v>
      </c>
      <c r="AD196">
        <f t="shared" si="119"/>
        <v>1364124.4432999999</v>
      </c>
      <c r="AE196">
        <f t="shared" si="120"/>
        <v>1.3641244432999999</v>
      </c>
      <c r="AF196">
        <f t="shared" si="121"/>
        <v>400</v>
      </c>
      <c r="AG196">
        <f t="shared" si="122"/>
        <v>2.932283795401733E-4</v>
      </c>
      <c r="AH196">
        <f t="shared" si="123"/>
        <v>293.22837954017331</v>
      </c>
      <c r="AI196">
        <f t="shared" si="124"/>
        <v>3.2938178032930737E-4</v>
      </c>
      <c r="AJ196" s="1">
        <f t="shared" si="125"/>
        <v>2.718510127420503E-5</v>
      </c>
      <c r="AK196">
        <f t="shared" si="126"/>
        <v>329.38178032930733</v>
      </c>
      <c r="AL196">
        <f t="shared" si="127"/>
        <v>27.185101274205007</v>
      </c>
      <c r="AM196">
        <f t="shared" si="128"/>
        <v>3.2356745476563387E-4</v>
      </c>
      <c r="AN196">
        <f t="shared" si="129"/>
        <v>1.0275838152642877E-4</v>
      </c>
      <c r="AO196">
        <f t="shared" si="130"/>
        <v>323.5674547656339</v>
      </c>
      <c r="AP196">
        <f t="shared" si="131"/>
        <v>102.75838152642888</v>
      </c>
      <c r="AQ196">
        <f t="shared" si="132"/>
        <v>3.2039018663334163E-4</v>
      </c>
      <c r="AR196">
        <f t="shared" si="133"/>
        <v>3.841259596972043E-5</v>
      </c>
      <c r="AS196">
        <f t="shared" si="134"/>
        <v>320.39018663334167</v>
      </c>
      <c r="AT196">
        <f t="shared" si="135"/>
        <v>38.412595969720435</v>
      </c>
    </row>
    <row r="197" spans="1:46" x14ac:dyDescent="0.3">
      <c r="A197" t="s">
        <v>105</v>
      </c>
      <c r="B197">
        <v>2016</v>
      </c>
      <c r="C197" t="s">
        <v>188</v>
      </c>
      <c r="D197" t="s">
        <v>210</v>
      </c>
      <c r="E197">
        <v>569051.34</v>
      </c>
      <c r="F197">
        <f t="shared" si="102"/>
        <v>0.56905134000000002</v>
      </c>
      <c r="G197">
        <v>180</v>
      </c>
      <c r="H197">
        <v>441465.4278</v>
      </c>
      <c r="I197">
        <f t="shared" si="103"/>
        <v>0.44146542780000003</v>
      </c>
      <c r="J197">
        <v>134</v>
      </c>
      <c r="K197">
        <f t="shared" si="104"/>
        <v>3.1631592326977038E-4</v>
      </c>
      <c r="L197">
        <f t="shared" si="105"/>
        <v>316.31592326977034</v>
      </c>
      <c r="M197">
        <f t="shared" si="106"/>
        <v>3.035345274210394E-4</v>
      </c>
      <c r="N197">
        <f t="shared" si="107"/>
        <v>303.5345274210394</v>
      </c>
      <c r="O197">
        <f t="shared" si="108"/>
        <v>1010516.7678</v>
      </c>
      <c r="P197">
        <f t="shared" si="109"/>
        <v>1.0105167678</v>
      </c>
      <c r="Q197">
        <f t="shared" si="110"/>
        <v>314</v>
      </c>
      <c r="R197">
        <f t="shared" si="111"/>
        <v>3.1073210262864872E-4</v>
      </c>
      <c r="S197">
        <f t="shared" si="112"/>
        <v>310.73210262864876</v>
      </c>
      <c r="T197">
        <v>537326.83279999997</v>
      </c>
      <c r="U197">
        <f t="shared" si="113"/>
        <v>0.53732683279999993</v>
      </c>
      <c r="V197">
        <v>196</v>
      </c>
      <c r="W197">
        <v>606418.62699999998</v>
      </c>
      <c r="X197">
        <f t="shared" si="114"/>
        <v>0.60641862699999993</v>
      </c>
      <c r="Y197">
        <v>130</v>
      </c>
      <c r="Z197" s="3">
        <f t="shared" si="115"/>
        <v>3.6476868087649317E-4</v>
      </c>
      <c r="AA197" s="3">
        <f t="shared" si="116"/>
        <v>364.76868087649319</v>
      </c>
      <c r="AB197">
        <f t="shared" si="117"/>
        <v>2.1437336224832025E-4</v>
      </c>
      <c r="AC197">
        <f t="shared" si="118"/>
        <v>214.37336224832026</v>
      </c>
      <c r="AD197">
        <f t="shared" si="119"/>
        <v>1143745.4597999998</v>
      </c>
      <c r="AE197">
        <f t="shared" si="120"/>
        <v>1.1437454597999999</v>
      </c>
      <c r="AF197">
        <f t="shared" si="121"/>
        <v>326</v>
      </c>
      <c r="AG197">
        <f t="shared" si="122"/>
        <v>2.8502845384584583E-4</v>
      </c>
      <c r="AH197">
        <f t="shared" si="123"/>
        <v>285.02845384584583</v>
      </c>
      <c r="AI197">
        <f t="shared" si="124"/>
        <v>3.405423020731318E-4</v>
      </c>
      <c r="AJ197" s="1">
        <f t="shared" si="125"/>
        <v>3.4261273470901756E-5</v>
      </c>
      <c r="AK197">
        <f t="shared" si="126"/>
        <v>340.54230207313174</v>
      </c>
      <c r="AL197">
        <f t="shared" si="127"/>
        <v>34.261273470901806</v>
      </c>
      <c r="AM197">
        <f t="shared" si="128"/>
        <v>2.5895394483467981E-4</v>
      </c>
      <c r="AN197">
        <f t="shared" si="129"/>
        <v>6.3046464512123542E-5</v>
      </c>
      <c r="AO197">
        <f t="shared" si="130"/>
        <v>258.95394483467982</v>
      </c>
      <c r="AP197">
        <f t="shared" si="131"/>
        <v>63.046464512123592</v>
      </c>
      <c r="AQ197">
        <f t="shared" si="132"/>
        <v>2.978802782372473E-4</v>
      </c>
      <c r="AR197">
        <f t="shared" si="133"/>
        <v>1.8175224355557273E-5</v>
      </c>
      <c r="AS197">
        <f t="shared" si="134"/>
        <v>297.8802782372473</v>
      </c>
      <c r="AT197">
        <f t="shared" si="135"/>
        <v>18.175224355557301</v>
      </c>
    </row>
    <row r="198" spans="1:46" x14ac:dyDescent="0.3">
      <c r="A198" t="s">
        <v>105</v>
      </c>
      <c r="B198">
        <v>2016</v>
      </c>
      <c r="C198" t="s">
        <v>188</v>
      </c>
      <c r="D198" t="s">
        <v>211</v>
      </c>
      <c r="E198">
        <v>575976.44839999999</v>
      </c>
      <c r="F198">
        <f t="shared" si="102"/>
        <v>0.57597644839999995</v>
      </c>
      <c r="G198">
        <v>232</v>
      </c>
      <c r="H198">
        <v>321521.8737</v>
      </c>
      <c r="I198">
        <f t="shared" si="103"/>
        <v>0.32152187370000002</v>
      </c>
      <c r="J198">
        <v>101</v>
      </c>
      <c r="K198">
        <f t="shared" si="104"/>
        <v>4.0279424730728277E-4</v>
      </c>
      <c r="L198">
        <f t="shared" si="105"/>
        <v>402.79424730728283</v>
      </c>
      <c r="M198">
        <f t="shared" si="106"/>
        <v>3.1413103823299846E-4</v>
      </c>
      <c r="N198">
        <f t="shared" si="107"/>
        <v>314.13103823299843</v>
      </c>
      <c r="O198">
        <f t="shared" si="108"/>
        <v>897498.32209999999</v>
      </c>
      <c r="P198">
        <f t="shared" si="109"/>
        <v>0.89749832209999991</v>
      </c>
      <c r="Q198">
        <f t="shared" si="110"/>
        <v>333</v>
      </c>
      <c r="R198">
        <f t="shared" si="111"/>
        <v>3.7103133432142159E-4</v>
      </c>
      <c r="S198">
        <f t="shared" si="112"/>
        <v>371.03133432142158</v>
      </c>
      <c r="T198">
        <v>587832.42630000005</v>
      </c>
      <c r="U198">
        <f t="shared" si="113"/>
        <v>0.5878324263000001</v>
      </c>
      <c r="V198">
        <v>314</v>
      </c>
      <c r="W198">
        <v>673795.60710000002</v>
      </c>
      <c r="X198">
        <f t="shared" si="114"/>
        <v>0.67379560709999997</v>
      </c>
      <c r="Y198">
        <v>164</v>
      </c>
      <c r="Z198" s="3">
        <f t="shared" si="115"/>
        <v>5.3416583698251148E-4</v>
      </c>
      <c r="AA198" s="3">
        <f t="shared" si="116"/>
        <v>534.16583698251145</v>
      </c>
      <c r="AB198">
        <f t="shared" si="117"/>
        <v>2.4339725322023399E-4</v>
      </c>
      <c r="AC198">
        <f t="shared" si="118"/>
        <v>243.39725322023401</v>
      </c>
      <c r="AD198">
        <f t="shared" si="119"/>
        <v>1261628.0334000001</v>
      </c>
      <c r="AE198">
        <f t="shared" si="120"/>
        <v>1.2616280334000001</v>
      </c>
      <c r="AF198">
        <f t="shared" si="121"/>
        <v>478</v>
      </c>
      <c r="AG198">
        <f t="shared" si="122"/>
        <v>3.7887553807109309E-4</v>
      </c>
      <c r="AH198">
        <f t="shared" si="123"/>
        <v>378.87553807109305</v>
      </c>
      <c r="AI198">
        <f t="shared" si="124"/>
        <v>4.6848004214489712E-4</v>
      </c>
      <c r="AJ198" s="1">
        <f t="shared" si="125"/>
        <v>9.2893741914610849E-5</v>
      </c>
      <c r="AK198">
        <f t="shared" si="126"/>
        <v>468.48004214489714</v>
      </c>
      <c r="AL198">
        <f t="shared" si="127"/>
        <v>92.893741914610786</v>
      </c>
      <c r="AM198">
        <f t="shared" si="128"/>
        <v>2.7876414572661624E-4</v>
      </c>
      <c r="AN198">
        <f t="shared" si="129"/>
        <v>5.0016339041517141E-5</v>
      </c>
      <c r="AO198">
        <f t="shared" si="130"/>
        <v>278.76414572661622</v>
      </c>
      <c r="AP198">
        <f t="shared" si="131"/>
        <v>50.016339041517135</v>
      </c>
      <c r="AQ198">
        <f t="shared" si="132"/>
        <v>3.7495343619625731E-4</v>
      </c>
      <c r="AR198">
        <f t="shared" si="133"/>
        <v>5.5466896644016617E-6</v>
      </c>
      <c r="AS198">
        <f t="shared" si="134"/>
        <v>374.95343619625731</v>
      </c>
      <c r="AT198">
        <f t="shared" si="135"/>
        <v>5.5466896644016366</v>
      </c>
    </row>
    <row r="199" spans="1:46" x14ac:dyDescent="0.3">
      <c r="A199" t="s">
        <v>105</v>
      </c>
      <c r="B199">
        <v>2016</v>
      </c>
      <c r="C199" t="s">
        <v>188</v>
      </c>
      <c r="D199" t="s">
        <v>212</v>
      </c>
      <c r="E199">
        <v>633254.97950000002</v>
      </c>
      <c r="F199">
        <f t="shared" si="102"/>
        <v>0.63325497949999998</v>
      </c>
      <c r="G199">
        <v>165</v>
      </c>
      <c r="H199">
        <v>428857.49459999998</v>
      </c>
      <c r="I199">
        <f t="shared" si="103"/>
        <v>0.4288574946</v>
      </c>
      <c r="J199">
        <v>158</v>
      </c>
      <c r="K199">
        <f t="shared" si="104"/>
        <v>2.605585512020439E-4</v>
      </c>
      <c r="L199">
        <f t="shared" si="105"/>
        <v>260.55855120204387</v>
      </c>
      <c r="M199">
        <f t="shared" si="106"/>
        <v>3.6842075045783753E-4</v>
      </c>
      <c r="N199">
        <f t="shared" si="107"/>
        <v>368.42075045783753</v>
      </c>
      <c r="O199">
        <f t="shared" si="108"/>
        <v>1062112.4741</v>
      </c>
      <c r="P199">
        <f t="shared" si="109"/>
        <v>1.0621124741000001</v>
      </c>
      <c r="Q199">
        <f t="shared" si="110"/>
        <v>323</v>
      </c>
      <c r="R199">
        <f t="shared" si="111"/>
        <v>3.041109184539988E-4</v>
      </c>
      <c r="S199">
        <f t="shared" si="112"/>
        <v>304.11091845399875</v>
      </c>
      <c r="T199">
        <v>565931.39269999997</v>
      </c>
      <c r="U199">
        <f t="shared" si="113"/>
        <v>0.56593139269999992</v>
      </c>
      <c r="V199">
        <v>173</v>
      </c>
      <c r="W199">
        <v>395482.2452</v>
      </c>
      <c r="X199">
        <f t="shared" si="114"/>
        <v>0.39548224520000003</v>
      </c>
      <c r="Y199">
        <v>95</v>
      </c>
      <c r="Z199" s="3">
        <f t="shared" si="115"/>
        <v>3.0569076434271467E-4</v>
      </c>
      <c r="AA199" s="3">
        <f t="shared" si="116"/>
        <v>305.69076434271471</v>
      </c>
      <c r="AB199">
        <f t="shared" si="117"/>
        <v>2.4021305925366483E-4</v>
      </c>
      <c r="AC199">
        <f t="shared" si="118"/>
        <v>240.2130592536648</v>
      </c>
      <c r="AD199">
        <f t="shared" si="119"/>
        <v>961413.63789999997</v>
      </c>
      <c r="AE199">
        <f t="shared" si="120"/>
        <v>0.96141363790000001</v>
      </c>
      <c r="AF199">
        <f t="shared" si="121"/>
        <v>268</v>
      </c>
      <c r="AG199">
        <f t="shared" si="122"/>
        <v>2.7875618717598805E-4</v>
      </c>
      <c r="AH199">
        <f t="shared" si="123"/>
        <v>278.75618717598803</v>
      </c>
      <c r="AI199">
        <f t="shared" si="124"/>
        <v>2.8312465777237926E-4</v>
      </c>
      <c r="AJ199" s="1">
        <f t="shared" si="125"/>
        <v>3.1913293961724914E-5</v>
      </c>
      <c r="AK199">
        <f t="shared" si="126"/>
        <v>283.12465777237929</v>
      </c>
      <c r="AL199">
        <f t="shared" si="127"/>
        <v>31.91329396172496</v>
      </c>
      <c r="AM199">
        <f t="shared" si="128"/>
        <v>3.043169048557512E-4</v>
      </c>
      <c r="AN199">
        <f t="shared" si="129"/>
        <v>9.0656527850741395E-5</v>
      </c>
      <c r="AO199">
        <f t="shared" si="130"/>
        <v>304.31690485575115</v>
      </c>
      <c r="AP199">
        <f t="shared" si="131"/>
        <v>90.656527850741497</v>
      </c>
      <c r="AQ199">
        <f t="shared" si="132"/>
        <v>2.9143355281499345E-4</v>
      </c>
      <c r="AR199">
        <f t="shared" si="133"/>
        <v>1.792850242184406E-5</v>
      </c>
      <c r="AS199">
        <f t="shared" si="134"/>
        <v>291.43355281499339</v>
      </c>
      <c r="AT199">
        <f t="shared" si="135"/>
        <v>17.928502421844037</v>
      </c>
    </row>
    <row r="200" spans="1:46" x14ac:dyDescent="0.3">
      <c r="A200" t="s">
        <v>105</v>
      </c>
      <c r="B200">
        <v>2016</v>
      </c>
      <c r="C200" t="s">
        <v>188</v>
      </c>
      <c r="D200" t="s">
        <v>213</v>
      </c>
      <c r="E200">
        <v>668521.24089999998</v>
      </c>
      <c r="F200">
        <f t="shared" si="102"/>
        <v>0.66852124089999998</v>
      </c>
      <c r="G200">
        <v>148</v>
      </c>
      <c r="H200">
        <v>369098.84580000001</v>
      </c>
      <c r="I200">
        <f t="shared" si="103"/>
        <v>0.36909884580000002</v>
      </c>
      <c r="J200">
        <v>135</v>
      </c>
      <c r="K200">
        <f t="shared" si="104"/>
        <v>2.2138414001738265E-4</v>
      </c>
      <c r="L200">
        <f t="shared" si="105"/>
        <v>221.38414001738266</v>
      </c>
      <c r="M200">
        <f t="shared" si="106"/>
        <v>3.657556818076617E-4</v>
      </c>
      <c r="N200">
        <f t="shared" si="107"/>
        <v>365.75568180766169</v>
      </c>
      <c r="O200">
        <f t="shared" si="108"/>
        <v>1037620.0867</v>
      </c>
      <c r="P200">
        <f t="shared" si="109"/>
        <v>1.0376200867000001</v>
      </c>
      <c r="Q200">
        <f t="shared" si="110"/>
        <v>283</v>
      </c>
      <c r="R200">
        <f t="shared" si="111"/>
        <v>2.7273951577020875E-4</v>
      </c>
      <c r="S200">
        <f t="shared" si="112"/>
        <v>272.7395157702087</v>
      </c>
      <c r="T200">
        <v>637017.42590000003</v>
      </c>
      <c r="U200">
        <f t="shared" si="113"/>
        <v>0.63701742589999999</v>
      </c>
      <c r="V200">
        <v>135</v>
      </c>
      <c r="W200">
        <v>597293.71550000005</v>
      </c>
      <c r="X200">
        <f t="shared" si="114"/>
        <v>0.5972937155000001</v>
      </c>
      <c r="Y200">
        <v>127</v>
      </c>
      <c r="Z200" s="3">
        <f t="shared" si="115"/>
        <v>2.1192512875023377E-4</v>
      </c>
      <c r="AA200" s="3">
        <f t="shared" si="116"/>
        <v>211.92512875023377</v>
      </c>
      <c r="AB200">
        <f t="shared" si="117"/>
        <v>2.1262570943624801E-4</v>
      </c>
      <c r="AC200">
        <f t="shared" si="118"/>
        <v>212.625709436248</v>
      </c>
      <c r="AD200">
        <f t="shared" si="119"/>
        <v>1234311.1414000001</v>
      </c>
      <c r="AE200">
        <f t="shared" si="120"/>
        <v>1.2343111414000001</v>
      </c>
      <c r="AF200">
        <f t="shared" si="121"/>
        <v>262</v>
      </c>
      <c r="AG200">
        <f t="shared" si="122"/>
        <v>2.1226414573462422E-4</v>
      </c>
      <c r="AH200">
        <f t="shared" si="123"/>
        <v>212.26414573462424</v>
      </c>
      <c r="AI200">
        <f t="shared" si="124"/>
        <v>2.1665463438380822E-4</v>
      </c>
      <c r="AJ200" s="1">
        <f t="shared" si="125"/>
        <v>6.6885310103209315E-6</v>
      </c>
      <c r="AK200">
        <f t="shared" si="126"/>
        <v>216.65463438380823</v>
      </c>
      <c r="AL200">
        <f t="shared" si="127"/>
        <v>6.6885310103209417</v>
      </c>
      <c r="AM200">
        <f t="shared" si="128"/>
        <v>2.8919069562195483E-4</v>
      </c>
      <c r="AN200">
        <f t="shared" si="129"/>
        <v>1.082792418667353E-4</v>
      </c>
      <c r="AO200">
        <f t="shared" si="130"/>
        <v>289.19069562195483</v>
      </c>
      <c r="AP200">
        <f t="shared" si="131"/>
        <v>108.27924186673545</v>
      </c>
      <c r="AQ200">
        <f t="shared" si="132"/>
        <v>2.4250183075241649E-4</v>
      </c>
      <c r="AR200">
        <f t="shared" si="133"/>
        <v>4.2762544246927556E-5</v>
      </c>
      <c r="AS200">
        <f t="shared" si="134"/>
        <v>242.50183075241648</v>
      </c>
      <c r="AT200">
        <f t="shared" si="135"/>
        <v>42.762544246927362</v>
      </c>
    </row>
    <row r="201" spans="1:46" x14ac:dyDescent="0.3">
      <c r="A201" t="s">
        <v>105</v>
      </c>
      <c r="B201">
        <v>2016</v>
      </c>
      <c r="C201" t="s">
        <v>188</v>
      </c>
      <c r="D201" t="s">
        <v>214</v>
      </c>
      <c r="E201">
        <v>457174.62070000003</v>
      </c>
      <c r="F201">
        <f t="shared" si="102"/>
        <v>0.45717462070000003</v>
      </c>
      <c r="G201">
        <v>128</v>
      </c>
      <c r="H201">
        <v>337162.54519999999</v>
      </c>
      <c r="I201">
        <f t="shared" si="103"/>
        <v>0.3371625452</v>
      </c>
      <c r="J201">
        <v>118</v>
      </c>
      <c r="K201">
        <f t="shared" si="104"/>
        <v>2.7998054617295597E-4</v>
      </c>
      <c r="L201">
        <f t="shared" si="105"/>
        <v>279.980546172956</v>
      </c>
      <c r="M201">
        <f t="shared" si="106"/>
        <v>3.499795623206133E-4</v>
      </c>
      <c r="N201">
        <f t="shared" si="107"/>
        <v>349.9795623206133</v>
      </c>
      <c r="O201">
        <f t="shared" si="108"/>
        <v>794337.16590000002</v>
      </c>
      <c r="P201">
        <f t="shared" si="109"/>
        <v>0.79433716590000003</v>
      </c>
      <c r="Q201">
        <f t="shared" si="110"/>
        <v>246</v>
      </c>
      <c r="R201">
        <f t="shared" si="111"/>
        <v>3.0969216922045571E-4</v>
      </c>
      <c r="S201">
        <f t="shared" si="112"/>
        <v>309.6921692204557</v>
      </c>
      <c r="T201">
        <v>473124.97320000001</v>
      </c>
      <c r="U201">
        <f t="shared" si="113"/>
        <v>0.47312497320000002</v>
      </c>
      <c r="V201">
        <v>128</v>
      </c>
      <c r="W201">
        <v>532282.05779999995</v>
      </c>
      <c r="X201">
        <f t="shared" si="114"/>
        <v>0.53228205779999993</v>
      </c>
      <c r="Y201">
        <v>118</v>
      </c>
      <c r="Z201" s="3">
        <f t="shared" si="115"/>
        <v>2.7054162694957061E-4</v>
      </c>
      <c r="AA201" s="3">
        <f t="shared" si="116"/>
        <v>270.54162694957063</v>
      </c>
      <c r="AB201">
        <f t="shared" si="117"/>
        <v>2.2168697642695558E-4</v>
      </c>
      <c r="AC201">
        <f t="shared" si="118"/>
        <v>221.6869764269556</v>
      </c>
      <c r="AD201">
        <f t="shared" si="119"/>
        <v>1005407.031</v>
      </c>
      <c r="AE201">
        <f t="shared" si="120"/>
        <v>1.0054070309999998</v>
      </c>
      <c r="AF201">
        <f t="shared" si="121"/>
        <v>246</v>
      </c>
      <c r="AG201">
        <f t="shared" si="122"/>
        <v>2.4467702374760897E-4</v>
      </c>
      <c r="AH201">
        <f t="shared" si="123"/>
        <v>244.67702374760898</v>
      </c>
      <c r="AI201">
        <f t="shared" si="124"/>
        <v>2.7526108656126332E-4</v>
      </c>
      <c r="AJ201" s="1">
        <f t="shared" si="125"/>
        <v>6.6743237899278471E-6</v>
      </c>
      <c r="AK201">
        <f t="shared" si="126"/>
        <v>275.26108656126331</v>
      </c>
      <c r="AL201">
        <f t="shared" si="127"/>
        <v>6.6743237899278558</v>
      </c>
      <c r="AM201">
        <f t="shared" si="128"/>
        <v>2.8583326937378444E-4</v>
      </c>
      <c r="AN201">
        <f t="shared" si="129"/>
        <v>9.0716557461362977E-5</v>
      </c>
      <c r="AO201">
        <f t="shared" si="130"/>
        <v>285.83326937378445</v>
      </c>
      <c r="AP201">
        <f t="shared" si="131"/>
        <v>90.716557461363038</v>
      </c>
      <c r="AQ201">
        <f t="shared" si="132"/>
        <v>2.7718459648403234E-4</v>
      </c>
      <c r="AR201">
        <f t="shared" si="133"/>
        <v>4.5972650243679796E-5</v>
      </c>
      <c r="AS201">
        <f t="shared" si="134"/>
        <v>277.18459648403234</v>
      </c>
      <c r="AT201">
        <f t="shared" si="135"/>
        <v>45.97265024367978</v>
      </c>
    </row>
    <row r="202" spans="1:46" x14ac:dyDescent="0.3">
      <c r="A202" t="s">
        <v>105</v>
      </c>
      <c r="B202">
        <v>2016</v>
      </c>
      <c r="C202" t="s">
        <v>188</v>
      </c>
      <c r="D202" t="s">
        <v>215</v>
      </c>
      <c r="E202">
        <v>629456.9375</v>
      </c>
      <c r="F202">
        <f t="shared" si="102"/>
        <v>0.62945693749999998</v>
      </c>
      <c r="G202">
        <v>200</v>
      </c>
      <c r="H202">
        <v>359816.424</v>
      </c>
      <c r="I202">
        <f t="shared" si="103"/>
        <v>0.35981642400000002</v>
      </c>
      <c r="J202">
        <v>135</v>
      </c>
      <c r="K202">
        <f t="shared" si="104"/>
        <v>3.177342056064002E-4</v>
      </c>
      <c r="L202">
        <f t="shared" si="105"/>
        <v>317.73420560640022</v>
      </c>
      <c r="M202">
        <f t="shared" si="106"/>
        <v>3.7519132256175165E-4</v>
      </c>
      <c r="N202">
        <f t="shared" si="107"/>
        <v>375.19132256175163</v>
      </c>
      <c r="O202">
        <f t="shared" si="108"/>
        <v>989273.3615</v>
      </c>
      <c r="P202">
        <f t="shared" si="109"/>
        <v>0.9892733615</v>
      </c>
      <c r="Q202">
        <f t="shared" si="110"/>
        <v>335</v>
      </c>
      <c r="R202">
        <f t="shared" si="111"/>
        <v>3.3863238720190688E-4</v>
      </c>
      <c r="S202">
        <f t="shared" si="112"/>
        <v>338.63238720190691</v>
      </c>
      <c r="T202">
        <v>599929.56370000006</v>
      </c>
      <c r="U202">
        <f t="shared" si="113"/>
        <v>0.59992956370000006</v>
      </c>
      <c r="V202">
        <v>201</v>
      </c>
      <c r="W202">
        <v>584700.02049999998</v>
      </c>
      <c r="X202">
        <f t="shared" si="114"/>
        <v>0.58470002050000003</v>
      </c>
      <c r="Y202">
        <v>162</v>
      </c>
      <c r="Z202" s="3">
        <f t="shared" si="115"/>
        <v>3.3503933155144822E-4</v>
      </c>
      <c r="AA202" s="3">
        <f t="shared" si="116"/>
        <v>335.03933155144824</v>
      </c>
      <c r="AB202">
        <f t="shared" si="117"/>
        <v>2.77065151907242E-4</v>
      </c>
      <c r="AC202">
        <f t="shared" si="118"/>
        <v>277.06515190724195</v>
      </c>
      <c r="AD202">
        <f t="shared" si="119"/>
        <v>1184629.5841999999</v>
      </c>
      <c r="AE202">
        <f t="shared" si="120"/>
        <v>1.1846295842000001</v>
      </c>
      <c r="AF202">
        <f t="shared" si="121"/>
        <v>363</v>
      </c>
      <c r="AG202">
        <f t="shared" si="122"/>
        <v>3.0642489841678229E-4</v>
      </c>
      <c r="AH202">
        <f t="shared" si="123"/>
        <v>306.42489841678224</v>
      </c>
      <c r="AI202">
        <f t="shared" si="124"/>
        <v>3.2638676857892421E-4</v>
      </c>
      <c r="AJ202" s="1">
        <f t="shared" si="125"/>
        <v>1.2236571905030718E-5</v>
      </c>
      <c r="AK202">
        <f t="shared" si="126"/>
        <v>326.38676857892426</v>
      </c>
      <c r="AL202">
        <f t="shared" si="127"/>
        <v>12.236571905030715</v>
      </c>
      <c r="AM202">
        <f t="shared" si="128"/>
        <v>3.2612823723449682E-4</v>
      </c>
      <c r="AN202">
        <f t="shared" si="129"/>
        <v>6.9385680681672174E-5</v>
      </c>
      <c r="AO202">
        <f t="shared" si="130"/>
        <v>326.12823723449679</v>
      </c>
      <c r="AP202">
        <f t="shared" si="131"/>
        <v>69.385680681672085</v>
      </c>
      <c r="AQ202">
        <f t="shared" si="132"/>
        <v>3.2252864280934458E-4</v>
      </c>
      <c r="AR202">
        <f t="shared" si="133"/>
        <v>2.2774133724951281E-5</v>
      </c>
      <c r="AS202">
        <f t="shared" si="134"/>
        <v>322.52864280934455</v>
      </c>
      <c r="AT202">
        <f t="shared" si="135"/>
        <v>22.77413372495133</v>
      </c>
    </row>
    <row r="203" spans="1:46" x14ac:dyDescent="0.3">
      <c r="A203" t="s">
        <v>105</v>
      </c>
      <c r="B203">
        <v>2016</v>
      </c>
      <c r="C203" t="s">
        <v>188</v>
      </c>
      <c r="D203" t="s">
        <v>216</v>
      </c>
      <c r="E203">
        <v>476905.21740000002</v>
      </c>
      <c r="F203">
        <f t="shared" si="102"/>
        <v>0.47690521740000003</v>
      </c>
      <c r="G203">
        <v>52</v>
      </c>
      <c r="H203">
        <v>368135.09710000001</v>
      </c>
      <c r="I203">
        <f t="shared" si="103"/>
        <v>0.36813509710000003</v>
      </c>
      <c r="J203">
        <v>164</v>
      </c>
      <c r="K203">
        <f t="shared" si="104"/>
        <v>1.090363411905923E-4</v>
      </c>
      <c r="L203">
        <f t="shared" si="105"/>
        <v>109.03634119059231</v>
      </c>
      <c r="M203">
        <f t="shared" si="106"/>
        <v>4.454886298315945E-4</v>
      </c>
      <c r="N203">
        <f t="shared" si="107"/>
        <v>445.48862983159449</v>
      </c>
      <c r="O203">
        <f t="shared" si="108"/>
        <v>845040.31450000009</v>
      </c>
      <c r="P203">
        <f t="shared" si="109"/>
        <v>0.84504031450000006</v>
      </c>
      <c r="Q203">
        <f t="shared" si="110"/>
        <v>216</v>
      </c>
      <c r="R203">
        <f t="shared" si="111"/>
        <v>2.5560910680078562E-4</v>
      </c>
      <c r="S203">
        <f t="shared" si="112"/>
        <v>255.60910680078564</v>
      </c>
      <c r="T203">
        <v>526428.37450000003</v>
      </c>
      <c r="U203">
        <f t="shared" si="113"/>
        <v>0.52642837450000002</v>
      </c>
      <c r="V203">
        <v>58</v>
      </c>
      <c r="W203">
        <v>557570.89489999996</v>
      </c>
      <c r="X203">
        <f t="shared" si="114"/>
        <v>0.5575708949</v>
      </c>
      <c r="Y203">
        <v>139</v>
      </c>
      <c r="Z203" s="3">
        <f t="shared" si="115"/>
        <v>1.1017643198865983E-4</v>
      </c>
      <c r="AA203" s="3">
        <f t="shared" si="116"/>
        <v>110.17643198865983</v>
      </c>
      <c r="AB203">
        <f t="shared" si="117"/>
        <v>2.4929565239399659E-4</v>
      </c>
      <c r="AC203">
        <f t="shared" si="118"/>
        <v>249.29565239399659</v>
      </c>
      <c r="AD203">
        <f t="shared" si="119"/>
        <v>1083999.2694000001</v>
      </c>
      <c r="AE203">
        <f t="shared" si="120"/>
        <v>1.0839992694</v>
      </c>
      <c r="AF203">
        <f t="shared" si="121"/>
        <v>197</v>
      </c>
      <c r="AG203">
        <f t="shared" si="122"/>
        <v>1.8173443982950343E-4</v>
      </c>
      <c r="AH203">
        <f t="shared" si="123"/>
        <v>181.73443982950346</v>
      </c>
      <c r="AI203">
        <f t="shared" si="124"/>
        <v>1.0960638658962607E-4</v>
      </c>
      <c r="AJ203" s="1">
        <f t="shared" si="125"/>
        <v>8.0616593448193315E-7</v>
      </c>
      <c r="AK203">
        <f t="shared" si="126"/>
        <v>109.60638658962607</v>
      </c>
      <c r="AL203">
        <f t="shared" si="127"/>
        <v>0.80616593448192519</v>
      </c>
      <c r="AM203">
        <f t="shared" si="128"/>
        <v>3.4739214111279557E-4</v>
      </c>
      <c r="AN203">
        <f t="shared" si="129"/>
        <v>1.387293847673048E-4</v>
      </c>
      <c r="AO203">
        <f t="shared" si="130"/>
        <v>347.39214111279557</v>
      </c>
      <c r="AP203">
        <f t="shared" si="131"/>
        <v>138.72938476730459</v>
      </c>
      <c r="AQ203">
        <f t="shared" si="132"/>
        <v>2.1867177331514454E-4</v>
      </c>
      <c r="AR203">
        <f t="shared" si="133"/>
        <v>5.2237277973291508E-5</v>
      </c>
      <c r="AS203">
        <f t="shared" si="134"/>
        <v>218.67177331514455</v>
      </c>
      <c r="AT203">
        <f t="shared" si="135"/>
        <v>52.237277973291512</v>
      </c>
    </row>
    <row r="204" spans="1:46" x14ac:dyDescent="0.3">
      <c r="A204" t="s">
        <v>105</v>
      </c>
      <c r="B204">
        <v>2016</v>
      </c>
      <c r="C204" t="s">
        <v>188</v>
      </c>
      <c r="D204" t="s">
        <v>217</v>
      </c>
      <c r="E204">
        <v>565437.50490000006</v>
      </c>
      <c r="F204">
        <f t="shared" si="102"/>
        <v>0.56543750490000011</v>
      </c>
      <c r="G204">
        <v>146</v>
      </c>
      <c r="H204">
        <v>470505.14289999998</v>
      </c>
      <c r="I204">
        <f t="shared" si="103"/>
        <v>0.47050514289999995</v>
      </c>
      <c r="J204">
        <v>241</v>
      </c>
      <c r="K204">
        <f t="shared" si="104"/>
        <v>2.5820713825097381E-4</v>
      </c>
      <c r="L204">
        <f t="shared" si="105"/>
        <v>258.2071382509738</v>
      </c>
      <c r="M204">
        <f t="shared" si="106"/>
        <v>5.1221544256578198E-4</v>
      </c>
      <c r="N204">
        <f t="shared" si="107"/>
        <v>512.21544256578204</v>
      </c>
      <c r="O204">
        <f t="shared" si="108"/>
        <v>1035942.6478</v>
      </c>
      <c r="P204">
        <f t="shared" si="109"/>
        <v>1.0359426478</v>
      </c>
      <c r="Q204">
        <f t="shared" si="110"/>
        <v>387</v>
      </c>
      <c r="R204">
        <f t="shared" si="111"/>
        <v>3.7357280426851829E-4</v>
      </c>
      <c r="S204">
        <f t="shared" si="112"/>
        <v>373.57280426851833</v>
      </c>
      <c r="T204">
        <v>576335.9632</v>
      </c>
      <c r="U204">
        <f t="shared" si="113"/>
        <v>0.57633596320000002</v>
      </c>
      <c r="V204">
        <v>178</v>
      </c>
      <c r="W204">
        <v>673857.00930000003</v>
      </c>
      <c r="X204">
        <f t="shared" si="114"/>
        <v>0.67385700930000003</v>
      </c>
      <c r="Y204">
        <v>268</v>
      </c>
      <c r="Z204" s="3">
        <f t="shared" si="115"/>
        <v>3.0884763638848347E-4</v>
      </c>
      <c r="AA204" s="3">
        <f t="shared" si="116"/>
        <v>308.84763638848347</v>
      </c>
      <c r="AB204">
        <f t="shared" si="117"/>
        <v>3.9771048798378951E-4</v>
      </c>
      <c r="AC204">
        <f t="shared" si="118"/>
        <v>397.71048798378951</v>
      </c>
      <c r="AD204">
        <f t="shared" si="119"/>
        <v>1250192.9725000001</v>
      </c>
      <c r="AE204">
        <f t="shared" si="120"/>
        <v>1.2501929725000001</v>
      </c>
      <c r="AF204">
        <f t="shared" si="121"/>
        <v>446</v>
      </c>
      <c r="AG204">
        <f t="shared" si="122"/>
        <v>3.5674492643174727E-4</v>
      </c>
      <c r="AH204">
        <f t="shared" si="123"/>
        <v>356.74492643174733</v>
      </c>
      <c r="AI204">
        <f t="shared" si="124"/>
        <v>2.8352738731972864E-4</v>
      </c>
      <c r="AJ204" s="1">
        <f t="shared" si="125"/>
        <v>3.5808239635697814E-5</v>
      </c>
      <c r="AK204">
        <f t="shared" si="126"/>
        <v>283.52738731972863</v>
      </c>
      <c r="AL204">
        <f t="shared" si="127"/>
        <v>35.808239635697817</v>
      </c>
      <c r="AM204">
        <f t="shared" si="128"/>
        <v>4.5496296527478572E-4</v>
      </c>
      <c r="AN204">
        <f t="shared" si="129"/>
        <v>8.0967229864384511E-5</v>
      </c>
      <c r="AO204">
        <f t="shared" si="130"/>
        <v>454.9629652747858</v>
      </c>
      <c r="AP204">
        <f t="shared" si="131"/>
        <v>80.967229864384493</v>
      </c>
      <c r="AQ204">
        <f t="shared" si="132"/>
        <v>3.6515886535013278E-4</v>
      </c>
      <c r="AR204">
        <f t="shared" si="133"/>
        <v>1.1899106531359593E-5</v>
      </c>
      <c r="AS204">
        <f t="shared" si="134"/>
        <v>365.15886535013283</v>
      </c>
      <c r="AT204">
        <f t="shared" si="135"/>
        <v>11.89910653135958</v>
      </c>
    </row>
    <row r="205" spans="1:46" x14ac:dyDescent="0.3">
      <c r="A205" t="s">
        <v>105</v>
      </c>
      <c r="B205">
        <v>2016</v>
      </c>
      <c r="C205" t="s">
        <v>188</v>
      </c>
      <c r="D205" t="s">
        <v>218</v>
      </c>
      <c r="E205">
        <v>661015.92550000001</v>
      </c>
      <c r="F205">
        <f t="shared" si="102"/>
        <v>0.66101592549999999</v>
      </c>
      <c r="G205">
        <v>189</v>
      </c>
      <c r="H205">
        <v>364579.99449999997</v>
      </c>
      <c r="I205">
        <f t="shared" si="103"/>
        <v>0.36457999449999995</v>
      </c>
      <c r="J205">
        <v>147</v>
      </c>
      <c r="K205">
        <f t="shared" si="104"/>
        <v>2.8592351970497268E-4</v>
      </c>
      <c r="L205">
        <f t="shared" si="105"/>
        <v>285.9235197049727</v>
      </c>
      <c r="M205">
        <f t="shared" si="106"/>
        <v>4.0320369251637588E-4</v>
      </c>
      <c r="N205">
        <f t="shared" si="107"/>
        <v>403.2036925163759</v>
      </c>
      <c r="O205">
        <f t="shared" si="108"/>
        <v>1025595.9199999999</v>
      </c>
      <c r="P205">
        <f t="shared" si="109"/>
        <v>1.02559592</v>
      </c>
      <c r="Q205">
        <f t="shared" si="110"/>
        <v>336</v>
      </c>
      <c r="R205">
        <f t="shared" si="111"/>
        <v>3.2761440782642741E-4</v>
      </c>
      <c r="S205">
        <f t="shared" si="112"/>
        <v>327.6144078264274</v>
      </c>
      <c r="T205">
        <v>575843.85510000004</v>
      </c>
      <c r="U205">
        <f t="shared" si="113"/>
        <v>0.57584385510000002</v>
      </c>
      <c r="V205">
        <v>192</v>
      </c>
      <c r="W205">
        <v>575019.81880000001</v>
      </c>
      <c r="X205">
        <f t="shared" si="114"/>
        <v>0.57501981879999997</v>
      </c>
      <c r="Y205">
        <v>205</v>
      </c>
      <c r="Z205" s="3">
        <f t="shared" si="115"/>
        <v>3.3342371946759353E-4</v>
      </c>
      <c r="AA205" s="3">
        <f t="shared" si="116"/>
        <v>333.42371946759357</v>
      </c>
      <c r="AB205">
        <f t="shared" si="117"/>
        <v>3.5650945114867752E-4</v>
      </c>
      <c r="AC205">
        <f t="shared" si="118"/>
        <v>356.50945114867756</v>
      </c>
      <c r="AD205">
        <f t="shared" si="119"/>
        <v>1150863.6739000001</v>
      </c>
      <c r="AE205">
        <f t="shared" si="120"/>
        <v>1.1508636739</v>
      </c>
      <c r="AF205">
        <f t="shared" si="121"/>
        <v>397</v>
      </c>
      <c r="AG205">
        <f t="shared" si="122"/>
        <v>3.4495832043656614E-4</v>
      </c>
      <c r="AH205">
        <f t="shared" si="123"/>
        <v>344.95832043656617</v>
      </c>
      <c r="AI205">
        <f t="shared" si="124"/>
        <v>3.0967361958628311E-4</v>
      </c>
      <c r="AJ205" s="1">
        <f t="shared" si="125"/>
        <v>3.358771335986484E-5</v>
      </c>
      <c r="AK205">
        <f t="shared" si="126"/>
        <v>309.67361958628317</v>
      </c>
      <c r="AL205">
        <f t="shared" si="127"/>
        <v>33.58771335986485</v>
      </c>
      <c r="AM205">
        <f t="shared" si="128"/>
        <v>3.7985657183252667E-4</v>
      </c>
      <c r="AN205">
        <f t="shared" si="129"/>
        <v>3.3017814713460919E-5</v>
      </c>
      <c r="AO205">
        <f t="shared" si="130"/>
        <v>379.8565718325267</v>
      </c>
      <c r="AP205">
        <f t="shared" si="131"/>
        <v>33.017814713460908</v>
      </c>
      <c r="AQ205">
        <f t="shared" si="132"/>
        <v>3.3628636413149675E-4</v>
      </c>
      <c r="AR205">
        <f t="shared" si="133"/>
        <v>1.2263998218935971E-5</v>
      </c>
      <c r="AS205">
        <f t="shared" si="134"/>
        <v>336.28636413149678</v>
      </c>
      <c r="AT205">
        <f t="shared" si="135"/>
        <v>12.263998218935999</v>
      </c>
    </row>
    <row r="206" spans="1:46" x14ac:dyDescent="0.3">
      <c r="A206" t="s">
        <v>105</v>
      </c>
      <c r="B206">
        <v>2016</v>
      </c>
      <c r="C206" t="s">
        <v>188</v>
      </c>
      <c r="D206" t="s">
        <v>219</v>
      </c>
      <c r="E206">
        <v>566027.50060000003</v>
      </c>
      <c r="F206">
        <f t="shared" si="102"/>
        <v>0.56602750060000007</v>
      </c>
      <c r="G206">
        <v>142</v>
      </c>
      <c r="H206">
        <v>345200.01360000001</v>
      </c>
      <c r="I206">
        <f t="shared" si="103"/>
        <v>0.34520001360000002</v>
      </c>
      <c r="J206">
        <v>173</v>
      </c>
      <c r="K206">
        <f t="shared" si="104"/>
        <v>2.5087120298833058E-4</v>
      </c>
      <c r="L206">
        <f t="shared" si="105"/>
        <v>250.87120298833054</v>
      </c>
      <c r="M206">
        <f t="shared" si="106"/>
        <v>5.0115872880718791E-4</v>
      </c>
      <c r="N206">
        <f t="shared" si="107"/>
        <v>501.15872880718791</v>
      </c>
      <c r="O206">
        <f t="shared" si="108"/>
        <v>911227.51420000009</v>
      </c>
      <c r="P206">
        <f t="shared" si="109"/>
        <v>0.91122751420000014</v>
      </c>
      <c r="Q206">
        <f t="shared" si="110"/>
        <v>315</v>
      </c>
      <c r="R206">
        <f t="shared" si="111"/>
        <v>3.456875424537087E-4</v>
      </c>
      <c r="S206">
        <f t="shared" si="112"/>
        <v>345.68754245370872</v>
      </c>
      <c r="T206">
        <v>567974.57559999998</v>
      </c>
      <c r="U206">
        <f t="shared" si="113"/>
        <v>0.56797457559999998</v>
      </c>
      <c r="V206">
        <v>136</v>
      </c>
      <c r="W206">
        <v>507892.00750000001</v>
      </c>
      <c r="X206">
        <f t="shared" si="114"/>
        <v>0.50789200749999996</v>
      </c>
      <c r="Y206">
        <v>239</v>
      </c>
      <c r="Z206" s="3">
        <f t="shared" si="115"/>
        <v>2.3944733768466942E-4</v>
      </c>
      <c r="AA206" s="3">
        <f t="shared" si="116"/>
        <v>239.44733768466944</v>
      </c>
      <c r="AB206">
        <f t="shared" si="117"/>
        <v>4.7057247696499733E-4</v>
      </c>
      <c r="AC206">
        <f t="shared" si="118"/>
        <v>470.57247696499735</v>
      </c>
      <c r="AD206">
        <f t="shared" si="119"/>
        <v>1075866.5830999999</v>
      </c>
      <c r="AE206">
        <f t="shared" si="120"/>
        <v>1.0758665830999998</v>
      </c>
      <c r="AF206">
        <f t="shared" si="121"/>
        <v>375</v>
      </c>
      <c r="AG206">
        <f t="shared" si="122"/>
        <v>3.4855622982496188E-4</v>
      </c>
      <c r="AH206">
        <f t="shared" si="123"/>
        <v>348.55622982496192</v>
      </c>
      <c r="AI206">
        <f t="shared" si="124"/>
        <v>2.4515927033649999E-4</v>
      </c>
      <c r="AJ206" s="1">
        <f t="shared" si="125"/>
        <v>8.0778926235805168E-6</v>
      </c>
      <c r="AK206">
        <f t="shared" si="126"/>
        <v>245.15927033649999</v>
      </c>
      <c r="AL206">
        <f t="shared" si="127"/>
        <v>8.0778926235804835</v>
      </c>
      <c r="AM206">
        <f t="shared" si="128"/>
        <v>4.8586560288609265E-4</v>
      </c>
      <c r="AN206">
        <f t="shared" si="129"/>
        <v>2.162774608869249E-5</v>
      </c>
      <c r="AO206">
        <f t="shared" si="130"/>
        <v>485.86560288609263</v>
      </c>
      <c r="AP206">
        <f t="shared" si="131"/>
        <v>21.627746088692479</v>
      </c>
      <c r="AQ206">
        <f t="shared" si="132"/>
        <v>3.4712188613933529E-4</v>
      </c>
      <c r="AR206">
        <f t="shared" si="133"/>
        <v>2.0284682933173335E-6</v>
      </c>
      <c r="AS206">
        <f t="shared" si="134"/>
        <v>347.12188613933529</v>
      </c>
      <c r="AT206">
        <f t="shared" si="135"/>
        <v>2.0284682933173501</v>
      </c>
    </row>
    <row r="207" spans="1:46" x14ac:dyDescent="0.3">
      <c r="A207" t="s">
        <v>105</v>
      </c>
      <c r="B207">
        <v>2016</v>
      </c>
      <c r="C207" t="s">
        <v>188</v>
      </c>
      <c r="D207" t="s">
        <v>220</v>
      </c>
      <c r="E207">
        <v>520809.62170000002</v>
      </c>
      <c r="F207">
        <f t="shared" si="102"/>
        <v>0.5208096217</v>
      </c>
      <c r="G207">
        <v>148</v>
      </c>
      <c r="H207">
        <v>480699.6998</v>
      </c>
      <c r="I207">
        <f t="shared" si="103"/>
        <v>0.48069969979999999</v>
      </c>
      <c r="J207">
        <v>188</v>
      </c>
      <c r="K207">
        <f t="shared" si="104"/>
        <v>2.8417293735262799E-4</v>
      </c>
      <c r="L207">
        <f t="shared" si="105"/>
        <v>284.17293735262803</v>
      </c>
      <c r="M207">
        <f t="shared" si="106"/>
        <v>3.9109656211189502E-4</v>
      </c>
      <c r="N207">
        <f t="shared" si="107"/>
        <v>391.09656211189503</v>
      </c>
      <c r="O207">
        <f t="shared" si="108"/>
        <v>1001509.3215000001</v>
      </c>
      <c r="P207">
        <f t="shared" si="109"/>
        <v>1.0015093214999999</v>
      </c>
      <c r="Q207">
        <f t="shared" si="110"/>
        <v>336</v>
      </c>
      <c r="R207">
        <f t="shared" si="111"/>
        <v>3.3549363224773536E-4</v>
      </c>
      <c r="S207">
        <f t="shared" si="112"/>
        <v>335.49363224773543</v>
      </c>
      <c r="T207">
        <v>523862.82740000001</v>
      </c>
      <c r="U207">
        <f t="shared" si="113"/>
        <v>0.52386282740000001</v>
      </c>
      <c r="V207">
        <v>150</v>
      </c>
      <c r="W207">
        <v>520253.44170000002</v>
      </c>
      <c r="X207">
        <f t="shared" si="114"/>
        <v>0.52025344169999999</v>
      </c>
      <c r="Y207">
        <v>158</v>
      </c>
      <c r="Z207" s="3">
        <f t="shared" si="115"/>
        <v>2.8633449856419417E-4</v>
      </c>
      <c r="AA207" s="3">
        <f t="shared" si="116"/>
        <v>286.33449856419418</v>
      </c>
      <c r="AB207">
        <f t="shared" si="117"/>
        <v>3.0369813505454798E-4</v>
      </c>
      <c r="AC207">
        <f t="shared" si="118"/>
        <v>303.698135054548</v>
      </c>
      <c r="AD207">
        <f t="shared" si="119"/>
        <v>1044116.2691</v>
      </c>
      <c r="AE207">
        <f t="shared" si="120"/>
        <v>1.0441162690999999</v>
      </c>
      <c r="AF207">
        <f t="shared" si="121"/>
        <v>308</v>
      </c>
      <c r="AG207">
        <f t="shared" si="122"/>
        <v>2.94986304796771E-4</v>
      </c>
      <c r="AH207">
        <f t="shared" si="123"/>
        <v>294.98630479677104</v>
      </c>
      <c r="AI207">
        <f t="shared" si="124"/>
        <v>2.8525371795841111E-4</v>
      </c>
      <c r="AJ207" s="1">
        <f t="shared" si="125"/>
        <v>1.5284545906482604E-6</v>
      </c>
      <c r="AK207">
        <f t="shared" si="126"/>
        <v>285.25371795841113</v>
      </c>
      <c r="AL207">
        <f t="shared" si="127"/>
        <v>1.5284545906482356</v>
      </c>
      <c r="AM207">
        <f t="shared" si="128"/>
        <v>3.4739734858322147E-4</v>
      </c>
      <c r="AN207">
        <f t="shared" si="129"/>
        <v>6.1800020437287928E-5</v>
      </c>
      <c r="AO207">
        <f t="shared" si="130"/>
        <v>347.39734858322151</v>
      </c>
      <c r="AP207">
        <f t="shared" si="131"/>
        <v>61.800020437287898</v>
      </c>
      <c r="AQ207">
        <f t="shared" si="132"/>
        <v>3.1523996852225321E-4</v>
      </c>
      <c r="AR207">
        <f t="shared" si="133"/>
        <v>2.8643005928320884E-5</v>
      </c>
      <c r="AS207">
        <f t="shared" si="134"/>
        <v>315.23996852225321</v>
      </c>
      <c r="AT207">
        <f t="shared" si="135"/>
        <v>28.64300592832091</v>
      </c>
    </row>
    <row r="208" spans="1:46" x14ac:dyDescent="0.3">
      <c r="A208" t="s">
        <v>105</v>
      </c>
      <c r="B208">
        <v>2016</v>
      </c>
      <c r="C208" t="s">
        <v>188</v>
      </c>
      <c r="D208" t="s">
        <v>221</v>
      </c>
      <c r="E208">
        <v>603449.96070000005</v>
      </c>
      <c r="F208">
        <f t="shared" si="102"/>
        <v>0.60344996070000001</v>
      </c>
      <c r="G208">
        <v>192</v>
      </c>
      <c r="H208">
        <v>418826.67709999997</v>
      </c>
      <c r="I208">
        <f t="shared" si="103"/>
        <v>0.41882667709999999</v>
      </c>
      <c r="J208">
        <v>126</v>
      </c>
      <c r="K208">
        <f t="shared" si="104"/>
        <v>3.1817054023382588E-4</v>
      </c>
      <c r="L208">
        <f t="shared" si="105"/>
        <v>318.17054023382588</v>
      </c>
      <c r="M208">
        <f t="shared" si="106"/>
        <v>3.0084043564855339E-4</v>
      </c>
      <c r="N208">
        <f t="shared" si="107"/>
        <v>300.84043564855341</v>
      </c>
      <c r="O208">
        <f t="shared" si="108"/>
        <v>1022276.6378</v>
      </c>
      <c r="P208">
        <f t="shared" si="109"/>
        <v>1.0222766378000001</v>
      </c>
      <c r="Q208">
        <f t="shared" si="110"/>
        <v>318</v>
      </c>
      <c r="R208">
        <f t="shared" si="111"/>
        <v>3.1107039742623373E-4</v>
      </c>
      <c r="S208">
        <f t="shared" si="112"/>
        <v>311.07039742623368</v>
      </c>
      <c r="T208">
        <v>623832.84530000004</v>
      </c>
      <c r="U208">
        <f t="shared" si="113"/>
        <v>0.62383284530000005</v>
      </c>
      <c r="V208">
        <v>220</v>
      </c>
      <c r="W208">
        <v>458199.77159999998</v>
      </c>
      <c r="X208">
        <f t="shared" si="114"/>
        <v>0.45819977159999997</v>
      </c>
      <c r="Y208">
        <v>98</v>
      </c>
      <c r="Z208" s="3">
        <f t="shared" si="115"/>
        <v>3.5265857137452007E-4</v>
      </c>
      <c r="AA208" s="3">
        <f t="shared" si="116"/>
        <v>352.65857137452008</v>
      </c>
      <c r="AB208">
        <f t="shared" si="117"/>
        <v>2.1388050818487139E-4</v>
      </c>
      <c r="AC208">
        <f t="shared" si="118"/>
        <v>213.88050818487139</v>
      </c>
      <c r="AD208">
        <f t="shared" si="119"/>
        <v>1082032.6169</v>
      </c>
      <c r="AE208">
        <f t="shared" si="120"/>
        <v>1.0820326169000001</v>
      </c>
      <c r="AF208">
        <f t="shared" si="121"/>
        <v>318</v>
      </c>
      <c r="AG208">
        <f t="shared" si="122"/>
        <v>2.938913254861606E-4</v>
      </c>
      <c r="AH208">
        <f t="shared" si="123"/>
        <v>293.89132548616055</v>
      </c>
      <c r="AI208">
        <f t="shared" si="124"/>
        <v>3.35414555804173E-4</v>
      </c>
      <c r="AJ208" s="1">
        <f t="shared" si="125"/>
        <v>2.4386720689357686E-5</v>
      </c>
      <c r="AK208">
        <f t="shared" si="126"/>
        <v>335.41455580417301</v>
      </c>
      <c r="AL208">
        <f t="shared" si="127"/>
        <v>24.386720689357691</v>
      </c>
      <c r="AM208">
        <f t="shared" si="128"/>
        <v>2.573604719167124E-4</v>
      </c>
      <c r="AN208">
        <f t="shared" si="129"/>
        <v>6.1489954401059831E-5</v>
      </c>
      <c r="AO208">
        <f t="shared" si="130"/>
        <v>257.36047191671241</v>
      </c>
      <c r="AP208">
        <f t="shared" si="131"/>
        <v>61.489954401059705</v>
      </c>
      <c r="AQ208">
        <f t="shared" si="132"/>
        <v>3.0248086145619717E-4</v>
      </c>
      <c r="AR208">
        <f t="shared" si="133"/>
        <v>1.2147438263317246E-5</v>
      </c>
      <c r="AS208">
        <f t="shared" si="134"/>
        <v>302.48086145619709</v>
      </c>
      <c r="AT208">
        <f t="shared" si="135"/>
        <v>12.14743826331725</v>
      </c>
    </row>
    <row r="209" spans="1:46" x14ac:dyDescent="0.3">
      <c r="A209" t="s">
        <v>105</v>
      </c>
      <c r="B209">
        <v>2016</v>
      </c>
      <c r="C209" t="s">
        <v>188</v>
      </c>
      <c r="D209" t="s">
        <v>222</v>
      </c>
      <c r="E209">
        <v>641641.28399999999</v>
      </c>
      <c r="F209">
        <f t="shared" si="102"/>
        <v>0.64164128399999998</v>
      </c>
      <c r="G209">
        <v>94</v>
      </c>
      <c r="H209">
        <v>395893.37339999998</v>
      </c>
      <c r="I209">
        <f t="shared" si="103"/>
        <v>0.39589337339999997</v>
      </c>
      <c r="J209">
        <v>179</v>
      </c>
      <c r="K209">
        <f t="shared" si="104"/>
        <v>1.4649930162536113E-4</v>
      </c>
      <c r="L209">
        <f t="shared" si="105"/>
        <v>146.49930162536114</v>
      </c>
      <c r="M209">
        <f t="shared" si="106"/>
        <v>4.521419453493687E-4</v>
      </c>
      <c r="N209">
        <f t="shared" si="107"/>
        <v>452.14194534936871</v>
      </c>
      <c r="O209">
        <f t="shared" si="108"/>
        <v>1037534.6573999999</v>
      </c>
      <c r="P209">
        <f t="shared" si="109"/>
        <v>1.0375346573999999</v>
      </c>
      <c r="Q209">
        <f t="shared" si="110"/>
        <v>273</v>
      </c>
      <c r="R209">
        <f t="shared" si="111"/>
        <v>2.6312374054484288E-4</v>
      </c>
      <c r="S209">
        <f t="shared" si="112"/>
        <v>263.12374054484286</v>
      </c>
      <c r="T209">
        <v>658372.95810000005</v>
      </c>
      <c r="U209">
        <f t="shared" si="113"/>
        <v>0.65837295810000007</v>
      </c>
      <c r="V209">
        <v>108</v>
      </c>
      <c r="W209">
        <v>582269.73640000005</v>
      </c>
      <c r="X209">
        <f t="shared" si="114"/>
        <v>0.58226973640000002</v>
      </c>
      <c r="Y209">
        <v>160</v>
      </c>
      <c r="Z209" s="3">
        <f t="shared" si="115"/>
        <v>1.6404075937699117E-4</v>
      </c>
      <c r="AA209" s="3">
        <f t="shared" si="116"/>
        <v>164.04075937699116</v>
      </c>
      <c r="AB209">
        <f t="shared" si="117"/>
        <v>2.7478673542133967E-4</v>
      </c>
      <c r="AC209">
        <f t="shared" si="118"/>
        <v>274.7867354213397</v>
      </c>
      <c r="AD209">
        <f t="shared" si="119"/>
        <v>1240642.6945000002</v>
      </c>
      <c r="AE209">
        <f t="shared" si="120"/>
        <v>1.2406426945</v>
      </c>
      <c r="AF209">
        <f t="shared" si="121"/>
        <v>268</v>
      </c>
      <c r="AG209">
        <f t="shared" si="122"/>
        <v>2.1601707017507445E-4</v>
      </c>
      <c r="AH209">
        <f t="shared" si="123"/>
        <v>216.01707017507448</v>
      </c>
      <c r="AI209">
        <f t="shared" si="124"/>
        <v>1.5527003050117615E-4</v>
      </c>
      <c r="AJ209" s="1">
        <f t="shared" si="125"/>
        <v>1.2403683728074933E-5</v>
      </c>
      <c r="AK209">
        <f t="shared" si="126"/>
        <v>155.27003050117617</v>
      </c>
      <c r="AL209">
        <f t="shared" si="127"/>
        <v>12.403683728074915</v>
      </c>
      <c r="AM209">
        <f t="shared" si="128"/>
        <v>3.6346434038535421E-4</v>
      </c>
      <c r="AN209">
        <f t="shared" si="129"/>
        <v>1.2540907161887301E-4</v>
      </c>
      <c r="AO209">
        <f t="shared" si="130"/>
        <v>363.46434038535421</v>
      </c>
      <c r="AP209">
        <f t="shared" si="131"/>
        <v>125.40907161887301</v>
      </c>
      <c r="AQ209">
        <f t="shared" si="132"/>
        <v>2.3957040535995866E-4</v>
      </c>
      <c r="AR209">
        <f t="shared" si="133"/>
        <v>3.3309446057582664E-5</v>
      </c>
      <c r="AS209">
        <f t="shared" si="134"/>
        <v>239.57040535995867</v>
      </c>
      <c r="AT209">
        <f t="shared" si="135"/>
        <v>33.309446057582633</v>
      </c>
    </row>
    <row r="210" spans="1:46" x14ac:dyDescent="0.3">
      <c r="A210" t="s">
        <v>105</v>
      </c>
      <c r="B210">
        <v>2016</v>
      </c>
      <c r="C210" t="s">
        <v>188</v>
      </c>
      <c r="D210" t="s">
        <v>223</v>
      </c>
      <c r="E210">
        <v>512698.29249999998</v>
      </c>
      <c r="F210">
        <f t="shared" si="102"/>
        <v>0.51269829249999999</v>
      </c>
      <c r="G210">
        <v>83</v>
      </c>
      <c r="H210">
        <v>543645.03760000004</v>
      </c>
      <c r="I210">
        <f t="shared" si="103"/>
        <v>0.54364503760000005</v>
      </c>
      <c r="J210">
        <v>125</v>
      </c>
      <c r="K210">
        <f t="shared" si="104"/>
        <v>1.6188858284524129E-4</v>
      </c>
      <c r="L210">
        <f t="shared" si="105"/>
        <v>161.8885828452413</v>
      </c>
      <c r="M210">
        <f t="shared" si="106"/>
        <v>2.2992944173983571E-4</v>
      </c>
      <c r="N210">
        <f t="shared" si="107"/>
        <v>229.92944173983571</v>
      </c>
      <c r="O210">
        <f t="shared" si="108"/>
        <v>1056343.3300999999</v>
      </c>
      <c r="P210">
        <f t="shared" si="109"/>
        <v>1.0563433301</v>
      </c>
      <c r="Q210">
        <f t="shared" si="110"/>
        <v>208</v>
      </c>
      <c r="R210">
        <f t="shared" si="111"/>
        <v>1.9690567836529952E-4</v>
      </c>
      <c r="S210">
        <f t="shared" si="112"/>
        <v>196.90567836529951</v>
      </c>
      <c r="T210">
        <v>705602.87390000001</v>
      </c>
      <c r="U210">
        <f t="shared" si="113"/>
        <v>0.70560287389999998</v>
      </c>
      <c r="V210">
        <v>107</v>
      </c>
      <c r="W210">
        <v>696656.82979999995</v>
      </c>
      <c r="X210">
        <f t="shared" si="114"/>
        <v>0.69665682979999999</v>
      </c>
      <c r="Y210">
        <v>123</v>
      </c>
      <c r="Z210" s="3">
        <f t="shared" si="115"/>
        <v>1.5164337328813705E-4</v>
      </c>
      <c r="AA210" s="3">
        <f t="shared" si="116"/>
        <v>151.64337328813707</v>
      </c>
      <c r="AB210">
        <f t="shared" si="117"/>
        <v>1.7655751689868814E-4</v>
      </c>
      <c r="AC210">
        <f t="shared" si="118"/>
        <v>176.55751689868814</v>
      </c>
      <c r="AD210">
        <f t="shared" si="119"/>
        <v>1402259.7037</v>
      </c>
      <c r="AE210">
        <f t="shared" si="120"/>
        <v>1.4022597037</v>
      </c>
      <c r="AF210">
        <f t="shared" si="121"/>
        <v>230</v>
      </c>
      <c r="AG210">
        <f t="shared" si="122"/>
        <v>1.6402097228717505E-4</v>
      </c>
      <c r="AH210">
        <f t="shared" si="123"/>
        <v>164.02097228717506</v>
      </c>
      <c r="AI210">
        <f t="shared" si="124"/>
        <v>1.5676597806668917E-4</v>
      </c>
      <c r="AJ210" s="1">
        <f t="shared" si="125"/>
        <v>7.2444571525056298E-6</v>
      </c>
      <c r="AK210">
        <f t="shared" si="126"/>
        <v>156.76597806668917</v>
      </c>
      <c r="AL210">
        <f t="shared" si="127"/>
        <v>7.2444571525056283</v>
      </c>
      <c r="AM210">
        <f t="shared" si="128"/>
        <v>2.0324347931926194E-4</v>
      </c>
      <c r="AN210">
        <f t="shared" si="129"/>
        <v>3.7739649980154191E-5</v>
      </c>
      <c r="AO210">
        <f t="shared" si="130"/>
        <v>203.24347931926192</v>
      </c>
      <c r="AP210">
        <f t="shared" si="131"/>
        <v>37.739649980154091</v>
      </c>
      <c r="AQ210">
        <f t="shared" si="132"/>
        <v>1.8046332532623729E-4</v>
      </c>
      <c r="AR210">
        <f t="shared" si="133"/>
        <v>2.3252998665168289E-5</v>
      </c>
      <c r="AS210">
        <f t="shared" si="134"/>
        <v>180.46332532623728</v>
      </c>
      <c r="AT210">
        <f t="shared" si="135"/>
        <v>23.252998665168278</v>
      </c>
    </row>
    <row r="211" spans="1:46" x14ac:dyDescent="0.3">
      <c r="A211" t="s">
        <v>105</v>
      </c>
      <c r="B211">
        <v>2016</v>
      </c>
      <c r="C211" t="s">
        <v>188</v>
      </c>
      <c r="D211" t="s">
        <v>224</v>
      </c>
      <c r="E211">
        <v>594843.85380000004</v>
      </c>
      <c r="F211">
        <f t="shared" si="102"/>
        <v>0.59484385380000004</v>
      </c>
      <c r="G211">
        <v>122</v>
      </c>
      <c r="H211">
        <v>446357.1421</v>
      </c>
      <c r="I211">
        <f t="shared" si="103"/>
        <v>0.44635714209999999</v>
      </c>
      <c r="J211">
        <v>155</v>
      </c>
      <c r="K211">
        <f t="shared" si="104"/>
        <v>2.050958402287185E-4</v>
      </c>
      <c r="L211">
        <f t="shared" si="105"/>
        <v>205.09584022871852</v>
      </c>
      <c r="M211">
        <f t="shared" si="106"/>
        <v>3.4725556147878202E-4</v>
      </c>
      <c r="N211">
        <f t="shared" si="107"/>
        <v>347.25556147878206</v>
      </c>
      <c r="O211">
        <f t="shared" si="108"/>
        <v>1041200.9959</v>
      </c>
      <c r="P211">
        <f t="shared" si="109"/>
        <v>1.0412009959000001</v>
      </c>
      <c r="Q211">
        <f t="shared" si="110"/>
        <v>277</v>
      </c>
      <c r="R211">
        <f t="shared" si="111"/>
        <v>2.660389310908841E-4</v>
      </c>
      <c r="S211">
        <f t="shared" si="112"/>
        <v>266.03893109088409</v>
      </c>
      <c r="T211">
        <v>601933.59149999998</v>
      </c>
      <c r="U211">
        <f t="shared" si="113"/>
        <v>0.60193359150000003</v>
      </c>
      <c r="V211">
        <v>127</v>
      </c>
      <c r="W211">
        <v>565523.82400000002</v>
      </c>
      <c r="X211">
        <f t="shared" si="114"/>
        <v>0.56552382400000001</v>
      </c>
      <c r="Y211">
        <v>141</v>
      </c>
      <c r="Z211" s="3">
        <f t="shared" si="115"/>
        <v>2.1098672975455632E-4</v>
      </c>
      <c r="AA211" s="3">
        <f t="shared" si="116"/>
        <v>210.98672975455631</v>
      </c>
      <c r="AB211">
        <f t="shared" si="117"/>
        <v>2.4932636613378113E-4</v>
      </c>
      <c r="AC211">
        <f t="shared" si="118"/>
        <v>249.32636613378114</v>
      </c>
      <c r="AD211">
        <f t="shared" si="119"/>
        <v>1167457.4155000001</v>
      </c>
      <c r="AE211">
        <f t="shared" si="120"/>
        <v>1.1674574154999999</v>
      </c>
      <c r="AF211">
        <f t="shared" si="121"/>
        <v>268</v>
      </c>
      <c r="AG211">
        <f t="shared" si="122"/>
        <v>2.2955869434023051E-4</v>
      </c>
      <c r="AH211">
        <f t="shared" si="123"/>
        <v>229.55869434023055</v>
      </c>
      <c r="AI211">
        <f t="shared" si="124"/>
        <v>2.0804128499163739E-4</v>
      </c>
      <c r="AJ211" s="1">
        <f t="shared" si="125"/>
        <v>4.1654879309407286E-6</v>
      </c>
      <c r="AK211">
        <f t="shared" si="126"/>
        <v>208.04128499163741</v>
      </c>
      <c r="AL211">
        <f t="shared" si="127"/>
        <v>4.1654879309407091</v>
      </c>
      <c r="AM211">
        <f t="shared" si="128"/>
        <v>2.9829096380628158E-4</v>
      </c>
      <c r="AN211">
        <f t="shared" si="129"/>
        <v>6.9246398104592214E-5</v>
      </c>
      <c r="AO211">
        <f t="shared" si="130"/>
        <v>298.29096380628158</v>
      </c>
      <c r="AP211">
        <f t="shared" si="131"/>
        <v>69.246398104592558</v>
      </c>
      <c r="AQ211">
        <f t="shared" si="132"/>
        <v>2.4779881271555732E-4</v>
      </c>
      <c r="AR211">
        <f t="shared" si="133"/>
        <v>2.5795422785677855E-5</v>
      </c>
      <c r="AS211">
        <f t="shared" si="134"/>
        <v>247.79881271555732</v>
      </c>
      <c r="AT211">
        <f t="shared" si="135"/>
        <v>25.795422785677825</v>
      </c>
    </row>
    <row r="212" spans="1:46" x14ac:dyDescent="0.3">
      <c r="A212" t="s">
        <v>105</v>
      </c>
      <c r="B212">
        <v>2016</v>
      </c>
      <c r="C212" t="s">
        <v>188</v>
      </c>
      <c r="D212" t="s">
        <v>225</v>
      </c>
      <c r="E212">
        <v>604710.04209999996</v>
      </c>
      <c r="F212">
        <f t="shared" si="102"/>
        <v>0.60471004210000001</v>
      </c>
      <c r="G212">
        <v>146</v>
      </c>
      <c r="H212">
        <v>442354.42589999997</v>
      </c>
      <c r="I212">
        <f t="shared" si="103"/>
        <v>0.44235442589999996</v>
      </c>
      <c r="J212">
        <v>158</v>
      </c>
      <c r="K212">
        <f t="shared" si="104"/>
        <v>2.4143802787362378E-4</v>
      </c>
      <c r="L212">
        <f t="shared" si="105"/>
        <v>241.43802787362375</v>
      </c>
      <c r="M212">
        <f t="shared" si="106"/>
        <v>3.5717965221787558E-4</v>
      </c>
      <c r="N212">
        <f t="shared" si="107"/>
        <v>357.17965221787557</v>
      </c>
      <c r="O212">
        <f t="shared" si="108"/>
        <v>1047064.4679999999</v>
      </c>
      <c r="P212">
        <f t="shared" si="109"/>
        <v>1.0470644679999999</v>
      </c>
      <c r="Q212">
        <f t="shared" si="110"/>
        <v>304</v>
      </c>
      <c r="R212">
        <f t="shared" si="111"/>
        <v>2.9033551351491382E-4</v>
      </c>
      <c r="S212">
        <f t="shared" si="112"/>
        <v>290.33551351491383</v>
      </c>
      <c r="T212">
        <v>599384.9523</v>
      </c>
      <c r="U212">
        <f t="shared" si="113"/>
        <v>0.5993849523</v>
      </c>
      <c r="V212">
        <v>128</v>
      </c>
      <c r="W212">
        <v>519662.55599999998</v>
      </c>
      <c r="X212">
        <f t="shared" si="114"/>
        <v>0.519662556</v>
      </c>
      <c r="Y212">
        <v>176</v>
      </c>
      <c r="Z212" s="3">
        <f t="shared" si="115"/>
        <v>2.135522413581286E-4</v>
      </c>
      <c r="AA212" s="3">
        <f t="shared" si="116"/>
        <v>213.55224135812861</v>
      </c>
      <c r="AB212">
        <f t="shared" si="117"/>
        <v>3.3868131919052489E-4</v>
      </c>
      <c r="AC212">
        <f t="shared" si="118"/>
        <v>338.68131919052485</v>
      </c>
      <c r="AD212">
        <f t="shared" si="119"/>
        <v>1119047.5082999999</v>
      </c>
      <c r="AE212">
        <f t="shared" si="120"/>
        <v>1.1190475083</v>
      </c>
      <c r="AF212">
        <f t="shared" si="121"/>
        <v>304</v>
      </c>
      <c r="AG212">
        <f t="shared" si="122"/>
        <v>2.7165960135313769E-4</v>
      </c>
      <c r="AH212">
        <f t="shared" si="123"/>
        <v>271.65960135313765</v>
      </c>
      <c r="AI212">
        <f t="shared" si="124"/>
        <v>2.274951346158762E-4</v>
      </c>
      <c r="AJ212" s="1">
        <f t="shared" si="125"/>
        <v>1.9718228743827031E-5</v>
      </c>
      <c r="AK212">
        <f t="shared" si="126"/>
        <v>227.49513461587617</v>
      </c>
      <c r="AL212">
        <f t="shared" si="127"/>
        <v>19.718228743827002</v>
      </c>
      <c r="AM212">
        <f t="shared" si="128"/>
        <v>3.4793048570420026E-4</v>
      </c>
      <c r="AN212">
        <f t="shared" si="129"/>
        <v>1.308029672428675E-5</v>
      </c>
      <c r="AO212">
        <f t="shared" si="130"/>
        <v>347.93048570420024</v>
      </c>
      <c r="AP212">
        <f t="shared" si="131"/>
        <v>13.080296724286773</v>
      </c>
      <c r="AQ212">
        <f t="shared" si="132"/>
        <v>2.8099755743402576E-4</v>
      </c>
      <c r="AR212">
        <f t="shared" si="133"/>
        <v>1.3205864134436217E-5</v>
      </c>
      <c r="AS212">
        <f t="shared" si="134"/>
        <v>280.99755743402574</v>
      </c>
      <c r="AT212">
        <f t="shared" si="135"/>
        <v>13.205864134436252</v>
      </c>
    </row>
    <row r="213" spans="1:46" x14ac:dyDescent="0.3">
      <c r="A213" t="s">
        <v>105</v>
      </c>
      <c r="B213">
        <v>2016</v>
      </c>
      <c r="C213" t="s">
        <v>188</v>
      </c>
      <c r="D213" t="s">
        <v>226</v>
      </c>
      <c r="E213">
        <v>665534.77679999999</v>
      </c>
      <c r="F213">
        <f t="shared" si="102"/>
        <v>0.66553477679999995</v>
      </c>
      <c r="G213">
        <v>134</v>
      </c>
      <c r="H213">
        <v>330628.09759999998</v>
      </c>
      <c r="I213">
        <f t="shared" si="103"/>
        <v>0.3306280976</v>
      </c>
      <c r="J213">
        <v>122</v>
      </c>
      <c r="K213">
        <f t="shared" si="104"/>
        <v>2.0134184519146229E-4</v>
      </c>
      <c r="L213">
        <f t="shared" si="105"/>
        <v>201.34184519146228</v>
      </c>
      <c r="M213">
        <f t="shared" si="106"/>
        <v>3.689946525585308E-4</v>
      </c>
      <c r="N213">
        <f t="shared" si="107"/>
        <v>368.99465255853079</v>
      </c>
      <c r="O213">
        <f t="shared" si="108"/>
        <v>996162.87439999997</v>
      </c>
      <c r="P213">
        <f t="shared" si="109"/>
        <v>0.99616287439999995</v>
      </c>
      <c r="Q213">
        <f t="shared" si="110"/>
        <v>256</v>
      </c>
      <c r="R213">
        <f t="shared" si="111"/>
        <v>2.5698608789671232E-4</v>
      </c>
      <c r="S213">
        <f t="shared" si="112"/>
        <v>256.98608789671232</v>
      </c>
      <c r="T213">
        <v>588686.71880000003</v>
      </c>
      <c r="U213">
        <f t="shared" si="113"/>
        <v>0.58868671880000001</v>
      </c>
      <c r="V213">
        <v>107</v>
      </c>
      <c r="W213">
        <v>557041.41159999999</v>
      </c>
      <c r="X213">
        <f t="shared" si="114"/>
        <v>0.55704141159999998</v>
      </c>
      <c r="Y213">
        <v>157</v>
      </c>
      <c r="Z213" s="3">
        <f t="shared" si="115"/>
        <v>1.8176051299086994E-4</v>
      </c>
      <c r="AA213" s="3">
        <f t="shared" si="116"/>
        <v>181.76051299086993</v>
      </c>
      <c r="AB213">
        <f t="shared" si="117"/>
        <v>2.8184619084072423E-4</v>
      </c>
      <c r="AC213">
        <f t="shared" si="118"/>
        <v>281.8461908407242</v>
      </c>
      <c r="AD213">
        <f t="shared" si="119"/>
        <v>1145728.1304000001</v>
      </c>
      <c r="AE213">
        <f t="shared" si="120"/>
        <v>1.1457281304</v>
      </c>
      <c r="AF213">
        <f t="shared" si="121"/>
        <v>264</v>
      </c>
      <c r="AG213">
        <f t="shared" si="122"/>
        <v>2.3042115576566276E-4</v>
      </c>
      <c r="AH213">
        <f t="shared" si="123"/>
        <v>230.42115576566277</v>
      </c>
      <c r="AI213">
        <f t="shared" si="124"/>
        <v>1.9155117909116611E-4</v>
      </c>
      <c r="AJ213" s="1">
        <f t="shared" si="125"/>
        <v>1.3846092783705353E-5</v>
      </c>
      <c r="AK213">
        <f t="shared" si="126"/>
        <v>191.55117909116609</v>
      </c>
      <c r="AL213">
        <f t="shared" si="127"/>
        <v>13.846092783705357</v>
      </c>
      <c r="AM213">
        <f t="shared" si="128"/>
        <v>3.2542042169962751E-4</v>
      </c>
      <c r="AN213">
        <f t="shared" si="129"/>
        <v>6.1623268250637255E-5</v>
      </c>
      <c r="AO213">
        <f t="shared" si="130"/>
        <v>325.42042169962747</v>
      </c>
      <c r="AP213">
        <f t="shared" si="131"/>
        <v>61.623268250637544</v>
      </c>
      <c r="AQ213">
        <f t="shared" si="132"/>
        <v>2.4370362183118754E-4</v>
      </c>
      <c r="AR213">
        <f t="shared" si="133"/>
        <v>1.878424365162555E-5</v>
      </c>
      <c r="AS213">
        <f t="shared" si="134"/>
        <v>243.70362183118755</v>
      </c>
      <c r="AT213">
        <f t="shared" si="135"/>
        <v>18.784243651625538</v>
      </c>
    </row>
    <row r="214" spans="1:46" x14ac:dyDescent="0.3">
      <c r="A214" t="s">
        <v>105</v>
      </c>
      <c r="B214">
        <v>2016</v>
      </c>
      <c r="C214" t="s">
        <v>188</v>
      </c>
      <c r="D214" t="s">
        <v>227</v>
      </c>
      <c r="E214">
        <v>580621.66379999998</v>
      </c>
      <c r="F214">
        <f t="shared" si="102"/>
        <v>0.58062166380000002</v>
      </c>
      <c r="G214">
        <v>117</v>
      </c>
      <c r="H214">
        <v>457513.66800000001</v>
      </c>
      <c r="I214">
        <f t="shared" si="103"/>
        <v>0.45751366799999998</v>
      </c>
      <c r="J214">
        <v>137</v>
      </c>
      <c r="K214">
        <f t="shared" si="104"/>
        <v>2.0150815461185002E-4</v>
      </c>
      <c r="L214">
        <f t="shared" si="105"/>
        <v>201.50815461185002</v>
      </c>
      <c r="M214">
        <f t="shared" si="106"/>
        <v>2.9944460588224439E-4</v>
      </c>
      <c r="N214">
        <f t="shared" si="107"/>
        <v>299.44460588224439</v>
      </c>
      <c r="O214">
        <f t="shared" si="108"/>
        <v>1038135.3318</v>
      </c>
      <c r="P214">
        <f t="shared" si="109"/>
        <v>1.0381353317999999</v>
      </c>
      <c r="Q214">
        <f t="shared" si="110"/>
        <v>254</v>
      </c>
      <c r="R214">
        <f t="shared" si="111"/>
        <v>2.4466944936706373E-4</v>
      </c>
      <c r="S214">
        <f t="shared" si="112"/>
        <v>244.66944936706375</v>
      </c>
      <c r="T214">
        <v>606190.81570000004</v>
      </c>
      <c r="U214">
        <f t="shared" si="113"/>
        <v>0.6061908157</v>
      </c>
      <c r="V214">
        <v>118</v>
      </c>
      <c r="W214">
        <v>557131.29029999999</v>
      </c>
      <c r="X214">
        <f t="shared" si="114"/>
        <v>0.55713129029999997</v>
      </c>
      <c r="Y214">
        <v>103</v>
      </c>
      <c r="Z214" s="3">
        <f t="shared" si="115"/>
        <v>1.9465817848747719E-4</v>
      </c>
      <c r="AA214" s="3">
        <f t="shared" si="116"/>
        <v>194.65817848747722</v>
      </c>
      <c r="AB214">
        <f t="shared" si="117"/>
        <v>1.8487563307481315E-4</v>
      </c>
      <c r="AC214">
        <f t="shared" si="118"/>
        <v>184.87563307481315</v>
      </c>
      <c r="AD214">
        <f t="shared" si="119"/>
        <v>1163322.1060000001</v>
      </c>
      <c r="AE214">
        <f t="shared" si="120"/>
        <v>1.1633221059999999</v>
      </c>
      <c r="AF214">
        <f t="shared" si="121"/>
        <v>221</v>
      </c>
      <c r="AG214">
        <f t="shared" si="122"/>
        <v>1.8997318013657687E-4</v>
      </c>
      <c r="AH214">
        <f t="shared" si="123"/>
        <v>189.97318013657693</v>
      </c>
      <c r="AI214">
        <f t="shared" si="124"/>
        <v>1.9808316654966359E-4</v>
      </c>
      <c r="AJ214" s="1">
        <f t="shared" si="125"/>
        <v>4.8436645685099766E-6</v>
      </c>
      <c r="AK214">
        <f t="shared" si="126"/>
        <v>198.08316654966362</v>
      </c>
      <c r="AL214">
        <f t="shared" si="127"/>
        <v>4.8436645685099533</v>
      </c>
      <c r="AM214">
        <f t="shared" si="128"/>
        <v>2.4216011947852877E-4</v>
      </c>
      <c r="AN214">
        <f t="shared" si="129"/>
        <v>8.1012497585711786E-5</v>
      </c>
      <c r="AO214">
        <f t="shared" si="130"/>
        <v>242.16011947852877</v>
      </c>
      <c r="AP214">
        <f t="shared" si="131"/>
        <v>81.012497585711742</v>
      </c>
      <c r="AQ214">
        <f t="shared" si="132"/>
        <v>2.1732131475182029E-4</v>
      </c>
      <c r="AR214">
        <f t="shared" si="133"/>
        <v>3.8676102878482358E-5</v>
      </c>
      <c r="AS214">
        <f t="shared" si="134"/>
        <v>217.32131475182035</v>
      </c>
      <c r="AT214">
        <f t="shared" si="135"/>
        <v>38.676102878482268</v>
      </c>
    </row>
    <row r="215" spans="1:46" x14ac:dyDescent="0.3">
      <c r="A215" t="s">
        <v>228</v>
      </c>
      <c r="B215">
        <v>2016</v>
      </c>
      <c r="C215" t="s">
        <v>229</v>
      </c>
      <c r="D215" t="s">
        <v>230</v>
      </c>
      <c r="E215">
        <v>604483.12060000002</v>
      </c>
      <c r="F215">
        <f t="shared" si="102"/>
        <v>0.60448312059999998</v>
      </c>
      <c r="G215">
        <v>191</v>
      </c>
      <c r="H215">
        <v>391767.85269999999</v>
      </c>
      <c r="I215">
        <f t="shared" si="103"/>
        <v>0.39176785269999997</v>
      </c>
      <c r="J215">
        <v>151</v>
      </c>
      <c r="K215">
        <f t="shared" si="104"/>
        <v>3.1597242915636179E-4</v>
      </c>
      <c r="L215">
        <f t="shared" si="105"/>
        <v>315.97242915636178</v>
      </c>
      <c r="M215">
        <f t="shared" si="106"/>
        <v>3.8543233948199856E-4</v>
      </c>
      <c r="N215">
        <f t="shared" si="107"/>
        <v>385.43233948199855</v>
      </c>
      <c r="O215">
        <f t="shared" si="108"/>
        <v>996250.97329999995</v>
      </c>
      <c r="P215">
        <f t="shared" si="109"/>
        <v>0.99625097330000001</v>
      </c>
      <c r="Q215">
        <f t="shared" si="110"/>
        <v>342</v>
      </c>
      <c r="R215">
        <f t="shared" si="111"/>
        <v>3.4328699209914241E-4</v>
      </c>
      <c r="S215">
        <f t="shared" si="112"/>
        <v>343.28699209914237</v>
      </c>
      <c r="T215">
        <v>653037.18969999999</v>
      </c>
      <c r="U215">
        <f t="shared" si="113"/>
        <v>0.65303718970000002</v>
      </c>
      <c r="V215">
        <v>194</v>
      </c>
      <c r="W215">
        <v>488989.00660000002</v>
      </c>
      <c r="X215">
        <f t="shared" si="114"/>
        <v>0.4889890066</v>
      </c>
      <c r="Y215">
        <v>175</v>
      </c>
      <c r="Z215" s="3">
        <f t="shared" si="115"/>
        <v>2.9707343327433163E-4</v>
      </c>
      <c r="AA215" s="3">
        <f t="shared" si="116"/>
        <v>297.07343327433165</v>
      </c>
      <c r="AB215">
        <f t="shared" si="117"/>
        <v>3.5788125630225568E-4</v>
      </c>
      <c r="AC215">
        <f t="shared" si="118"/>
        <v>357.88125630225568</v>
      </c>
      <c r="AD215">
        <f t="shared" si="119"/>
        <v>1142026.1963</v>
      </c>
      <c r="AE215">
        <f t="shared" si="120"/>
        <v>1.1420261963</v>
      </c>
      <c r="AF215">
        <f t="shared" si="121"/>
        <v>369</v>
      </c>
      <c r="AG215">
        <f t="shared" si="122"/>
        <v>3.2310992619565709E-4</v>
      </c>
      <c r="AH215">
        <f t="shared" si="123"/>
        <v>323.10992619565707</v>
      </c>
      <c r="AI215">
        <f t="shared" si="124"/>
        <v>3.0652293121534674E-4</v>
      </c>
      <c r="AJ215" s="1">
        <f t="shared" si="125"/>
        <v>1.3363608145800161E-5</v>
      </c>
      <c r="AK215">
        <f t="shared" si="126"/>
        <v>306.52293121534672</v>
      </c>
      <c r="AL215">
        <f t="shared" si="127"/>
        <v>13.363608145800146</v>
      </c>
      <c r="AM215">
        <f t="shared" si="128"/>
        <v>3.7165679789212709E-4</v>
      </c>
      <c r="AN215">
        <f t="shared" si="129"/>
        <v>1.9481557745430822E-5</v>
      </c>
      <c r="AO215">
        <f t="shared" si="130"/>
        <v>371.65679789212709</v>
      </c>
      <c r="AP215">
        <f t="shared" si="131"/>
        <v>19.481557745430816</v>
      </c>
      <c r="AQ215">
        <f t="shared" si="132"/>
        <v>3.3319845914739972E-4</v>
      </c>
      <c r="AR215">
        <f t="shared" si="133"/>
        <v>1.4267340124802347E-5</v>
      </c>
      <c r="AS215">
        <f t="shared" si="134"/>
        <v>333.19845914739972</v>
      </c>
      <c r="AT215">
        <f t="shared" si="135"/>
        <v>14.267340124802329</v>
      </c>
    </row>
    <row r="216" spans="1:46" x14ac:dyDescent="0.3">
      <c r="A216" t="s">
        <v>228</v>
      </c>
      <c r="B216">
        <v>2016</v>
      </c>
      <c r="C216" t="s">
        <v>229</v>
      </c>
      <c r="D216" t="s">
        <v>231</v>
      </c>
      <c r="E216">
        <v>487313.34749999997</v>
      </c>
      <c r="F216">
        <f t="shared" si="102"/>
        <v>0.48731334749999999</v>
      </c>
      <c r="G216">
        <v>149</v>
      </c>
      <c r="H216">
        <v>398280.05310000002</v>
      </c>
      <c r="I216">
        <f t="shared" si="103"/>
        <v>0.39828005310000003</v>
      </c>
      <c r="J216">
        <v>207</v>
      </c>
      <c r="K216">
        <f t="shared" si="104"/>
        <v>3.057580933590168E-4</v>
      </c>
      <c r="L216">
        <f t="shared" si="105"/>
        <v>305.75809335901681</v>
      </c>
      <c r="M216">
        <f t="shared" si="106"/>
        <v>5.197347906048072E-4</v>
      </c>
      <c r="N216">
        <f t="shared" si="107"/>
        <v>519.73479060480713</v>
      </c>
      <c r="O216">
        <f t="shared" si="108"/>
        <v>885593.40060000005</v>
      </c>
      <c r="P216">
        <f t="shared" si="109"/>
        <v>0.88559340060000002</v>
      </c>
      <c r="Q216">
        <f t="shared" si="110"/>
        <v>356</v>
      </c>
      <c r="R216">
        <f t="shared" si="111"/>
        <v>4.0199034879754723E-4</v>
      </c>
      <c r="S216">
        <f t="shared" si="112"/>
        <v>401.99034879754726</v>
      </c>
      <c r="T216">
        <v>526657.9656</v>
      </c>
      <c r="U216">
        <f t="shared" si="113"/>
        <v>0.5266579656</v>
      </c>
      <c r="V216">
        <v>159</v>
      </c>
      <c r="W216">
        <v>512978.60729999997</v>
      </c>
      <c r="X216">
        <f t="shared" si="114"/>
        <v>0.5129786073</v>
      </c>
      <c r="Y216">
        <v>258</v>
      </c>
      <c r="Z216" s="3">
        <f t="shared" si="115"/>
        <v>3.0190372193242683E-4</v>
      </c>
      <c r="AA216" s="3">
        <f t="shared" si="116"/>
        <v>301.90372193242678</v>
      </c>
      <c r="AB216">
        <f t="shared" si="117"/>
        <v>5.0294495000084195E-4</v>
      </c>
      <c r="AC216">
        <f t="shared" si="118"/>
        <v>502.94495000084186</v>
      </c>
      <c r="AD216">
        <f t="shared" si="119"/>
        <v>1039636.5729</v>
      </c>
      <c r="AE216">
        <f t="shared" si="120"/>
        <v>1.0396365729000001</v>
      </c>
      <c r="AF216">
        <f t="shared" si="121"/>
        <v>417</v>
      </c>
      <c r="AG216">
        <f t="shared" si="122"/>
        <v>4.0110170310458113E-4</v>
      </c>
      <c r="AH216">
        <f t="shared" si="123"/>
        <v>401.10170310458108</v>
      </c>
      <c r="AI216">
        <f t="shared" si="124"/>
        <v>3.0383090764572182E-4</v>
      </c>
      <c r="AJ216" s="1">
        <f t="shared" si="125"/>
        <v>2.7254521729534365E-6</v>
      </c>
      <c r="AK216">
        <f t="shared" si="126"/>
        <v>303.83090764572182</v>
      </c>
      <c r="AL216">
        <f t="shared" si="127"/>
        <v>2.7254521729534806</v>
      </c>
      <c r="AM216">
        <f t="shared" si="128"/>
        <v>5.1133987030282458E-4</v>
      </c>
      <c r="AN216">
        <f t="shared" si="129"/>
        <v>1.1872210146105067E-5</v>
      </c>
      <c r="AO216">
        <f t="shared" si="130"/>
        <v>511.33987030282447</v>
      </c>
      <c r="AP216">
        <f t="shared" si="131"/>
        <v>11.872210146105084</v>
      </c>
      <c r="AQ216">
        <f t="shared" si="132"/>
        <v>4.0154602595106418E-4</v>
      </c>
      <c r="AR216">
        <f t="shared" si="133"/>
        <v>6.2836739556855094E-7</v>
      </c>
      <c r="AS216">
        <f t="shared" si="134"/>
        <v>401.54602595106417</v>
      </c>
      <c r="AT216">
        <f t="shared" si="135"/>
        <v>0.62836739556860388</v>
      </c>
    </row>
    <row r="217" spans="1:46" x14ac:dyDescent="0.3">
      <c r="A217" t="s">
        <v>228</v>
      </c>
      <c r="B217">
        <v>2016</v>
      </c>
      <c r="C217" t="s">
        <v>229</v>
      </c>
      <c r="D217" t="s">
        <v>232</v>
      </c>
      <c r="E217">
        <v>469439.05709999998</v>
      </c>
      <c r="F217">
        <f t="shared" si="102"/>
        <v>0.4694390571</v>
      </c>
      <c r="G217">
        <v>99</v>
      </c>
      <c r="H217">
        <v>398216.87099999998</v>
      </c>
      <c r="I217">
        <f t="shared" si="103"/>
        <v>0.39821687099999997</v>
      </c>
      <c r="J217">
        <v>150</v>
      </c>
      <c r="K217">
        <f t="shared" si="104"/>
        <v>2.1088999413806979E-4</v>
      </c>
      <c r="L217">
        <f t="shared" si="105"/>
        <v>210.88999413806977</v>
      </c>
      <c r="M217">
        <f t="shared" si="106"/>
        <v>3.7667916887428911E-4</v>
      </c>
      <c r="N217">
        <f t="shared" si="107"/>
        <v>376.67916887428913</v>
      </c>
      <c r="O217">
        <f t="shared" si="108"/>
        <v>867655.9280999999</v>
      </c>
      <c r="P217">
        <f t="shared" si="109"/>
        <v>0.86765592810000003</v>
      </c>
      <c r="Q217">
        <f t="shared" si="110"/>
        <v>249</v>
      </c>
      <c r="R217">
        <f t="shared" si="111"/>
        <v>2.869801172744388E-4</v>
      </c>
      <c r="S217">
        <f t="shared" si="112"/>
        <v>286.98011727443873</v>
      </c>
      <c r="T217">
        <v>496084.97350000002</v>
      </c>
      <c r="U217">
        <f t="shared" si="113"/>
        <v>0.49608497350000003</v>
      </c>
      <c r="V217">
        <v>97</v>
      </c>
      <c r="W217">
        <v>516407.34570000001</v>
      </c>
      <c r="X217">
        <f t="shared" si="114"/>
        <v>0.51640734570000002</v>
      </c>
      <c r="Y217">
        <v>180</v>
      </c>
      <c r="Z217" s="3">
        <f t="shared" si="115"/>
        <v>1.955310182359313E-4</v>
      </c>
      <c r="AA217" s="3">
        <f t="shared" si="116"/>
        <v>195.5310182359313</v>
      </c>
      <c r="AB217">
        <f t="shared" si="117"/>
        <v>3.4856204408945145E-4</v>
      </c>
      <c r="AC217">
        <f t="shared" si="118"/>
        <v>348.56204408945143</v>
      </c>
      <c r="AD217">
        <f t="shared" si="119"/>
        <v>1012492.3192</v>
      </c>
      <c r="AE217">
        <f t="shared" si="120"/>
        <v>1.0124923192000002</v>
      </c>
      <c r="AF217">
        <f t="shared" si="121"/>
        <v>277</v>
      </c>
      <c r="AG217">
        <f t="shared" si="122"/>
        <v>2.7358232230232212E-4</v>
      </c>
      <c r="AH217">
        <f t="shared" si="123"/>
        <v>273.5823223023221</v>
      </c>
      <c r="AI217">
        <f t="shared" si="124"/>
        <v>2.0321050618700055E-4</v>
      </c>
      <c r="AJ217" s="1">
        <f t="shared" si="125"/>
        <v>1.0860436012482896E-5</v>
      </c>
      <c r="AK217">
        <f t="shared" si="126"/>
        <v>203.21050618700053</v>
      </c>
      <c r="AL217">
        <f t="shared" si="127"/>
        <v>10.860436012482882</v>
      </c>
      <c r="AM217">
        <f t="shared" si="128"/>
        <v>3.6262060648187028E-4</v>
      </c>
      <c r="AN217">
        <f t="shared" si="129"/>
        <v>1.9881809602827055E-5</v>
      </c>
      <c r="AO217">
        <f t="shared" si="130"/>
        <v>362.62060648187025</v>
      </c>
      <c r="AP217">
        <f t="shared" si="131"/>
        <v>19.881809602827083</v>
      </c>
      <c r="AQ217">
        <f t="shared" si="132"/>
        <v>2.8028121978838048E-4</v>
      </c>
      <c r="AR217">
        <f t="shared" si="133"/>
        <v>9.4736716777307354E-6</v>
      </c>
      <c r="AS217">
        <f t="shared" si="134"/>
        <v>280.28121978838044</v>
      </c>
      <c r="AT217">
        <f t="shared" si="135"/>
        <v>9.4736716777306995</v>
      </c>
    </row>
    <row r="218" spans="1:46" x14ac:dyDescent="0.3">
      <c r="A218" t="s">
        <v>228</v>
      </c>
      <c r="B218">
        <v>2016</v>
      </c>
      <c r="C218" t="s">
        <v>229</v>
      </c>
      <c r="D218" t="s">
        <v>233</v>
      </c>
      <c r="E218">
        <v>335264.41409999999</v>
      </c>
      <c r="F218">
        <f t="shared" si="102"/>
        <v>0.33526441410000002</v>
      </c>
      <c r="G218">
        <v>83</v>
      </c>
      <c r="H218">
        <v>493359.24650000001</v>
      </c>
      <c r="I218">
        <f t="shared" si="103"/>
        <v>0.49335924650000001</v>
      </c>
      <c r="J218">
        <v>199</v>
      </c>
      <c r="K218">
        <f t="shared" si="104"/>
        <v>2.4756579138531361E-4</v>
      </c>
      <c r="L218">
        <f t="shared" si="105"/>
        <v>247.56579138531362</v>
      </c>
      <c r="M218">
        <f t="shared" si="106"/>
        <v>4.0335719136055557E-4</v>
      </c>
      <c r="N218">
        <f t="shared" si="107"/>
        <v>403.35719136055553</v>
      </c>
      <c r="O218">
        <f t="shared" si="108"/>
        <v>828623.66060000006</v>
      </c>
      <c r="P218">
        <f t="shared" si="109"/>
        <v>0.82862366060000003</v>
      </c>
      <c r="Q218">
        <f t="shared" si="110"/>
        <v>282</v>
      </c>
      <c r="R218">
        <f t="shared" si="111"/>
        <v>3.4032337405838248E-4</v>
      </c>
      <c r="S218">
        <f t="shared" si="112"/>
        <v>340.32337405838251</v>
      </c>
      <c r="T218">
        <v>330095.94459999999</v>
      </c>
      <c r="U218">
        <f t="shared" si="113"/>
        <v>0.33009594459999997</v>
      </c>
      <c r="V218">
        <v>98</v>
      </c>
      <c r="W218">
        <v>604524.94539999997</v>
      </c>
      <c r="X218">
        <f t="shared" si="114"/>
        <v>0.60452494540000001</v>
      </c>
      <c r="Y218">
        <v>215</v>
      </c>
      <c r="Z218" s="3">
        <f t="shared" si="115"/>
        <v>2.9688338073572323E-4</v>
      </c>
      <c r="AA218" s="3">
        <f t="shared" si="116"/>
        <v>296.88338073572328</v>
      </c>
      <c r="AB218">
        <f t="shared" si="117"/>
        <v>3.5565116317530873E-4</v>
      </c>
      <c r="AC218">
        <f t="shared" si="118"/>
        <v>355.65116317530874</v>
      </c>
      <c r="AD218">
        <f t="shared" si="119"/>
        <v>934620.8899999999</v>
      </c>
      <c r="AE218">
        <f t="shared" si="120"/>
        <v>0.93462088999999993</v>
      </c>
      <c r="AF218">
        <f t="shared" si="121"/>
        <v>313</v>
      </c>
      <c r="AG218">
        <f t="shared" si="122"/>
        <v>3.3489514662998814E-4</v>
      </c>
      <c r="AH218">
        <f t="shared" si="123"/>
        <v>334.89514662998818</v>
      </c>
      <c r="AI218">
        <f t="shared" si="124"/>
        <v>2.7222458606051842E-4</v>
      </c>
      <c r="AJ218" s="1">
        <f t="shared" si="125"/>
        <v>3.4872801861448105E-5</v>
      </c>
      <c r="AK218">
        <f t="shared" si="126"/>
        <v>272.22458606051845</v>
      </c>
      <c r="AL218">
        <f t="shared" si="127"/>
        <v>34.872801861448131</v>
      </c>
      <c r="AM218">
        <f t="shared" si="128"/>
        <v>3.7950417726793212E-4</v>
      </c>
      <c r="AN218">
        <f t="shared" si="129"/>
        <v>3.3733256033264607E-5</v>
      </c>
      <c r="AO218">
        <f t="shared" si="130"/>
        <v>379.50417726793216</v>
      </c>
      <c r="AP218">
        <f t="shared" si="131"/>
        <v>33.733256033264574</v>
      </c>
      <c r="AQ218">
        <f t="shared" si="132"/>
        <v>3.3760926034418534E-4</v>
      </c>
      <c r="AR218">
        <f t="shared" si="133"/>
        <v>3.8383364244404547E-6</v>
      </c>
      <c r="AS218">
        <f t="shared" si="134"/>
        <v>337.60926034418537</v>
      </c>
      <c r="AT218">
        <f t="shared" si="135"/>
        <v>3.8383364244404499</v>
      </c>
    </row>
    <row r="219" spans="1:46" x14ac:dyDescent="0.3">
      <c r="A219" t="s">
        <v>228</v>
      </c>
      <c r="B219">
        <v>2016</v>
      </c>
      <c r="C219" t="s">
        <v>229</v>
      </c>
      <c r="D219" t="s">
        <v>234</v>
      </c>
      <c r="E219">
        <v>378216.63819999999</v>
      </c>
      <c r="F219">
        <f t="shared" si="102"/>
        <v>0.37821663820000001</v>
      </c>
      <c r="G219">
        <v>116</v>
      </c>
      <c r="H219">
        <v>422143.28970000002</v>
      </c>
      <c r="I219">
        <f t="shared" si="103"/>
        <v>0.42214328970000004</v>
      </c>
      <c r="J219">
        <v>168</v>
      </c>
      <c r="K219">
        <f t="shared" si="104"/>
        <v>3.0670253046525018E-4</v>
      </c>
      <c r="L219">
        <f t="shared" si="105"/>
        <v>306.70253046525016</v>
      </c>
      <c r="M219">
        <f t="shared" si="106"/>
        <v>3.9796913536015399E-4</v>
      </c>
      <c r="N219">
        <f t="shared" si="107"/>
        <v>397.96913536015398</v>
      </c>
      <c r="O219">
        <f t="shared" si="108"/>
        <v>800359.92790000001</v>
      </c>
      <c r="P219">
        <f t="shared" si="109"/>
        <v>0.80035992789999999</v>
      </c>
      <c r="Q219">
        <f t="shared" si="110"/>
        <v>284</v>
      </c>
      <c r="R219">
        <f t="shared" si="111"/>
        <v>3.5484035382076754E-4</v>
      </c>
      <c r="S219">
        <f t="shared" si="112"/>
        <v>354.84035382076758</v>
      </c>
      <c r="T219">
        <v>350031.2156</v>
      </c>
      <c r="U219">
        <f t="shared" si="113"/>
        <v>0.3500312156</v>
      </c>
      <c r="V219">
        <v>98</v>
      </c>
      <c r="W219">
        <v>681841.0845</v>
      </c>
      <c r="X219">
        <f t="shared" si="114"/>
        <v>0.68184108450000003</v>
      </c>
      <c r="Y219">
        <v>253</v>
      </c>
      <c r="Z219" s="3">
        <f t="shared" si="115"/>
        <v>2.7997502974703265E-4</v>
      </c>
      <c r="AA219" s="3">
        <f t="shared" si="116"/>
        <v>279.97502974703264</v>
      </c>
      <c r="AB219">
        <f t="shared" si="117"/>
        <v>3.7105420273336433E-4</v>
      </c>
      <c r="AC219">
        <f t="shared" si="118"/>
        <v>371.05420273336432</v>
      </c>
      <c r="AD219">
        <f t="shared" si="119"/>
        <v>1031872.3001</v>
      </c>
      <c r="AE219">
        <f t="shared" si="120"/>
        <v>1.0318723001000001</v>
      </c>
      <c r="AF219">
        <f t="shared" si="121"/>
        <v>351</v>
      </c>
      <c r="AG219">
        <f t="shared" si="122"/>
        <v>3.4015837033902758E-4</v>
      </c>
      <c r="AH219">
        <f t="shared" si="123"/>
        <v>340.15837033902756</v>
      </c>
      <c r="AI219">
        <f t="shared" si="124"/>
        <v>2.9333878010614144E-4</v>
      </c>
      <c r="AJ219" s="1">
        <f t="shared" si="125"/>
        <v>1.8899197002019935E-5</v>
      </c>
      <c r="AK219">
        <f t="shared" si="126"/>
        <v>293.33878010614137</v>
      </c>
      <c r="AL219">
        <f t="shared" si="127"/>
        <v>18.899197002019932</v>
      </c>
      <c r="AM219">
        <f t="shared" si="128"/>
        <v>3.8451166904675916E-4</v>
      </c>
      <c r="AN219">
        <f t="shared" si="129"/>
        <v>1.9031731375582026E-5</v>
      </c>
      <c r="AO219">
        <f t="shared" si="130"/>
        <v>384.51166904675915</v>
      </c>
      <c r="AP219">
        <f t="shared" si="131"/>
        <v>19.03173137558203</v>
      </c>
      <c r="AQ219">
        <f t="shared" si="132"/>
        <v>3.4749936207989756E-4</v>
      </c>
      <c r="AR219">
        <f t="shared" si="133"/>
        <v>1.0381730081207198E-5</v>
      </c>
      <c r="AS219">
        <f t="shared" si="134"/>
        <v>347.49936207989754</v>
      </c>
      <c r="AT219">
        <f t="shared" si="135"/>
        <v>10.381730081207245</v>
      </c>
    </row>
    <row r="220" spans="1:46" x14ac:dyDescent="0.3">
      <c r="A220" t="s">
        <v>228</v>
      </c>
      <c r="B220">
        <v>2016</v>
      </c>
      <c r="C220" t="s">
        <v>229</v>
      </c>
      <c r="D220" t="s">
        <v>235</v>
      </c>
      <c r="E220">
        <v>652579.78729999997</v>
      </c>
      <c r="F220">
        <f t="shared" si="102"/>
        <v>0.65257978729999999</v>
      </c>
      <c r="G220">
        <v>210</v>
      </c>
      <c r="H220">
        <v>653960.89339999994</v>
      </c>
      <c r="I220">
        <f t="shared" si="103"/>
        <v>0.65396089339999997</v>
      </c>
      <c r="J220">
        <v>209</v>
      </c>
      <c r="K220">
        <f t="shared" si="104"/>
        <v>3.2179973098593704E-4</v>
      </c>
      <c r="L220">
        <f t="shared" si="105"/>
        <v>321.799730985937</v>
      </c>
      <c r="M220">
        <f t="shared" si="106"/>
        <v>3.1959097571322757E-4</v>
      </c>
      <c r="N220">
        <f t="shared" si="107"/>
        <v>319.59097571322758</v>
      </c>
      <c r="O220">
        <f t="shared" si="108"/>
        <v>1306540.6806999999</v>
      </c>
      <c r="P220">
        <f t="shared" si="109"/>
        <v>1.3065406807</v>
      </c>
      <c r="Q220">
        <f t="shared" si="110"/>
        <v>419</v>
      </c>
      <c r="R220">
        <f t="shared" si="111"/>
        <v>3.2069418594414843E-4</v>
      </c>
      <c r="S220">
        <f t="shared" si="112"/>
        <v>320.69418594414839</v>
      </c>
      <c r="T220">
        <v>658625.68629999994</v>
      </c>
      <c r="U220">
        <f t="shared" si="113"/>
        <v>0.65862568629999996</v>
      </c>
      <c r="V220">
        <v>227</v>
      </c>
      <c r="W220">
        <v>505734.02909999999</v>
      </c>
      <c r="X220">
        <f t="shared" si="114"/>
        <v>0.50573402909999998</v>
      </c>
      <c r="Y220">
        <v>222</v>
      </c>
      <c r="Z220" s="3">
        <f t="shared" si="115"/>
        <v>3.4465707111307968E-4</v>
      </c>
      <c r="AA220" s="3">
        <f t="shared" si="116"/>
        <v>344.65707111307967</v>
      </c>
      <c r="AB220">
        <f t="shared" si="117"/>
        <v>4.3896591335779666E-4</v>
      </c>
      <c r="AC220">
        <f t="shared" si="118"/>
        <v>438.96591335779664</v>
      </c>
      <c r="AD220">
        <f t="shared" si="119"/>
        <v>1164359.7153999999</v>
      </c>
      <c r="AE220">
        <f t="shared" si="120"/>
        <v>1.1643597153999998</v>
      </c>
      <c r="AF220">
        <f t="shared" si="121"/>
        <v>449</v>
      </c>
      <c r="AG220">
        <f t="shared" si="122"/>
        <v>3.8561966208677372E-4</v>
      </c>
      <c r="AH220">
        <f t="shared" si="123"/>
        <v>385.61966208677376</v>
      </c>
      <c r="AI220">
        <f t="shared" si="124"/>
        <v>3.3322840104950836E-4</v>
      </c>
      <c r="AJ220" s="1">
        <f t="shared" si="125"/>
        <v>1.6162580203789942E-5</v>
      </c>
      <c r="AK220">
        <f t="shared" si="126"/>
        <v>333.22840104950831</v>
      </c>
      <c r="AL220">
        <f t="shared" si="127"/>
        <v>16.162580203789961</v>
      </c>
      <c r="AM220">
        <f t="shared" si="128"/>
        <v>3.7927844453551212E-4</v>
      </c>
      <c r="AN220">
        <f t="shared" si="129"/>
        <v>8.4410827912196061E-5</v>
      </c>
      <c r="AO220">
        <f t="shared" si="130"/>
        <v>379.27844453551211</v>
      </c>
      <c r="AP220">
        <f t="shared" si="131"/>
        <v>84.410827912195998</v>
      </c>
      <c r="AQ220">
        <f t="shared" si="132"/>
        <v>3.5315692401546107E-4</v>
      </c>
      <c r="AR220">
        <f t="shared" si="133"/>
        <v>4.590924445221575E-5</v>
      </c>
      <c r="AS220">
        <f t="shared" si="134"/>
        <v>353.15692401546107</v>
      </c>
      <c r="AT220">
        <f t="shared" si="135"/>
        <v>45.909244452215809</v>
      </c>
    </row>
    <row r="221" spans="1:46" x14ac:dyDescent="0.3">
      <c r="A221" t="s">
        <v>228</v>
      </c>
      <c r="B221">
        <v>2016</v>
      </c>
      <c r="C221" t="s">
        <v>229</v>
      </c>
      <c r="D221" t="s">
        <v>236</v>
      </c>
      <c r="E221">
        <v>661360.31220000004</v>
      </c>
      <c r="F221">
        <f t="shared" si="102"/>
        <v>0.66136031220000002</v>
      </c>
      <c r="G221">
        <v>206</v>
      </c>
      <c r="H221">
        <v>522099.06939999998</v>
      </c>
      <c r="I221">
        <f t="shared" si="103"/>
        <v>0.52209906939999995</v>
      </c>
      <c r="J221">
        <v>129</v>
      </c>
      <c r="K221">
        <f t="shared" si="104"/>
        <v>3.114792287954892E-4</v>
      </c>
      <c r="L221">
        <f t="shared" si="105"/>
        <v>311.47922879548923</v>
      </c>
      <c r="M221">
        <f t="shared" si="106"/>
        <v>2.4707954401881571E-4</v>
      </c>
      <c r="N221">
        <f t="shared" si="107"/>
        <v>247.07954401881571</v>
      </c>
      <c r="O221">
        <f t="shared" si="108"/>
        <v>1183459.3816</v>
      </c>
      <c r="P221">
        <f t="shared" si="109"/>
        <v>1.1834593816000001</v>
      </c>
      <c r="Q221">
        <f t="shared" si="110"/>
        <v>335</v>
      </c>
      <c r="R221">
        <f t="shared" si="111"/>
        <v>2.8306843919483787E-4</v>
      </c>
      <c r="S221">
        <f t="shared" si="112"/>
        <v>283.06843919483782</v>
      </c>
      <c r="T221">
        <v>632957.75690000004</v>
      </c>
      <c r="U221">
        <f t="shared" si="113"/>
        <v>0.6329577569</v>
      </c>
      <c r="V221">
        <v>197</v>
      </c>
      <c r="W221">
        <v>513932.56719999999</v>
      </c>
      <c r="X221">
        <f t="shared" si="114"/>
        <v>0.51393256720000002</v>
      </c>
      <c r="Y221">
        <v>139</v>
      </c>
      <c r="Z221" s="3">
        <f t="shared" si="115"/>
        <v>3.1123720003817522E-4</v>
      </c>
      <c r="AA221" s="3">
        <f t="shared" si="116"/>
        <v>311.23720003817527</v>
      </c>
      <c r="AB221">
        <f t="shared" si="117"/>
        <v>2.704634982704011E-4</v>
      </c>
      <c r="AC221">
        <f t="shared" si="118"/>
        <v>270.46349827040109</v>
      </c>
      <c r="AD221">
        <f t="shared" si="119"/>
        <v>1146890.3241000001</v>
      </c>
      <c r="AE221">
        <f t="shared" si="120"/>
        <v>1.1468903241000001</v>
      </c>
      <c r="AF221">
        <f t="shared" si="121"/>
        <v>336</v>
      </c>
      <c r="AG221">
        <f t="shared" si="122"/>
        <v>2.9296611274811258E-4</v>
      </c>
      <c r="AH221">
        <f t="shared" si="123"/>
        <v>292.96611274811255</v>
      </c>
      <c r="AI221">
        <f t="shared" si="124"/>
        <v>3.1135821441683224E-4</v>
      </c>
      <c r="AJ221" s="1">
        <f t="shared" si="125"/>
        <v>1.7114017553887046E-7</v>
      </c>
      <c r="AK221">
        <f t="shared" si="126"/>
        <v>311.35821441683225</v>
      </c>
      <c r="AL221">
        <f t="shared" si="127"/>
        <v>0.17114017553885458</v>
      </c>
      <c r="AM221">
        <f t="shared" si="128"/>
        <v>2.587715211446084E-4</v>
      </c>
      <c r="AN221">
        <f t="shared" si="129"/>
        <v>1.6534952622252025E-5</v>
      </c>
      <c r="AO221">
        <f t="shared" si="130"/>
        <v>258.77152114460841</v>
      </c>
      <c r="AP221">
        <f t="shared" si="131"/>
        <v>16.534952622252021</v>
      </c>
      <c r="AQ221">
        <f t="shared" si="132"/>
        <v>2.8801727597147522E-4</v>
      </c>
      <c r="AR221">
        <f t="shared" si="133"/>
        <v>6.9987120874912977E-6</v>
      </c>
      <c r="AS221">
        <f t="shared" si="134"/>
        <v>288.01727597147521</v>
      </c>
      <c r="AT221">
        <f t="shared" si="135"/>
        <v>6.9987120874913114</v>
      </c>
    </row>
    <row r="222" spans="1:46" x14ac:dyDescent="0.3">
      <c r="A222" t="s">
        <v>228</v>
      </c>
      <c r="B222">
        <v>2016</v>
      </c>
      <c r="C222" t="s">
        <v>229</v>
      </c>
      <c r="D222" t="s">
        <v>237</v>
      </c>
      <c r="E222">
        <v>603137.61</v>
      </c>
      <c r="F222">
        <f t="shared" si="102"/>
        <v>0.60313760999999999</v>
      </c>
      <c r="G222">
        <v>242</v>
      </c>
      <c r="H222">
        <v>461771.78210000001</v>
      </c>
      <c r="I222">
        <f t="shared" si="103"/>
        <v>0.46177178210000003</v>
      </c>
      <c r="J222">
        <v>184</v>
      </c>
      <c r="K222">
        <f t="shared" si="104"/>
        <v>4.0123513438334582E-4</v>
      </c>
      <c r="L222">
        <f t="shared" si="105"/>
        <v>401.23513438334578</v>
      </c>
      <c r="M222">
        <f t="shared" si="106"/>
        <v>3.9846523138166434E-4</v>
      </c>
      <c r="N222">
        <f t="shared" si="107"/>
        <v>398.46523138166435</v>
      </c>
      <c r="O222">
        <f t="shared" si="108"/>
        <v>1064909.3921000001</v>
      </c>
      <c r="P222">
        <f t="shared" si="109"/>
        <v>1.0649093921000001</v>
      </c>
      <c r="Q222">
        <f t="shared" si="110"/>
        <v>426</v>
      </c>
      <c r="R222">
        <f t="shared" si="111"/>
        <v>4.0003403403169214E-4</v>
      </c>
      <c r="S222">
        <f t="shared" si="112"/>
        <v>400.0340340316921</v>
      </c>
      <c r="T222">
        <v>613446.96250000002</v>
      </c>
      <c r="U222">
        <f t="shared" si="113"/>
        <v>0.61344696249999997</v>
      </c>
      <c r="V222">
        <v>242</v>
      </c>
      <c r="W222">
        <v>545463.07880000002</v>
      </c>
      <c r="X222">
        <f t="shared" si="114"/>
        <v>0.5454630788</v>
      </c>
      <c r="Y222">
        <v>200</v>
      </c>
      <c r="Z222" s="3">
        <f t="shared" si="115"/>
        <v>3.9449213182794101E-4</v>
      </c>
      <c r="AA222" s="3">
        <f t="shared" si="116"/>
        <v>394.49213182794108</v>
      </c>
      <c r="AB222">
        <f t="shared" si="117"/>
        <v>3.6666093045196221E-4</v>
      </c>
      <c r="AC222">
        <f t="shared" si="118"/>
        <v>366.66093045196226</v>
      </c>
      <c r="AD222">
        <f t="shared" si="119"/>
        <v>1158910.0413000002</v>
      </c>
      <c r="AE222">
        <f t="shared" si="120"/>
        <v>1.1589100413</v>
      </c>
      <c r="AF222">
        <f t="shared" si="121"/>
        <v>442</v>
      </c>
      <c r="AG222">
        <f t="shared" si="122"/>
        <v>3.8139284694106994E-4</v>
      </c>
      <c r="AH222">
        <f t="shared" si="123"/>
        <v>381.39284694106999</v>
      </c>
      <c r="AI222">
        <f t="shared" si="124"/>
        <v>3.9786363310564341E-4</v>
      </c>
      <c r="AJ222" s="1">
        <f t="shared" si="125"/>
        <v>4.7680228324849583E-6</v>
      </c>
      <c r="AK222">
        <f t="shared" si="126"/>
        <v>397.86363310564343</v>
      </c>
      <c r="AL222">
        <f t="shared" si="127"/>
        <v>4.7680228324848821</v>
      </c>
      <c r="AM222">
        <f t="shared" si="128"/>
        <v>3.8256308091681328E-4</v>
      </c>
      <c r="AN222">
        <f t="shared" si="129"/>
        <v>2.2489036858289998E-5</v>
      </c>
      <c r="AO222">
        <f t="shared" si="130"/>
        <v>382.56308091681331</v>
      </c>
      <c r="AP222">
        <f t="shared" si="131"/>
        <v>22.489036858289968</v>
      </c>
      <c r="AQ222">
        <f t="shared" si="132"/>
        <v>3.9071344048638104E-4</v>
      </c>
      <c r="AR222">
        <f t="shared" si="133"/>
        <v>1.3181309801146084E-5</v>
      </c>
      <c r="AS222">
        <f t="shared" si="134"/>
        <v>390.71344048638105</v>
      </c>
      <c r="AT222">
        <f t="shared" si="135"/>
        <v>13.181309801146023</v>
      </c>
    </row>
    <row r="223" spans="1:46" x14ac:dyDescent="0.3">
      <c r="A223" t="s">
        <v>228</v>
      </c>
      <c r="B223">
        <v>2016</v>
      </c>
      <c r="C223" t="s">
        <v>229</v>
      </c>
      <c r="D223" t="s">
        <v>238</v>
      </c>
      <c r="E223">
        <v>624010.82290000003</v>
      </c>
      <c r="F223">
        <f t="shared" si="102"/>
        <v>0.62401082289999998</v>
      </c>
      <c r="G223">
        <v>170</v>
      </c>
      <c r="H223">
        <v>481191.80790000001</v>
      </c>
      <c r="I223">
        <f t="shared" si="103"/>
        <v>0.48119180789999999</v>
      </c>
      <c r="J223">
        <v>195</v>
      </c>
      <c r="K223">
        <f t="shared" si="104"/>
        <v>2.7243117228311779E-4</v>
      </c>
      <c r="L223">
        <f t="shared" si="105"/>
        <v>272.4311722831178</v>
      </c>
      <c r="M223">
        <f t="shared" si="106"/>
        <v>4.0524380672857252E-4</v>
      </c>
      <c r="N223">
        <f t="shared" si="107"/>
        <v>405.24380672857257</v>
      </c>
      <c r="O223">
        <f t="shared" si="108"/>
        <v>1105202.6307999999</v>
      </c>
      <c r="P223">
        <f t="shared" si="109"/>
        <v>1.1052026308</v>
      </c>
      <c r="Q223">
        <f t="shared" si="110"/>
        <v>365</v>
      </c>
      <c r="R223">
        <f t="shared" si="111"/>
        <v>3.3025618092837424E-4</v>
      </c>
      <c r="S223">
        <f t="shared" si="112"/>
        <v>330.25618092837425</v>
      </c>
      <c r="T223">
        <v>674096.38919999998</v>
      </c>
      <c r="U223">
        <f t="shared" si="113"/>
        <v>0.67409638919999992</v>
      </c>
      <c r="V223">
        <v>195</v>
      </c>
      <c r="W223">
        <v>517193.11680000002</v>
      </c>
      <c r="X223">
        <f t="shared" si="114"/>
        <v>0.51719311680000002</v>
      </c>
      <c r="Y223">
        <v>228</v>
      </c>
      <c r="Z223" s="3">
        <f t="shared" si="115"/>
        <v>2.8927613784049627E-4</v>
      </c>
      <c r="AA223" s="3">
        <f t="shared" si="116"/>
        <v>289.27613784049629</v>
      </c>
      <c r="AB223">
        <f t="shared" si="117"/>
        <v>4.4084113379290821E-4</v>
      </c>
      <c r="AC223">
        <f t="shared" si="118"/>
        <v>440.84113379290818</v>
      </c>
      <c r="AD223">
        <f t="shared" si="119"/>
        <v>1191289.5060000001</v>
      </c>
      <c r="AE223">
        <f t="shared" si="120"/>
        <v>1.1912895059999999</v>
      </c>
      <c r="AF223">
        <f t="shared" si="121"/>
        <v>423</v>
      </c>
      <c r="AG223">
        <f t="shared" si="122"/>
        <v>3.5507741642105929E-4</v>
      </c>
      <c r="AH223">
        <f t="shared" si="123"/>
        <v>355.0774164210593</v>
      </c>
      <c r="AI223">
        <f t="shared" si="124"/>
        <v>2.8085365506180706E-4</v>
      </c>
      <c r="AJ223" s="1">
        <f t="shared" si="125"/>
        <v>1.1911189374476155E-5</v>
      </c>
      <c r="AK223">
        <f t="shared" si="126"/>
        <v>280.85365506180705</v>
      </c>
      <c r="AL223">
        <f t="shared" si="127"/>
        <v>11.911189374476159</v>
      </c>
      <c r="AM223">
        <f t="shared" si="128"/>
        <v>4.2304247026074039E-4</v>
      </c>
      <c r="AN223">
        <f t="shared" si="129"/>
        <v>2.5171111359307182E-5</v>
      </c>
      <c r="AO223">
        <f t="shared" si="130"/>
        <v>423.0424702607404</v>
      </c>
      <c r="AP223">
        <f t="shared" si="131"/>
        <v>25.17111135930713</v>
      </c>
      <c r="AQ223">
        <f t="shared" si="132"/>
        <v>3.4266679867471679E-4</v>
      </c>
      <c r="AR223">
        <f t="shared" si="133"/>
        <v>1.7551263934305809E-5</v>
      </c>
      <c r="AS223">
        <f t="shared" si="134"/>
        <v>342.6667986747168</v>
      </c>
      <c r="AT223">
        <f t="shared" si="135"/>
        <v>17.551263934305812</v>
      </c>
    </row>
    <row r="224" spans="1:46" x14ac:dyDescent="0.3">
      <c r="A224" t="s">
        <v>228</v>
      </c>
      <c r="B224">
        <v>2016</v>
      </c>
      <c r="C224" t="s">
        <v>229</v>
      </c>
      <c r="D224" t="s">
        <v>239</v>
      </c>
      <c r="E224">
        <v>575536.84380000003</v>
      </c>
      <c r="F224">
        <f t="shared" si="102"/>
        <v>0.57553684380000003</v>
      </c>
      <c r="G224">
        <v>289</v>
      </c>
      <c r="H224">
        <v>520549.77439999999</v>
      </c>
      <c r="I224">
        <f t="shared" si="103"/>
        <v>0.52054977439999994</v>
      </c>
      <c r="J224">
        <v>231</v>
      </c>
      <c r="K224">
        <f t="shared" si="104"/>
        <v>5.0213987707870868E-4</v>
      </c>
      <c r="L224">
        <f t="shared" si="105"/>
        <v>502.13987707870871</v>
      </c>
      <c r="M224">
        <f t="shared" si="106"/>
        <v>4.4376159852582199E-4</v>
      </c>
      <c r="N224">
        <f t="shared" si="107"/>
        <v>443.76159852582202</v>
      </c>
      <c r="O224">
        <f t="shared" si="108"/>
        <v>1096086.6181999999</v>
      </c>
      <c r="P224">
        <f t="shared" si="109"/>
        <v>1.0960866182</v>
      </c>
      <c r="Q224">
        <f t="shared" si="110"/>
        <v>520</v>
      </c>
      <c r="R224">
        <f t="shared" si="111"/>
        <v>4.7441506115086703E-4</v>
      </c>
      <c r="S224">
        <f t="shared" si="112"/>
        <v>474.41506115086702</v>
      </c>
      <c r="T224">
        <v>599505.08719999995</v>
      </c>
      <c r="U224">
        <f t="shared" si="113"/>
        <v>0.59950508719999995</v>
      </c>
      <c r="V224">
        <v>294</v>
      </c>
      <c r="W224">
        <v>547825.73149999999</v>
      </c>
      <c r="X224">
        <f t="shared" si="114"/>
        <v>0.54782573150000002</v>
      </c>
      <c r="Y224">
        <v>249</v>
      </c>
      <c r="Z224" s="3">
        <f t="shared" si="115"/>
        <v>4.9040451245064935E-4</v>
      </c>
      <c r="AA224" s="3">
        <f t="shared" si="116"/>
        <v>490.40451245064935</v>
      </c>
      <c r="AB224">
        <f t="shared" si="117"/>
        <v>4.5452410444141395E-4</v>
      </c>
      <c r="AC224">
        <f t="shared" si="118"/>
        <v>454.52410444141395</v>
      </c>
      <c r="AD224">
        <f t="shared" si="119"/>
        <v>1147330.8186999999</v>
      </c>
      <c r="AE224">
        <f t="shared" si="120"/>
        <v>1.1473308187</v>
      </c>
      <c r="AF224">
        <f t="shared" si="121"/>
        <v>543</v>
      </c>
      <c r="AG224">
        <f t="shared" si="122"/>
        <v>4.7327239114456466E-4</v>
      </c>
      <c r="AH224">
        <f t="shared" si="123"/>
        <v>473.27239114456466</v>
      </c>
      <c r="AI224">
        <f t="shared" si="124"/>
        <v>4.9627219476467907E-4</v>
      </c>
      <c r="AJ224" s="1">
        <f t="shared" si="125"/>
        <v>8.2981559081974927E-6</v>
      </c>
      <c r="AK224">
        <f t="shared" si="126"/>
        <v>496.27219476467906</v>
      </c>
      <c r="AL224">
        <f t="shared" si="127"/>
        <v>8.2981559081975185</v>
      </c>
      <c r="AM224">
        <f t="shared" si="128"/>
        <v>4.4914285148361797E-4</v>
      </c>
      <c r="AN224">
        <f t="shared" si="129"/>
        <v>7.6102409154754081E-6</v>
      </c>
      <c r="AO224">
        <f t="shared" si="130"/>
        <v>449.14285148361796</v>
      </c>
      <c r="AP224">
        <f t="shared" si="131"/>
        <v>7.6102409154753863</v>
      </c>
      <c r="AQ224">
        <f t="shared" si="132"/>
        <v>4.7384372614771585E-4</v>
      </c>
      <c r="AR224">
        <f t="shared" si="133"/>
        <v>8.0798971011488464E-7</v>
      </c>
      <c r="AS224">
        <f t="shared" si="134"/>
        <v>473.84372614771587</v>
      </c>
      <c r="AT224">
        <f t="shared" si="135"/>
        <v>0.80798971011486886</v>
      </c>
    </row>
    <row r="225" spans="1:46" x14ac:dyDescent="0.3">
      <c r="A225" t="s">
        <v>228</v>
      </c>
      <c r="B225">
        <v>2016</v>
      </c>
      <c r="C225" t="s">
        <v>229</v>
      </c>
      <c r="D225" t="s">
        <v>240</v>
      </c>
      <c r="E225">
        <v>502978.93579999998</v>
      </c>
      <c r="F225">
        <f t="shared" si="102"/>
        <v>0.50297893579999997</v>
      </c>
      <c r="G225">
        <v>122</v>
      </c>
      <c r="H225">
        <v>486855.94500000001</v>
      </c>
      <c r="I225">
        <f t="shared" si="103"/>
        <v>0.48685594500000001</v>
      </c>
      <c r="J225">
        <v>74</v>
      </c>
      <c r="K225">
        <f t="shared" si="104"/>
        <v>2.4255488911470238E-4</v>
      </c>
      <c r="L225">
        <f t="shared" si="105"/>
        <v>242.55488911470238</v>
      </c>
      <c r="M225">
        <f t="shared" si="106"/>
        <v>1.5199567913256148E-4</v>
      </c>
      <c r="N225">
        <f t="shared" si="107"/>
        <v>151.99567913256146</v>
      </c>
      <c r="O225">
        <f t="shared" si="108"/>
        <v>989834.88079999993</v>
      </c>
      <c r="P225">
        <f t="shared" si="109"/>
        <v>0.98983488079999993</v>
      </c>
      <c r="Q225">
        <f t="shared" si="110"/>
        <v>196</v>
      </c>
      <c r="R225">
        <f t="shared" si="111"/>
        <v>1.9801282395866851E-4</v>
      </c>
      <c r="S225">
        <f t="shared" si="112"/>
        <v>198.01282395866849</v>
      </c>
      <c r="T225">
        <v>531605.74289999995</v>
      </c>
      <c r="U225">
        <f t="shared" si="113"/>
        <v>0.53160574289999996</v>
      </c>
      <c r="V225">
        <v>118</v>
      </c>
      <c r="W225">
        <v>603564.75619999995</v>
      </c>
      <c r="X225">
        <f t="shared" si="114"/>
        <v>0.60356475619999994</v>
      </c>
      <c r="Y225">
        <v>86</v>
      </c>
      <c r="Z225" s="3">
        <f t="shared" si="115"/>
        <v>2.2196900913125936E-4</v>
      </c>
      <c r="AA225" s="3">
        <f t="shared" si="116"/>
        <v>221.96900913125936</v>
      </c>
      <c r="AB225">
        <f t="shared" si="117"/>
        <v>1.4248678226583305E-4</v>
      </c>
      <c r="AC225">
        <f t="shared" si="118"/>
        <v>142.48678226583306</v>
      </c>
      <c r="AD225">
        <f t="shared" si="119"/>
        <v>1135170.4990999999</v>
      </c>
      <c r="AE225">
        <f t="shared" si="120"/>
        <v>1.1351704991</v>
      </c>
      <c r="AF225">
        <f t="shared" si="121"/>
        <v>204</v>
      </c>
      <c r="AG225">
        <f t="shared" si="122"/>
        <v>1.7970868707541099E-4</v>
      </c>
      <c r="AH225">
        <f t="shared" si="123"/>
        <v>179.70868707541098</v>
      </c>
      <c r="AI225">
        <f t="shared" si="124"/>
        <v>2.3226194912298088E-4</v>
      </c>
      <c r="AJ225" s="1">
        <f t="shared" si="125"/>
        <v>1.4556415332984968E-5</v>
      </c>
      <c r="AK225">
        <f t="shared" si="126"/>
        <v>232.26194912298087</v>
      </c>
      <c r="AL225">
        <f t="shared" si="127"/>
        <v>14.556415332984974</v>
      </c>
      <c r="AM225">
        <f t="shared" si="128"/>
        <v>1.4724123069919726E-4</v>
      </c>
      <c r="AN225">
        <f t="shared" si="129"/>
        <v>6.7238054560671877E-6</v>
      </c>
      <c r="AO225">
        <f t="shared" si="130"/>
        <v>147.24123069919727</v>
      </c>
      <c r="AP225">
        <f t="shared" si="131"/>
        <v>6.7238054560671703</v>
      </c>
      <c r="AQ225">
        <f t="shared" si="132"/>
        <v>1.8886075551703975E-4</v>
      </c>
      <c r="AR225">
        <f t="shared" si="133"/>
        <v>1.2942979313918186E-5</v>
      </c>
      <c r="AS225">
        <f t="shared" si="134"/>
        <v>188.86075551703973</v>
      </c>
      <c r="AT225">
        <f t="shared" si="135"/>
        <v>12.942979313918183</v>
      </c>
    </row>
    <row r="226" spans="1:46" x14ac:dyDescent="0.3">
      <c r="A226" t="s">
        <v>228</v>
      </c>
      <c r="B226">
        <v>2016</v>
      </c>
      <c r="C226" t="s">
        <v>229</v>
      </c>
      <c r="D226" t="s">
        <v>241</v>
      </c>
      <c r="E226">
        <v>546425.93759999995</v>
      </c>
      <c r="F226">
        <f t="shared" si="102"/>
        <v>0.54642593759999991</v>
      </c>
      <c r="G226">
        <v>134</v>
      </c>
      <c r="H226">
        <v>483396.95039999997</v>
      </c>
      <c r="I226">
        <f t="shared" si="103"/>
        <v>0.48339695039999997</v>
      </c>
      <c r="J226">
        <v>82</v>
      </c>
      <c r="K226">
        <f t="shared" si="104"/>
        <v>2.4522994019748011E-4</v>
      </c>
      <c r="L226">
        <f t="shared" si="105"/>
        <v>245.22994019748015</v>
      </c>
      <c r="M226">
        <f t="shared" si="106"/>
        <v>1.6963284508134954E-4</v>
      </c>
      <c r="N226">
        <f t="shared" si="107"/>
        <v>169.63284508134953</v>
      </c>
      <c r="O226">
        <f t="shared" si="108"/>
        <v>1029822.8879999999</v>
      </c>
      <c r="P226">
        <f t="shared" si="109"/>
        <v>1.029822888</v>
      </c>
      <c r="Q226">
        <f t="shared" si="110"/>
        <v>216</v>
      </c>
      <c r="R226">
        <f t="shared" si="111"/>
        <v>2.0974480419588422E-4</v>
      </c>
      <c r="S226">
        <f t="shared" si="112"/>
        <v>209.74480419588423</v>
      </c>
      <c r="T226">
        <v>526846.62190000003</v>
      </c>
      <c r="U226">
        <f t="shared" si="113"/>
        <v>0.52684662189999998</v>
      </c>
      <c r="V226">
        <v>122</v>
      </c>
      <c r="W226">
        <v>524847.04350000003</v>
      </c>
      <c r="X226">
        <f t="shared" si="114"/>
        <v>0.5248470435</v>
      </c>
      <c r="Y226">
        <v>117</v>
      </c>
      <c r="Z226" s="3">
        <f t="shared" si="115"/>
        <v>2.3156644634072767E-4</v>
      </c>
      <c r="AA226" s="3">
        <f t="shared" si="116"/>
        <v>231.56644634072771</v>
      </c>
      <c r="AB226">
        <f t="shared" si="117"/>
        <v>2.229220902527576E-4</v>
      </c>
      <c r="AC226">
        <f t="shared" si="118"/>
        <v>222.92209025275761</v>
      </c>
      <c r="AD226">
        <f t="shared" si="119"/>
        <v>1051693.6654000001</v>
      </c>
      <c r="AE226">
        <f t="shared" si="120"/>
        <v>1.0516936654</v>
      </c>
      <c r="AF226">
        <f t="shared" si="121"/>
        <v>239</v>
      </c>
      <c r="AG226">
        <f t="shared" si="122"/>
        <v>2.2725248602605114E-4</v>
      </c>
      <c r="AH226">
        <f t="shared" si="123"/>
        <v>227.25248602605114</v>
      </c>
      <c r="AI226">
        <f t="shared" si="124"/>
        <v>2.3839819326910389E-4</v>
      </c>
      <c r="AJ226" s="1">
        <f t="shared" si="125"/>
        <v>9.6615491608103854E-6</v>
      </c>
      <c r="AK226">
        <f t="shared" si="126"/>
        <v>238.39819326910393</v>
      </c>
      <c r="AL226">
        <f t="shared" si="127"/>
        <v>9.6615491608103827</v>
      </c>
      <c r="AM226">
        <f t="shared" si="128"/>
        <v>1.9627746766705357E-4</v>
      </c>
      <c r="AN226">
        <f t="shared" si="129"/>
        <v>3.7681186625015125E-5</v>
      </c>
      <c r="AO226">
        <f t="shared" si="130"/>
        <v>196.27746766705357</v>
      </c>
      <c r="AP226">
        <f t="shared" si="131"/>
        <v>37.681186625015158</v>
      </c>
      <c r="AQ226">
        <f t="shared" si="132"/>
        <v>2.1849864511096768E-4</v>
      </c>
      <c r="AR226">
        <f t="shared" si="133"/>
        <v>1.2379800544967533E-5</v>
      </c>
      <c r="AS226">
        <f t="shared" si="134"/>
        <v>218.49864511096769</v>
      </c>
      <c r="AT226">
        <f t="shared" si="135"/>
        <v>12.379800544967532</v>
      </c>
    </row>
    <row r="227" spans="1:46" x14ac:dyDescent="0.3">
      <c r="A227" t="s">
        <v>228</v>
      </c>
      <c r="B227">
        <v>2016</v>
      </c>
      <c r="C227" t="s">
        <v>229</v>
      </c>
      <c r="D227" t="s">
        <v>242</v>
      </c>
      <c r="E227">
        <v>504113.54300000001</v>
      </c>
      <c r="F227">
        <f t="shared" si="102"/>
        <v>0.504113543</v>
      </c>
      <c r="G227">
        <v>72</v>
      </c>
      <c r="H227">
        <v>359038.66190000001</v>
      </c>
      <c r="I227">
        <f t="shared" si="103"/>
        <v>0.3590386619</v>
      </c>
      <c r="J227">
        <v>96</v>
      </c>
      <c r="K227">
        <f t="shared" si="104"/>
        <v>1.4282496671588131E-4</v>
      </c>
      <c r="L227">
        <f t="shared" si="105"/>
        <v>142.82496671588132</v>
      </c>
      <c r="M227">
        <f t="shared" si="106"/>
        <v>2.6738067564082574E-4</v>
      </c>
      <c r="N227">
        <f t="shared" si="107"/>
        <v>267.38067564082576</v>
      </c>
      <c r="O227">
        <f t="shared" si="108"/>
        <v>863152.20490000001</v>
      </c>
      <c r="P227">
        <f t="shared" si="109"/>
        <v>0.8631522049</v>
      </c>
      <c r="Q227">
        <f t="shared" si="110"/>
        <v>168</v>
      </c>
      <c r="R227">
        <f t="shared" si="111"/>
        <v>1.9463542935566449E-4</v>
      </c>
      <c r="S227">
        <f t="shared" si="112"/>
        <v>194.63542935566451</v>
      </c>
      <c r="T227">
        <v>560903.52549999999</v>
      </c>
      <c r="U227">
        <f t="shared" si="113"/>
        <v>0.5609035255</v>
      </c>
      <c r="V227">
        <v>68</v>
      </c>
      <c r="W227">
        <v>579182.71490000002</v>
      </c>
      <c r="X227">
        <f t="shared" si="114"/>
        <v>0.57918271490000006</v>
      </c>
      <c r="Y227">
        <v>138</v>
      </c>
      <c r="Z227" s="3">
        <f t="shared" si="115"/>
        <v>1.2123296950109828E-4</v>
      </c>
      <c r="AA227" s="3">
        <f t="shared" si="116"/>
        <v>121.23296950109828</v>
      </c>
      <c r="AB227">
        <f t="shared" si="117"/>
        <v>2.382667791179277E-4</v>
      </c>
      <c r="AC227">
        <f t="shared" si="118"/>
        <v>238.26677911792768</v>
      </c>
      <c r="AD227">
        <f t="shared" si="119"/>
        <v>1140086.2404</v>
      </c>
      <c r="AE227">
        <f t="shared" si="120"/>
        <v>1.1400862404000001</v>
      </c>
      <c r="AF227">
        <f t="shared" si="121"/>
        <v>206</v>
      </c>
      <c r="AG227">
        <f t="shared" si="122"/>
        <v>1.8068808542740132E-4</v>
      </c>
      <c r="AH227">
        <f t="shared" si="123"/>
        <v>180.68808542740132</v>
      </c>
      <c r="AI227">
        <f t="shared" si="124"/>
        <v>1.3202896810848979E-4</v>
      </c>
      <c r="AJ227" s="1">
        <f t="shared" si="125"/>
        <v>1.5267847649934128E-5</v>
      </c>
      <c r="AK227">
        <f t="shared" si="126"/>
        <v>132.02896810848981</v>
      </c>
      <c r="AL227">
        <f t="shared" si="127"/>
        <v>15.267847649934131</v>
      </c>
      <c r="AM227">
        <f t="shared" si="128"/>
        <v>2.5282372737937673E-4</v>
      </c>
      <c r="AN227">
        <f t="shared" si="129"/>
        <v>2.0586633658104651E-5</v>
      </c>
      <c r="AO227">
        <f t="shared" si="130"/>
        <v>252.82372737937672</v>
      </c>
      <c r="AP227">
        <f t="shared" si="131"/>
        <v>20.586633658104674</v>
      </c>
      <c r="AQ227">
        <f t="shared" si="132"/>
        <v>1.8766175739153289E-4</v>
      </c>
      <c r="AR227">
        <f t="shared" si="133"/>
        <v>9.8622614712159063E-6</v>
      </c>
      <c r="AS227">
        <f t="shared" si="134"/>
        <v>187.66175739153292</v>
      </c>
      <c r="AT227">
        <f t="shared" si="135"/>
        <v>9.8622614712159251</v>
      </c>
    </row>
    <row r="228" spans="1:46" x14ac:dyDescent="0.3">
      <c r="A228" t="s">
        <v>228</v>
      </c>
      <c r="B228">
        <v>2016</v>
      </c>
      <c r="C228" t="s">
        <v>229</v>
      </c>
      <c r="D228" t="s">
        <v>243</v>
      </c>
      <c r="E228">
        <v>444130.64240000001</v>
      </c>
      <c r="F228">
        <f t="shared" si="102"/>
        <v>0.4441306424</v>
      </c>
      <c r="G228">
        <v>138</v>
      </c>
      <c r="H228">
        <v>451150.07890000002</v>
      </c>
      <c r="I228">
        <f t="shared" si="103"/>
        <v>0.45115007890000003</v>
      </c>
      <c r="J228">
        <v>169</v>
      </c>
      <c r="K228">
        <f t="shared" si="104"/>
        <v>3.1071938485098321E-4</v>
      </c>
      <c r="L228">
        <f t="shared" si="105"/>
        <v>310.7193848509832</v>
      </c>
      <c r="M228">
        <f t="shared" si="106"/>
        <v>3.7459818340729984E-4</v>
      </c>
      <c r="N228">
        <f t="shared" si="107"/>
        <v>374.59818340729981</v>
      </c>
      <c r="O228">
        <f t="shared" si="108"/>
        <v>895280.72130000009</v>
      </c>
      <c r="P228">
        <f t="shared" si="109"/>
        <v>0.89528072130000003</v>
      </c>
      <c r="Q228">
        <f t="shared" si="110"/>
        <v>307</v>
      </c>
      <c r="R228">
        <f t="shared" si="111"/>
        <v>3.4290920456124421E-4</v>
      </c>
      <c r="S228">
        <f t="shared" si="112"/>
        <v>342.90920456124422</v>
      </c>
      <c r="T228">
        <v>471675.3456</v>
      </c>
      <c r="U228">
        <f t="shared" si="113"/>
        <v>0.47167534560000002</v>
      </c>
      <c r="V228">
        <v>172</v>
      </c>
      <c r="W228">
        <v>556313.48320000002</v>
      </c>
      <c r="X228">
        <f t="shared" si="114"/>
        <v>0.55631348320000007</v>
      </c>
      <c r="Y228">
        <v>175</v>
      </c>
      <c r="Z228" s="3">
        <f t="shared" si="115"/>
        <v>3.6465760104803746E-4</v>
      </c>
      <c r="AA228" s="3">
        <f t="shared" si="116"/>
        <v>364.65760104803746</v>
      </c>
      <c r="AB228">
        <f t="shared" si="117"/>
        <v>3.1457084051490769E-4</v>
      </c>
      <c r="AC228">
        <f t="shared" si="118"/>
        <v>314.57084051490767</v>
      </c>
      <c r="AD228">
        <f t="shared" si="119"/>
        <v>1027988.8288</v>
      </c>
      <c r="AE228">
        <f t="shared" si="120"/>
        <v>1.0279888288000001</v>
      </c>
      <c r="AF228">
        <f t="shared" si="121"/>
        <v>347</v>
      </c>
      <c r="AG228">
        <f t="shared" si="122"/>
        <v>3.3755230628825292E-4</v>
      </c>
      <c r="AH228">
        <f t="shared" si="123"/>
        <v>337.55230628825291</v>
      </c>
      <c r="AI228">
        <f t="shared" si="124"/>
        <v>3.3768849294951036E-4</v>
      </c>
      <c r="AJ228" s="1">
        <f t="shared" si="125"/>
        <v>3.8140078438043134E-5</v>
      </c>
      <c r="AK228">
        <f t="shared" si="126"/>
        <v>337.68849294951031</v>
      </c>
      <c r="AL228">
        <f t="shared" si="127"/>
        <v>38.14007843804314</v>
      </c>
      <c r="AM228">
        <f t="shared" si="128"/>
        <v>3.4458451196110377E-4</v>
      </c>
      <c r="AN228">
        <f t="shared" si="129"/>
        <v>4.2445741215820591E-5</v>
      </c>
      <c r="AO228">
        <f t="shared" si="130"/>
        <v>344.58451196110377</v>
      </c>
      <c r="AP228">
        <f t="shared" si="131"/>
        <v>42.44574121582059</v>
      </c>
      <c r="AQ228">
        <f t="shared" si="132"/>
        <v>3.4023075542474854E-4</v>
      </c>
      <c r="AR228">
        <f t="shared" si="133"/>
        <v>3.7878990949586461E-6</v>
      </c>
      <c r="AS228">
        <f t="shared" si="134"/>
        <v>340.23075542474857</v>
      </c>
      <c r="AT228">
        <f t="shared" si="135"/>
        <v>3.7878990949586648</v>
      </c>
    </row>
    <row r="229" spans="1:46" x14ac:dyDescent="0.3">
      <c r="A229" t="s">
        <v>228</v>
      </c>
      <c r="B229">
        <v>2016</v>
      </c>
      <c r="C229" t="s">
        <v>229</v>
      </c>
      <c r="D229" t="s">
        <v>244</v>
      </c>
      <c r="E229">
        <v>559026.75170000002</v>
      </c>
      <c r="F229">
        <f t="shared" si="102"/>
        <v>0.55902675170000005</v>
      </c>
      <c r="G229">
        <v>99</v>
      </c>
      <c r="H229">
        <v>439037.81329999998</v>
      </c>
      <c r="I229">
        <f t="shared" si="103"/>
        <v>0.43903781329999997</v>
      </c>
      <c r="J229">
        <v>194</v>
      </c>
      <c r="K229">
        <f t="shared" si="104"/>
        <v>1.7709349275135951E-4</v>
      </c>
      <c r="L229">
        <f t="shared" si="105"/>
        <v>177.09349275135949</v>
      </c>
      <c r="M229">
        <f t="shared" si="106"/>
        <v>4.4187537866456481E-4</v>
      </c>
      <c r="N229">
        <f t="shared" si="107"/>
        <v>441.87537866456483</v>
      </c>
      <c r="O229">
        <f t="shared" si="108"/>
        <v>998064.56499999994</v>
      </c>
      <c r="P229">
        <f t="shared" si="109"/>
        <v>0.99806456499999996</v>
      </c>
      <c r="Q229">
        <f t="shared" si="110"/>
        <v>293</v>
      </c>
      <c r="R229">
        <f t="shared" si="111"/>
        <v>2.9356818213458966E-4</v>
      </c>
      <c r="S229">
        <f t="shared" si="112"/>
        <v>293.56818213458968</v>
      </c>
      <c r="T229">
        <v>558991.15619999997</v>
      </c>
      <c r="U229">
        <f t="shared" si="113"/>
        <v>0.55899115619999995</v>
      </c>
      <c r="V229">
        <v>111</v>
      </c>
      <c r="W229">
        <v>631866.75419999997</v>
      </c>
      <c r="X229">
        <f t="shared" si="114"/>
        <v>0.63186675419999994</v>
      </c>
      <c r="Y229">
        <v>245</v>
      </c>
      <c r="Z229" s="3">
        <f t="shared" si="115"/>
        <v>1.9857201454594319E-4</v>
      </c>
      <c r="AA229" s="3">
        <f t="shared" si="116"/>
        <v>198.5720145459432</v>
      </c>
      <c r="AB229">
        <f t="shared" si="117"/>
        <v>3.8773997582796076E-4</v>
      </c>
      <c r="AC229">
        <f t="shared" si="118"/>
        <v>387.73997582796079</v>
      </c>
      <c r="AD229">
        <f t="shared" si="119"/>
        <v>1190857.9103999999</v>
      </c>
      <c r="AE229">
        <f t="shared" si="120"/>
        <v>1.1908579103999999</v>
      </c>
      <c r="AF229">
        <f t="shared" si="121"/>
        <v>356</v>
      </c>
      <c r="AG229">
        <f t="shared" si="122"/>
        <v>2.9894414513350492E-4</v>
      </c>
      <c r="AH229">
        <f t="shared" si="123"/>
        <v>298.94414513350495</v>
      </c>
      <c r="AI229">
        <f t="shared" si="124"/>
        <v>1.8783275364865135E-4</v>
      </c>
      <c r="AJ229" s="1">
        <f t="shared" si="125"/>
        <v>1.5187608410813177E-5</v>
      </c>
      <c r="AK229">
        <f t="shared" si="126"/>
        <v>187.83275364865136</v>
      </c>
      <c r="AL229">
        <f t="shared" si="127"/>
        <v>15.187608410813198</v>
      </c>
      <c r="AM229">
        <f t="shared" si="128"/>
        <v>4.1480767724626276E-4</v>
      </c>
      <c r="AN229">
        <f t="shared" si="129"/>
        <v>3.8279510448028183E-5</v>
      </c>
      <c r="AO229">
        <f t="shared" si="130"/>
        <v>414.80767724626281</v>
      </c>
      <c r="AP229">
        <f t="shared" si="131"/>
        <v>38.279510448028176</v>
      </c>
      <c r="AQ229">
        <f t="shared" si="132"/>
        <v>2.9625616363404729E-4</v>
      </c>
      <c r="AR229">
        <f t="shared" si="133"/>
        <v>3.8013798919409525E-6</v>
      </c>
      <c r="AS229">
        <f t="shared" si="134"/>
        <v>296.25616363404731</v>
      </c>
      <c r="AT229">
        <f t="shared" si="135"/>
        <v>3.8013798919409556</v>
      </c>
    </row>
    <row r="230" spans="1:46" x14ac:dyDescent="0.3">
      <c r="A230" t="s">
        <v>228</v>
      </c>
      <c r="B230">
        <v>2016</v>
      </c>
      <c r="C230" t="s">
        <v>229</v>
      </c>
      <c r="D230" t="s">
        <v>245</v>
      </c>
      <c r="E230">
        <v>536680.77410000004</v>
      </c>
      <c r="F230">
        <f t="shared" si="102"/>
        <v>0.53668077410000004</v>
      </c>
      <c r="G230">
        <v>65</v>
      </c>
      <c r="H230">
        <v>476819.78820000001</v>
      </c>
      <c r="I230">
        <f t="shared" si="103"/>
        <v>0.47681978819999998</v>
      </c>
      <c r="J230">
        <v>156</v>
      </c>
      <c r="K230">
        <f t="shared" si="104"/>
        <v>1.2111482865955714E-4</v>
      </c>
      <c r="L230">
        <f t="shared" si="105"/>
        <v>121.11482865955715</v>
      </c>
      <c r="M230">
        <f t="shared" si="106"/>
        <v>3.2716762991087623E-4</v>
      </c>
      <c r="N230">
        <f t="shared" si="107"/>
        <v>327.16762991087626</v>
      </c>
      <c r="O230">
        <f t="shared" si="108"/>
        <v>1013500.5623000001</v>
      </c>
      <c r="P230">
        <f t="shared" si="109"/>
        <v>1.0135005623</v>
      </c>
      <c r="Q230">
        <f t="shared" si="110"/>
        <v>221</v>
      </c>
      <c r="R230">
        <f t="shared" si="111"/>
        <v>2.1805611977014684E-4</v>
      </c>
      <c r="S230">
        <f t="shared" si="112"/>
        <v>218.05611977014686</v>
      </c>
      <c r="T230">
        <v>578965.58219999995</v>
      </c>
      <c r="U230">
        <f t="shared" si="113"/>
        <v>0.57896558219999994</v>
      </c>
      <c r="V230">
        <v>67</v>
      </c>
      <c r="W230">
        <v>657099.52839999995</v>
      </c>
      <c r="X230">
        <f t="shared" si="114"/>
        <v>0.65709952839999997</v>
      </c>
      <c r="Y230">
        <v>202</v>
      </c>
      <c r="Z230" s="3">
        <f t="shared" si="115"/>
        <v>1.1572363204287208E-4</v>
      </c>
      <c r="AA230" s="3">
        <f t="shared" si="116"/>
        <v>115.72363204287208</v>
      </c>
      <c r="AB230">
        <f t="shared" si="117"/>
        <v>3.0741157354329343E-4</v>
      </c>
      <c r="AC230">
        <f t="shared" si="118"/>
        <v>307.4115735432934</v>
      </c>
      <c r="AD230">
        <f t="shared" si="119"/>
        <v>1236065.1105999998</v>
      </c>
      <c r="AE230">
        <f t="shared" si="120"/>
        <v>1.2360651105999998</v>
      </c>
      <c r="AF230">
        <f t="shared" si="121"/>
        <v>269</v>
      </c>
      <c r="AG230">
        <f t="shared" si="122"/>
        <v>2.1762607624239503E-4</v>
      </c>
      <c r="AH230">
        <f t="shared" si="123"/>
        <v>217.62607624239502</v>
      </c>
      <c r="AI230">
        <f t="shared" si="124"/>
        <v>1.1841923035121462E-4</v>
      </c>
      <c r="AJ230" s="1">
        <f t="shared" si="125"/>
        <v>3.8121516863679833E-6</v>
      </c>
      <c r="AK230">
        <f t="shared" si="126"/>
        <v>118.41923035121462</v>
      </c>
      <c r="AL230">
        <f t="shared" si="127"/>
        <v>3.8121516863679812</v>
      </c>
      <c r="AM230">
        <f t="shared" si="128"/>
        <v>3.1728960172708483E-4</v>
      </c>
      <c r="AN230">
        <f t="shared" si="129"/>
        <v>1.3969641427021475E-5</v>
      </c>
      <c r="AO230">
        <f t="shared" si="130"/>
        <v>317.2896017270848</v>
      </c>
      <c r="AP230">
        <f t="shared" si="131"/>
        <v>13.969641427021511</v>
      </c>
      <c r="AQ230">
        <f t="shared" si="132"/>
        <v>2.1784109800627094E-4</v>
      </c>
      <c r="AR230">
        <f t="shared" si="133"/>
        <v>3.0408669467869583E-7</v>
      </c>
      <c r="AS230">
        <f t="shared" si="134"/>
        <v>217.84109800627095</v>
      </c>
      <c r="AT230">
        <f t="shared" si="135"/>
        <v>0.30408669467871757</v>
      </c>
    </row>
    <row r="231" spans="1:46" x14ac:dyDescent="0.3">
      <c r="A231" t="s">
        <v>228</v>
      </c>
      <c r="B231">
        <v>2016</v>
      </c>
      <c r="C231" t="s">
        <v>229</v>
      </c>
      <c r="D231" t="s">
        <v>246</v>
      </c>
      <c r="E231">
        <v>478293.44270000001</v>
      </c>
      <c r="F231">
        <f t="shared" si="102"/>
        <v>0.47829344270000002</v>
      </c>
      <c r="G231">
        <v>72</v>
      </c>
      <c r="H231">
        <v>441319.48619999998</v>
      </c>
      <c r="I231">
        <f t="shared" si="103"/>
        <v>0.4413194862</v>
      </c>
      <c r="J231">
        <v>137</v>
      </c>
      <c r="K231">
        <f t="shared" si="104"/>
        <v>1.5053520197466007E-4</v>
      </c>
      <c r="L231">
        <f t="shared" si="105"/>
        <v>150.53520197466005</v>
      </c>
      <c r="M231">
        <f t="shared" si="106"/>
        <v>3.1043270076208115E-4</v>
      </c>
      <c r="N231">
        <f t="shared" si="107"/>
        <v>310.43270076208114</v>
      </c>
      <c r="O231">
        <f t="shared" si="108"/>
        <v>919612.92889999994</v>
      </c>
      <c r="P231">
        <f t="shared" si="109"/>
        <v>0.91961292890000002</v>
      </c>
      <c r="Q231">
        <f t="shared" si="110"/>
        <v>209</v>
      </c>
      <c r="R231">
        <f t="shared" si="111"/>
        <v>2.2726953203017328E-4</v>
      </c>
      <c r="S231">
        <f t="shared" si="112"/>
        <v>227.26953203017325</v>
      </c>
      <c r="T231">
        <v>556548.41359999997</v>
      </c>
      <c r="U231">
        <f t="shared" si="113"/>
        <v>0.55654841359999996</v>
      </c>
      <c r="V231">
        <v>80</v>
      </c>
      <c r="W231">
        <v>660102.90040000004</v>
      </c>
      <c r="X231">
        <f t="shared" si="114"/>
        <v>0.66010290040000008</v>
      </c>
      <c r="Y231">
        <v>180</v>
      </c>
      <c r="Z231" s="3">
        <f t="shared" si="115"/>
        <v>1.4374311029390023E-4</v>
      </c>
      <c r="AA231" s="3">
        <f t="shared" si="116"/>
        <v>143.74311029390023</v>
      </c>
      <c r="AB231">
        <f t="shared" si="117"/>
        <v>2.7268475852920216E-4</v>
      </c>
      <c r="AC231">
        <f t="shared" si="118"/>
        <v>272.68475852920216</v>
      </c>
      <c r="AD231">
        <f t="shared" si="119"/>
        <v>1216651.314</v>
      </c>
      <c r="AE231">
        <f t="shared" si="120"/>
        <v>1.2166513139999999</v>
      </c>
      <c r="AF231">
        <f t="shared" si="121"/>
        <v>260</v>
      </c>
      <c r="AG231">
        <f t="shared" si="122"/>
        <v>2.1370132675498842E-4</v>
      </c>
      <c r="AH231">
        <f t="shared" si="123"/>
        <v>213.70132675498843</v>
      </c>
      <c r="AI231">
        <f t="shared" si="124"/>
        <v>1.4713915613428016E-4</v>
      </c>
      <c r="AJ231" s="1">
        <f t="shared" si="125"/>
        <v>4.8027340859060174E-6</v>
      </c>
      <c r="AK231">
        <f t="shared" si="126"/>
        <v>147.13915613428014</v>
      </c>
      <c r="AL231">
        <f t="shared" si="127"/>
        <v>4.8027340859060068</v>
      </c>
      <c r="AM231">
        <f t="shared" si="128"/>
        <v>2.9155872964564168E-4</v>
      </c>
      <c r="AN231">
        <f t="shared" si="129"/>
        <v>2.6691825928706801E-5</v>
      </c>
      <c r="AO231">
        <f t="shared" si="130"/>
        <v>291.55872964564162</v>
      </c>
      <c r="AP231">
        <f t="shared" si="131"/>
        <v>26.691825928706795</v>
      </c>
      <c r="AQ231">
        <f t="shared" si="132"/>
        <v>2.2048542939258085E-4</v>
      </c>
      <c r="AR231">
        <f t="shared" si="133"/>
        <v>9.5941699586143005E-6</v>
      </c>
      <c r="AS231">
        <f t="shared" si="134"/>
        <v>220.48542939258084</v>
      </c>
      <c r="AT231">
        <f t="shared" si="135"/>
        <v>9.594169958614275</v>
      </c>
    </row>
    <row r="232" spans="1:46" x14ac:dyDescent="0.3">
      <c r="A232" t="s">
        <v>228</v>
      </c>
      <c r="B232">
        <v>2016</v>
      </c>
      <c r="C232" t="s">
        <v>229</v>
      </c>
      <c r="D232" t="s">
        <v>247</v>
      </c>
      <c r="E232">
        <v>574532.16020000004</v>
      </c>
      <c r="F232">
        <f t="shared" si="102"/>
        <v>0.57453216020000009</v>
      </c>
      <c r="G232">
        <v>45</v>
      </c>
      <c r="H232">
        <v>496451.60729999997</v>
      </c>
      <c r="I232">
        <f t="shared" si="103"/>
        <v>0.49645160729999999</v>
      </c>
      <c r="J232">
        <v>156</v>
      </c>
      <c r="K232">
        <f t="shared" si="104"/>
        <v>7.8324597154552807E-5</v>
      </c>
      <c r="L232">
        <f t="shared" si="105"/>
        <v>78.324597154552805</v>
      </c>
      <c r="M232">
        <f t="shared" si="106"/>
        <v>3.1423002303975015E-4</v>
      </c>
      <c r="N232">
        <f t="shared" si="107"/>
        <v>314.23002303975017</v>
      </c>
      <c r="O232">
        <f t="shared" si="108"/>
        <v>1070983.7675000001</v>
      </c>
      <c r="P232">
        <f t="shared" si="109"/>
        <v>1.0709837675</v>
      </c>
      <c r="Q232">
        <f t="shared" si="110"/>
        <v>201</v>
      </c>
      <c r="R232">
        <f t="shared" si="111"/>
        <v>1.8767791454878422E-4</v>
      </c>
      <c r="S232">
        <f t="shared" si="112"/>
        <v>187.67791454878423</v>
      </c>
      <c r="T232">
        <v>585519.60739999998</v>
      </c>
      <c r="U232">
        <f t="shared" si="113"/>
        <v>0.58551960739999998</v>
      </c>
      <c r="V232">
        <v>43</v>
      </c>
      <c r="W232">
        <v>606713.18000000005</v>
      </c>
      <c r="X232">
        <f t="shared" si="114"/>
        <v>0.60671318000000007</v>
      </c>
      <c r="Y232">
        <v>186</v>
      </c>
      <c r="Z232" s="3">
        <f t="shared" si="115"/>
        <v>7.3439043640129351E-5</v>
      </c>
      <c r="AA232" s="3">
        <f t="shared" si="116"/>
        <v>73.439043640129341</v>
      </c>
      <c r="AB232">
        <f t="shared" si="117"/>
        <v>3.0656990177797025E-4</v>
      </c>
      <c r="AC232">
        <f t="shared" si="118"/>
        <v>306.56990177797024</v>
      </c>
      <c r="AD232">
        <f t="shared" si="119"/>
        <v>1192232.7874</v>
      </c>
      <c r="AE232">
        <f t="shared" si="120"/>
        <v>1.1922327874</v>
      </c>
      <c r="AF232">
        <f t="shared" si="121"/>
        <v>229</v>
      </c>
      <c r="AG232">
        <f t="shared" si="122"/>
        <v>1.9207658304667088E-4</v>
      </c>
      <c r="AH232">
        <f t="shared" si="123"/>
        <v>192.07658304667086</v>
      </c>
      <c r="AI232">
        <f t="shared" si="124"/>
        <v>7.5881820397341072E-5</v>
      </c>
      <c r="AJ232" s="1">
        <f t="shared" si="125"/>
        <v>3.4546080198985947E-6</v>
      </c>
      <c r="AK232">
        <f t="shared" si="126"/>
        <v>75.881820397341073</v>
      </c>
      <c r="AL232">
        <f t="shared" si="127"/>
        <v>3.4546080198986004</v>
      </c>
      <c r="AM232">
        <f t="shared" si="128"/>
        <v>3.1039996240886023E-4</v>
      </c>
      <c r="AN232">
        <f t="shared" si="129"/>
        <v>5.416523688915824E-6</v>
      </c>
      <c r="AO232">
        <f t="shared" si="130"/>
        <v>310.39996240886023</v>
      </c>
      <c r="AP232">
        <f t="shared" si="131"/>
        <v>5.4165236889158344</v>
      </c>
      <c r="AQ232">
        <f t="shared" si="132"/>
        <v>1.8987724879772756E-4</v>
      </c>
      <c r="AR232">
        <f t="shared" si="133"/>
        <v>3.1103283230472967E-6</v>
      </c>
      <c r="AS232">
        <f t="shared" si="134"/>
        <v>189.87724879772753</v>
      </c>
      <c r="AT232">
        <f t="shared" si="135"/>
        <v>3.1103283230472827</v>
      </c>
    </row>
    <row r="233" spans="1:46" x14ac:dyDescent="0.3">
      <c r="A233" t="s">
        <v>228</v>
      </c>
      <c r="B233">
        <v>2016</v>
      </c>
      <c r="C233" t="s">
        <v>229</v>
      </c>
      <c r="D233" t="s">
        <v>248</v>
      </c>
      <c r="E233">
        <v>488202.3456</v>
      </c>
      <c r="F233">
        <f t="shared" si="102"/>
        <v>0.48820234559999998</v>
      </c>
      <c r="G233">
        <v>103</v>
      </c>
      <c r="H233">
        <v>458167.73570000002</v>
      </c>
      <c r="I233">
        <f t="shared" si="103"/>
        <v>0.45816773570000002</v>
      </c>
      <c r="J233">
        <v>214</v>
      </c>
      <c r="K233">
        <f t="shared" si="104"/>
        <v>2.1097809326051711E-4</v>
      </c>
      <c r="L233">
        <f t="shared" si="105"/>
        <v>210.97809326051711</v>
      </c>
      <c r="M233">
        <f t="shared" si="106"/>
        <v>4.6707784796990451E-4</v>
      </c>
      <c r="N233">
        <f t="shared" si="107"/>
        <v>467.0778479699045</v>
      </c>
      <c r="O233">
        <f t="shared" si="108"/>
        <v>946370.08129999996</v>
      </c>
      <c r="P233">
        <f t="shared" si="109"/>
        <v>0.9463700813</v>
      </c>
      <c r="Q233">
        <f t="shared" si="110"/>
        <v>317</v>
      </c>
      <c r="R233">
        <f t="shared" si="111"/>
        <v>3.3496409730593624E-4</v>
      </c>
      <c r="S233">
        <f t="shared" si="112"/>
        <v>334.96409730593626</v>
      </c>
      <c r="T233">
        <v>575877.67090000003</v>
      </c>
      <c r="U233">
        <f t="shared" si="113"/>
        <v>0.57587767089999997</v>
      </c>
      <c r="V233">
        <v>130</v>
      </c>
      <c r="W233">
        <v>612514.35979999998</v>
      </c>
      <c r="X233">
        <f t="shared" si="114"/>
        <v>0.61251435980000002</v>
      </c>
      <c r="Y233">
        <v>267</v>
      </c>
      <c r="Z233" s="3">
        <f t="shared" si="115"/>
        <v>2.2574238691497076E-4</v>
      </c>
      <c r="AA233" s="3">
        <f t="shared" si="116"/>
        <v>225.74238691497078</v>
      </c>
      <c r="AB233">
        <f t="shared" si="117"/>
        <v>4.3590814766723449E-4</v>
      </c>
      <c r="AC233">
        <f t="shared" si="118"/>
        <v>435.90814766723446</v>
      </c>
      <c r="AD233">
        <f t="shared" si="119"/>
        <v>1188392.0307</v>
      </c>
      <c r="AE233">
        <f t="shared" si="120"/>
        <v>1.1883920307</v>
      </c>
      <c r="AF233">
        <f t="shared" si="121"/>
        <v>397</v>
      </c>
      <c r="AG233">
        <f t="shared" si="122"/>
        <v>3.3406484539125913E-4</v>
      </c>
      <c r="AH233">
        <f t="shared" si="123"/>
        <v>334.06484539125915</v>
      </c>
      <c r="AI233">
        <f t="shared" si="124"/>
        <v>2.1836024008774392E-4</v>
      </c>
      <c r="AJ233" s="1">
        <f t="shared" si="125"/>
        <v>1.0439932162493693E-5</v>
      </c>
      <c r="AK233">
        <f t="shared" si="126"/>
        <v>218.36024008774393</v>
      </c>
      <c r="AL233">
        <f t="shared" si="127"/>
        <v>10.439932162493701</v>
      </c>
      <c r="AM233">
        <f t="shared" si="128"/>
        <v>4.5149299781856948E-4</v>
      </c>
      <c r="AN233">
        <f t="shared" si="129"/>
        <v>2.2040306451570357E-5</v>
      </c>
      <c r="AO233">
        <f t="shared" si="130"/>
        <v>451.49299781856951</v>
      </c>
      <c r="AP233">
        <f t="shared" si="131"/>
        <v>22.040306451570366</v>
      </c>
      <c r="AQ233">
        <f t="shared" si="132"/>
        <v>3.3451447134859769E-4</v>
      </c>
      <c r="AR233">
        <f t="shared" si="133"/>
        <v>6.3586712686317315E-7</v>
      </c>
      <c r="AS233">
        <f t="shared" si="134"/>
        <v>334.51447134859768</v>
      </c>
      <c r="AT233">
        <f t="shared" si="135"/>
        <v>0.63586712686317026</v>
      </c>
    </row>
    <row r="234" spans="1:46" x14ac:dyDescent="0.3">
      <c r="A234" t="s">
        <v>228</v>
      </c>
      <c r="B234">
        <v>2016</v>
      </c>
      <c r="C234" t="s">
        <v>229</v>
      </c>
      <c r="D234" t="s">
        <v>249</v>
      </c>
      <c r="E234">
        <v>527737.39969999995</v>
      </c>
      <c r="F234">
        <f t="shared" si="102"/>
        <v>0.5277373997</v>
      </c>
      <c r="G234">
        <v>148</v>
      </c>
      <c r="H234">
        <v>474794.4031</v>
      </c>
      <c r="I234">
        <f t="shared" si="103"/>
        <v>0.47479440309999998</v>
      </c>
      <c r="J234">
        <v>166</v>
      </c>
      <c r="K234">
        <f t="shared" si="104"/>
        <v>2.8044250811887271E-4</v>
      </c>
      <c r="L234">
        <f t="shared" si="105"/>
        <v>280.44250811887269</v>
      </c>
      <c r="M234">
        <f t="shared" si="106"/>
        <v>3.496250143560296E-4</v>
      </c>
      <c r="N234">
        <f t="shared" si="107"/>
        <v>349.62501435602962</v>
      </c>
      <c r="O234">
        <f t="shared" si="108"/>
        <v>1002531.8027999999</v>
      </c>
      <c r="P234">
        <f t="shared" si="109"/>
        <v>1.0025318028000001</v>
      </c>
      <c r="Q234">
        <f t="shared" si="110"/>
        <v>314</v>
      </c>
      <c r="R234">
        <f t="shared" si="111"/>
        <v>3.1320702158576949E-4</v>
      </c>
      <c r="S234">
        <f t="shared" si="112"/>
        <v>313.20702158576944</v>
      </c>
      <c r="T234">
        <v>544820.5797</v>
      </c>
      <c r="U234">
        <f t="shared" si="113"/>
        <v>0.54482057969999997</v>
      </c>
      <c r="V234">
        <v>175</v>
      </c>
      <c r="W234">
        <v>573933.26560000004</v>
      </c>
      <c r="X234">
        <f t="shared" si="114"/>
        <v>0.57393326560000002</v>
      </c>
      <c r="Y234">
        <v>179</v>
      </c>
      <c r="Z234" s="3">
        <f t="shared" si="115"/>
        <v>3.2120666237747848E-4</v>
      </c>
      <c r="AA234" s="3">
        <f t="shared" si="116"/>
        <v>321.20666237747849</v>
      </c>
      <c r="AB234">
        <f t="shared" si="117"/>
        <v>3.1188295003752785E-4</v>
      </c>
      <c r="AC234">
        <f t="shared" si="118"/>
        <v>311.88295003752785</v>
      </c>
      <c r="AD234">
        <f t="shared" si="119"/>
        <v>1118753.8453000002</v>
      </c>
      <c r="AE234">
        <f t="shared" si="120"/>
        <v>1.1187538453000001</v>
      </c>
      <c r="AF234">
        <f t="shared" si="121"/>
        <v>354</v>
      </c>
      <c r="AG234">
        <f t="shared" si="122"/>
        <v>3.1642349341384643E-4</v>
      </c>
      <c r="AH234">
        <f t="shared" si="123"/>
        <v>316.42349341384647</v>
      </c>
      <c r="AI234">
        <f t="shared" si="124"/>
        <v>3.008245852481756E-4</v>
      </c>
      <c r="AJ234" s="1">
        <f t="shared" si="125"/>
        <v>2.882460990559462E-5</v>
      </c>
      <c r="AK234">
        <f t="shared" si="126"/>
        <v>300.82458524817559</v>
      </c>
      <c r="AL234">
        <f t="shared" si="127"/>
        <v>28.824609905594642</v>
      </c>
      <c r="AM234">
        <f t="shared" si="128"/>
        <v>3.307539821967787E-4</v>
      </c>
      <c r="AN234">
        <f t="shared" si="129"/>
        <v>2.6687669615591424E-5</v>
      </c>
      <c r="AO234">
        <f t="shared" si="130"/>
        <v>330.75398219677874</v>
      </c>
      <c r="AP234">
        <f t="shared" si="131"/>
        <v>26.687669615591439</v>
      </c>
      <c r="AQ234">
        <f t="shared" si="132"/>
        <v>3.1481525749980796E-4</v>
      </c>
      <c r="AR234">
        <f t="shared" si="133"/>
        <v>2.2743890411286945E-6</v>
      </c>
      <c r="AS234">
        <f t="shared" si="134"/>
        <v>314.81525749980796</v>
      </c>
      <c r="AT234">
        <f t="shared" si="135"/>
        <v>2.2743890411287611</v>
      </c>
    </row>
    <row r="235" spans="1:46" x14ac:dyDescent="0.3">
      <c r="A235" t="s">
        <v>228</v>
      </c>
      <c r="B235">
        <v>2016</v>
      </c>
      <c r="C235" t="s">
        <v>229</v>
      </c>
      <c r="D235" t="s">
        <v>250</v>
      </c>
      <c r="E235">
        <v>571285.84880000004</v>
      </c>
      <c r="F235">
        <f t="shared" si="102"/>
        <v>0.5712858488</v>
      </c>
      <c r="G235">
        <v>132</v>
      </c>
      <c r="H235">
        <v>505012.32990000001</v>
      </c>
      <c r="I235">
        <f t="shared" si="103"/>
        <v>0.5050123299</v>
      </c>
      <c r="J235">
        <v>220</v>
      </c>
      <c r="K235">
        <f t="shared" si="104"/>
        <v>2.3105771003652419E-4</v>
      </c>
      <c r="L235">
        <f t="shared" si="105"/>
        <v>231.05771003652418</v>
      </c>
      <c r="M235">
        <f t="shared" si="106"/>
        <v>4.3563292809813831E-4</v>
      </c>
      <c r="N235">
        <f t="shared" si="107"/>
        <v>435.63292809813828</v>
      </c>
      <c r="O235">
        <f t="shared" si="108"/>
        <v>1076298.1787</v>
      </c>
      <c r="P235">
        <f t="shared" si="109"/>
        <v>1.0762981787000001</v>
      </c>
      <c r="Q235">
        <f t="shared" si="110"/>
        <v>352</v>
      </c>
      <c r="R235">
        <f t="shared" si="111"/>
        <v>3.2704691596260156E-4</v>
      </c>
      <c r="S235">
        <f t="shared" si="112"/>
        <v>327.04691596260153</v>
      </c>
      <c r="T235">
        <v>572946.3798</v>
      </c>
      <c r="U235">
        <f t="shared" si="113"/>
        <v>0.57294637979999996</v>
      </c>
      <c r="V235">
        <v>126</v>
      </c>
      <c r="W235">
        <v>671775.56129999994</v>
      </c>
      <c r="X235">
        <f t="shared" si="114"/>
        <v>0.67177556129999993</v>
      </c>
      <c r="Y235">
        <v>304</v>
      </c>
      <c r="Z235" s="3">
        <f t="shared" si="115"/>
        <v>2.1991586724744326E-4</v>
      </c>
      <c r="AA235" s="3">
        <f t="shared" si="116"/>
        <v>219.91586724744326</v>
      </c>
      <c r="AB235">
        <f t="shared" si="117"/>
        <v>4.5253209183690501E-4</v>
      </c>
      <c r="AC235">
        <f t="shared" si="118"/>
        <v>452.53209183690501</v>
      </c>
      <c r="AD235">
        <f t="shared" si="119"/>
        <v>1244721.9410999999</v>
      </c>
      <c r="AE235">
        <f t="shared" si="120"/>
        <v>1.2447219410999999</v>
      </c>
      <c r="AF235">
        <f t="shared" si="121"/>
        <v>430</v>
      </c>
      <c r="AG235">
        <f t="shared" si="122"/>
        <v>3.4545868101272119E-4</v>
      </c>
      <c r="AH235">
        <f t="shared" si="123"/>
        <v>345.45868101272117</v>
      </c>
      <c r="AI235">
        <f t="shared" si="124"/>
        <v>2.2548678864198372E-4</v>
      </c>
      <c r="AJ235" s="1">
        <f t="shared" si="125"/>
        <v>7.8784725910735557E-6</v>
      </c>
      <c r="AK235">
        <f t="shared" si="126"/>
        <v>225.48678864198371</v>
      </c>
      <c r="AL235">
        <f t="shared" si="127"/>
        <v>7.8784725910735585</v>
      </c>
      <c r="AM235">
        <f t="shared" si="128"/>
        <v>4.4408250996752166E-4</v>
      </c>
      <c r="AN235">
        <f t="shared" si="129"/>
        <v>1.1949513276063743E-5</v>
      </c>
      <c r="AO235">
        <f t="shared" si="130"/>
        <v>444.08250996752167</v>
      </c>
      <c r="AP235">
        <f t="shared" si="131"/>
        <v>11.949513276063765</v>
      </c>
      <c r="AQ235">
        <f t="shared" si="132"/>
        <v>3.362527984876614E-4</v>
      </c>
      <c r="AR235">
        <f t="shared" si="133"/>
        <v>1.3019083920553066E-5</v>
      </c>
      <c r="AS235">
        <f t="shared" si="134"/>
        <v>336.25279848766138</v>
      </c>
      <c r="AT235">
        <f t="shared" si="135"/>
        <v>13.019083920553072</v>
      </c>
    </row>
    <row r="236" spans="1:46" x14ac:dyDescent="0.3">
      <c r="A236" t="s">
        <v>228</v>
      </c>
      <c r="B236">
        <v>2016</v>
      </c>
      <c r="C236" t="s">
        <v>229</v>
      </c>
      <c r="D236" t="s">
        <v>251</v>
      </c>
      <c r="E236">
        <v>592894.99910000002</v>
      </c>
      <c r="F236">
        <f t="shared" si="102"/>
        <v>0.59289499909999999</v>
      </c>
      <c r="G236">
        <v>230</v>
      </c>
      <c r="H236">
        <v>469311.80310000002</v>
      </c>
      <c r="I236">
        <f t="shared" si="103"/>
        <v>0.46931180310000004</v>
      </c>
      <c r="J236">
        <v>157</v>
      </c>
      <c r="K236">
        <f t="shared" si="104"/>
        <v>3.8792703657331283E-4</v>
      </c>
      <c r="L236">
        <f t="shared" si="105"/>
        <v>387.92703657331288</v>
      </c>
      <c r="M236">
        <f t="shared" si="106"/>
        <v>3.3453239181914789E-4</v>
      </c>
      <c r="N236">
        <f t="shared" si="107"/>
        <v>334.5323918191479</v>
      </c>
      <c r="O236">
        <f t="shared" si="108"/>
        <v>1062206.8022</v>
      </c>
      <c r="P236">
        <f t="shared" si="109"/>
        <v>1.0622068022</v>
      </c>
      <c r="Q236">
        <f t="shared" si="110"/>
        <v>387</v>
      </c>
      <c r="R236">
        <f t="shared" si="111"/>
        <v>3.6433583290792446E-4</v>
      </c>
      <c r="S236">
        <f t="shared" si="112"/>
        <v>364.3358329079245</v>
      </c>
      <c r="T236">
        <v>577398.48950000003</v>
      </c>
      <c r="U236">
        <f t="shared" si="113"/>
        <v>0.57739848950000006</v>
      </c>
      <c r="V236">
        <v>262</v>
      </c>
      <c r="W236">
        <v>558566.67960000003</v>
      </c>
      <c r="X236">
        <f t="shared" si="114"/>
        <v>0.55856667960000006</v>
      </c>
      <c r="Y236">
        <v>202</v>
      </c>
      <c r="Z236" s="3">
        <f t="shared" si="115"/>
        <v>4.5375941358433359E-4</v>
      </c>
      <c r="AA236" s="3">
        <f t="shared" si="116"/>
        <v>453.75941358433357</v>
      </c>
      <c r="AB236">
        <f t="shared" si="117"/>
        <v>3.6163990330510934E-4</v>
      </c>
      <c r="AC236">
        <f t="shared" si="118"/>
        <v>361.63990330510933</v>
      </c>
      <c r="AD236">
        <f t="shared" si="119"/>
        <v>1135965.1691000001</v>
      </c>
      <c r="AE236">
        <f t="shared" si="120"/>
        <v>1.1359651691000001</v>
      </c>
      <c r="AF236">
        <f t="shared" si="121"/>
        <v>464</v>
      </c>
      <c r="AG236">
        <f t="shared" si="122"/>
        <v>4.0846322811782766E-4</v>
      </c>
      <c r="AH236">
        <f t="shared" si="123"/>
        <v>408.46322811782767</v>
      </c>
      <c r="AI236">
        <f t="shared" si="124"/>
        <v>4.2084322507882321E-4</v>
      </c>
      <c r="AJ236" s="1">
        <f t="shared" si="125"/>
        <v>4.655052020612215E-5</v>
      </c>
      <c r="AK236">
        <f t="shared" si="126"/>
        <v>420.84322507882325</v>
      </c>
      <c r="AL236">
        <f t="shared" si="127"/>
        <v>46.550520206122108</v>
      </c>
      <c r="AM236">
        <f t="shared" si="128"/>
        <v>3.4808614756212859E-4</v>
      </c>
      <c r="AN236">
        <f t="shared" si="129"/>
        <v>1.9167905192815568E-5</v>
      </c>
      <c r="AO236">
        <f t="shared" si="130"/>
        <v>348.08614756212864</v>
      </c>
      <c r="AP236">
        <f t="shared" si="131"/>
        <v>19.167905192815549</v>
      </c>
      <c r="AQ236">
        <f t="shared" si="132"/>
        <v>3.8639953051287609E-4</v>
      </c>
      <c r="AR236">
        <f t="shared" si="133"/>
        <v>3.1202780389021325E-5</v>
      </c>
      <c r="AS236">
        <f t="shared" si="134"/>
        <v>386.39953051287608</v>
      </c>
      <c r="AT236">
        <f t="shared" si="135"/>
        <v>31.202780389021306</v>
      </c>
    </row>
    <row r="237" spans="1:46" x14ac:dyDescent="0.3">
      <c r="A237" t="s">
        <v>228</v>
      </c>
      <c r="B237">
        <v>2016</v>
      </c>
      <c r="C237" t="s">
        <v>229</v>
      </c>
      <c r="D237" t="s">
        <v>252</v>
      </c>
      <c r="E237">
        <v>622989.23149999999</v>
      </c>
      <c r="F237">
        <f t="shared" si="102"/>
        <v>0.62298923149999996</v>
      </c>
      <c r="G237">
        <v>201</v>
      </c>
      <c r="H237">
        <v>457976.40980000002</v>
      </c>
      <c r="I237">
        <f t="shared" si="103"/>
        <v>0.45797640980000004</v>
      </c>
      <c r="J237">
        <v>98</v>
      </c>
      <c r="K237">
        <f t="shared" si="104"/>
        <v>3.2263800052537503E-4</v>
      </c>
      <c r="L237">
        <f t="shared" si="105"/>
        <v>322.63800052537505</v>
      </c>
      <c r="M237">
        <f t="shared" si="106"/>
        <v>2.1398482084000127E-4</v>
      </c>
      <c r="N237">
        <f t="shared" si="107"/>
        <v>213.98482084000125</v>
      </c>
      <c r="O237">
        <f t="shared" si="108"/>
        <v>1080965.6413</v>
      </c>
      <c r="P237">
        <f t="shared" si="109"/>
        <v>1.0809656412999999</v>
      </c>
      <c r="Q237">
        <f t="shared" si="110"/>
        <v>299</v>
      </c>
      <c r="R237">
        <f t="shared" si="111"/>
        <v>2.766045363295859E-4</v>
      </c>
      <c r="S237">
        <f t="shared" si="112"/>
        <v>276.60453632958593</v>
      </c>
      <c r="T237">
        <v>603110.02350000001</v>
      </c>
      <c r="U237">
        <f t="shared" si="113"/>
        <v>0.60311002349999998</v>
      </c>
      <c r="V237">
        <v>153</v>
      </c>
      <c r="W237">
        <v>612723.48349999997</v>
      </c>
      <c r="X237">
        <f t="shared" si="114"/>
        <v>0.61272348349999994</v>
      </c>
      <c r="Y237">
        <v>144</v>
      </c>
      <c r="Z237" s="3">
        <f t="shared" si="115"/>
        <v>2.5368505585780571E-4</v>
      </c>
      <c r="AA237" s="3">
        <f t="shared" si="116"/>
        <v>253.68505585780571</v>
      </c>
      <c r="AB237">
        <f t="shared" si="117"/>
        <v>2.3501629018271504E-4</v>
      </c>
      <c r="AC237">
        <f t="shared" si="118"/>
        <v>235.01629018271504</v>
      </c>
      <c r="AD237">
        <f t="shared" si="119"/>
        <v>1215833.507</v>
      </c>
      <c r="AE237">
        <f t="shared" si="120"/>
        <v>1.2158335069999999</v>
      </c>
      <c r="AF237">
        <f t="shared" si="121"/>
        <v>297</v>
      </c>
      <c r="AG237">
        <f t="shared" si="122"/>
        <v>2.4427686709575113E-4</v>
      </c>
      <c r="AH237">
        <f t="shared" si="123"/>
        <v>244.27686709575116</v>
      </c>
      <c r="AI237">
        <f t="shared" si="124"/>
        <v>2.8816152819159039E-4</v>
      </c>
      <c r="AJ237" s="1">
        <f t="shared" si="125"/>
        <v>4.875709475721906E-5</v>
      </c>
      <c r="AK237">
        <f t="shared" si="126"/>
        <v>288.16152819159038</v>
      </c>
      <c r="AL237">
        <f t="shared" si="127"/>
        <v>48.757094757219086</v>
      </c>
      <c r="AM237">
        <f t="shared" si="128"/>
        <v>2.2450055551135814E-4</v>
      </c>
      <c r="AN237">
        <f t="shared" si="129"/>
        <v>1.4871494590549894E-5</v>
      </c>
      <c r="AO237">
        <f t="shared" si="130"/>
        <v>224.50055551135813</v>
      </c>
      <c r="AP237">
        <f t="shared" si="131"/>
        <v>14.871494590549903</v>
      </c>
      <c r="AQ237">
        <f t="shared" si="132"/>
        <v>2.6044070171266852E-4</v>
      </c>
      <c r="AR237">
        <f t="shared" si="133"/>
        <v>2.2859114135200283E-5</v>
      </c>
      <c r="AS237">
        <f t="shared" si="134"/>
        <v>260.44070171266856</v>
      </c>
      <c r="AT237">
        <f t="shared" si="135"/>
        <v>22.859114135200286</v>
      </c>
    </row>
    <row r="238" spans="1:46" x14ac:dyDescent="0.3">
      <c r="A238" t="s">
        <v>228</v>
      </c>
      <c r="B238">
        <v>2016</v>
      </c>
      <c r="C238" t="s">
        <v>229</v>
      </c>
      <c r="D238" t="s">
        <v>253</v>
      </c>
      <c r="E238">
        <v>607568.36230000004</v>
      </c>
      <c r="F238">
        <f t="shared" si="102"/>
        <v>0.6075683623</v>
      </c>
      <c r="G238">
        <v>195</v>
      </c>
      <c r="H238">
        <v>520304.16529999999</v>
      </c>
      <c r="I238">
        <f t="shared" si="103"/>
        <v>0.52030416530000001</v>
      </c>
      <c r="J238">
        <v>193</v>
      </c>
      <c r="K238">
        <f t="shared" si="104"/>
        <v>3.2095153747277336E-4</v>
      </c>
      <c r="L238">
        <f t="shared" si="105"/>
        <v>320.9515374727734</v>
      </c>
      <c r="M238">
        <f t="shared" si="106"/>
        <v>3.7093687283613989E-4</v>
      </c>
      <c r="N238">
        <f t="shared" si="107"/>
        <v>370.93687283613986</v>
      </c>
      <c r="O238">
        <f t="shared" si="108"/>
        <v>1127872.5276000001</v>
      </c>
      <c r="P238">
        <f t="shared" si="109"/>
        <v>1.1278725276000001</v>
      </c>
      <c r="Q238">
        <f t="shared" si="110"/>
        <v>388</v>
      </c>
      <c r="R238">
        <f t="shared" si="111"/>
        <v>3.4401050695473997E-4</v>
      </c>
      <c r="S238">
        <f t="shared" si="112"/>
        <v>344.01050695473998</v>
      </c>
      <c r="T238">
        <v>635583.81640000001</v>
      </c>
      <c r="U238">
        <f t="shared" si="113"/>
        <v>0.63558381640000006</v>
      </c>
      <c r="V238">
        <v>206</v>
      </c>
      <c r="W238">
        <v>736912.69319999998</v>
      </c>
      <c r="X238">
        <f t="shared" si="114"/>
        <v>0.73691269319999997</v>
      </c>
      <c r="Y238">
        <v>245</v>
      </c>
      <c r="Z238" s="3">
        <f t="shared" si="115"/>
        <v>3.2411146206774309E-4</v>
      </c>
      <c r="AA238" s="3">
        <f t="shared" si="116"/>
        <v>324.1114620677431</v>
      </c>
      <c r="AB238">
        <f t="shared" si="117"/>
        <v>3.3246815024464012E-4</v>
      </c>
      <c r="AC238">
        <f t="shared" si="118"/>
        <v>332.46815024464013</v>
      </c>
      <c r="AD238">
        <f t="shared" si="119"/>
        <v>1372496.5096</v>
      </c>
      <c r="AE238">
        <f t="shared" si="120"/>
        <v>1.3724965095999999</v>
      </c>
      <c r="AF238">
        <f t="shared" si="121"/>
        <v>451</v>
      </c>
      <c r="AG238">
        <f t="shared" si="122"/>
        <v>3.2859828556608812E-4</v>
      </c>
      <c r="AH238">
        <f t="shared" si="123"/>
        <v>328.59828556608812</v>
      </c>
      <c r="AI238">
        <f t="shared" si="124"/>
        <v>3.225314997702582E-4</v>
      </c>
      <c r="AJ238" s="1">
        <f t="shared" si="125"/>
        <v>2.2344041091412535E-6</v>
      </c>
      <c r="AK238">
        <f t="shared" si="126"/>
        <v>322.53149977025828</v>
      </c>
      <c r="AL238">
        <f t="shared" si="127"/>
        <v>2.2344041091412361</v>
      </c>
      <c r="AM238">
        <f t="shared" si="128"/>
        <v>3.5170251154038998E-4</v>
      </c>
      <c r="AN238">
        <f t="shared" si="129"/>
        <v>2.720149460803362E-5</v>
      </c>
      <c r="AO238">
        <f t="shared" si="130"/>
        <v>351.70251154038999</v>
      </c>
      <c r="AP238">
        <f t="shared" si="131"/>
        <v>27.201494608033595</v>
      </c>
      <c r="AQ238">
        <f t="shared" si="132"/>
        <v>3.3630439626041407E-4</v>
      </c>
      <c r="AR238">
        <f t="shared" si="133"/>
        <v>1.0898086257064067E-5</v>
      </c>
      <c r="AS238">
        <f t="shared" si="134"/>
        <v>336.30439626041402</v>
      </c>
      <c r="AT238">
        <f t="shared" si="135"/>
        <v>10.898086257064078</v>
      </c>
    </row>
    <row r="239" spans="1:46" x14ac:dyDescent="0.3">
      <c r="A239" t="s">
        <v>228</v>
      </c>
      <c r="B239">
        <v>2016</v>
      </c>
      <c r="C239" t="s">
        <v>229</v>
      </c>
      <c r="D239" t="s">
        <v>254</v>
      </c>
      <c r="E239">
        <v>522841.23599999998</v>
      </c>
      <c r="F239">
        <f t="shared" si="102"/>
        <v>0.52284123599999999</v>
      </c>
      <c r="G239">
        <v>93</v>
      </c>
      <c r="H239">
        <v>493363.696</v>
      </c>
      <c r="I239">
        <f t="shared" si="103"/>
        <v>0.49336369600000002</v>
      </c>
      <c r="J239">
        <v>178</v>
      </c>
      <c r="K239">
        <f t="shared" si="104"/>
        <v>1.778742639189997E-4</v>
      </c>
      <c r="L239">
        <f t="shared" si="105"/>
        <v>177.8742639189997</v>
      </c>
      <c r="M239">
        <f t="shared" si="106"/>
        <v>3.6078860573478434E-4</v>
      </c>
      <c r="N239">
        <f t="shared" si="107"/>
        <v>360.78860573478431</v>
      </c>
      <c r="O239">
        <f t="shared" si="108"/>
        <v>1016204.932</v>
      </c>
      <c r="P239">
        <f t="shared" si="109"/>
        <v>1.0162049319999999</v>
      </c>
      <c r="Q239">
        <f t="shared" si="110"/>
        <v>271</v>
      </c>
      <c r="R239">
        <f t="shared" si="111"/>
        <v>2.6667849315259966E-4</v>
      </c>
      <c r="S239">
        <f t="shared" si="112"/>
        <v>266.67849315259969</v>
      </c>
      <c r="T239">
        <v>606964.12840000005</v>
      </c>
      <c r="U239">
        <f t="shared" si="113"/>
        <v>0.60696412840000002</v>
      </c>
      <c r="V239">
        <v>105</v>
      </c>
      <c r="W239">
        <v>740476.69469999999</v>
      </c>
      <c r="X239">
        <f t="shared" si="114"/>
        <v>0.74047669469999999</v>
      </c>
      <c r="Y239">
        <v>249</v>
      </c>
      <c r="Z239" s="3">
        <f t="shared" si="115"/>
        <v>1.7299210132366036E-4</v>
      </c>
      <c r="AA239" s="3">
        <f t="shared" si="116"/>
        <v>172.99210132366036</v>
      </c>
      <c r="AB239">
        <f t="shared" si="117"/>
        <v>3.3626986748162407E-4</v>
      </c>
      <c r="AC239">
        <f t="shared" si="118"/>
        <v>336.26986748162409</v>
      </c>
      <c r="AD239">
        <f t="shared" si="119"/>
        <v>1347440.8231000002</v>
      </c>
      <c r="AE239">
        <f t="shared" si="120"/>
        <v>1.3474408230999999</v>
      </c>
      <c r="AF239">
        <f t="shared" si="121"/>
        <v>354</v>
      </c>
      <c r="AG239">
        <f t="shared" si="122"/>
        <v>2.6272025749195216E-4</v>
      </c>
      <c r="AH239">
        <f t="shared" si="123"/>
        <v>262.72025749195222</v>
      </c>
      <c r="AI239">
        <f t="shared" si="124"/>
        <v>1.7543318262133002E-4</v>
      </c>
      <c r="AJ239" s="1">
        <f t="shared" si="125"/>
        <v>3.4522102780197651E-6</v>
      </c>
      <c r="AK239">
        <f t="shared" si="126"/>
        <v>175.43318262133005</v>
      </c>
      <c r="AL239">
        <f t="shared" si="127"/>
        <v>3.4522102780197601</v>
      </c>
      <c r="AM239">
        <f t="shared" si="128"/>
        <v>3.485292366082042E-4</v>
      </c>
      <c r="AN239">
        <f t="shared" si="129"/>
        <v>1.7337366084947635E-5</v>
      </c>
      <c r="AO239">
        <f t="shared" si="130"/>
        <v>348.5292366082042</v>
      </c>
      <c r="AP239">
        <f t="shared" si="131"/>
        <v>17.337366084947597</v>
      </c>
      <c r="AQ239">
        <f t="shared" si="132"/>
        <v>2.6469937532227594E-4</v>
      </c>
      <c r="AR239">
        <f t="shared" si="133"/>
        <v>2.7988952771782582E-6</v>
      </c>
      <c r="AS239">
        <f t="shared" si="134"/>
        <v>264.69937532227596</v>
      </c>
      <c r="AT239">
        <f t="shared" si="135"/>
        <v>2.7988952771782332</v>
      </c>
    </row>
    <row r="240" spans="1:46" x14ac:dyDescent="0.3">
      <c r="A240" t="s">
        <v>228</v>
      </c>
      <c r="B240">
        <v>2016</v>
      </c>
      <c r="C240" t="s">
        <v>229</v>
      </c>
      <c r="D240" t="s">
        <v>255</v>
      </c>
      <c r="E240">
        <v>639607</v>
      </c>
      <c r="F240">
        <f t="shared" si="102"/>
        <v>0.63960700000000004</v>
      </c>
      <c r="G240">
        <v>144</v>
      </c>
      <c r="H240">
        <v>394086.9008</v>
      </c>
      <c r="I240">
        <f t="shared" si="103"/>
        <v>0.39408690080000003</v>
      </c>
      <c r="J240">
        <v>185</v>
      </c>
      <c r="K240">
        <f t="shared" si="104"/>
        <v>2.2513824895599953E-4</v>
      </c>
      <c r="L240">
        <f t="shared" si="105"/>
        <v>225.13824895599953</v>
      </c>
      <c r="M240">
        <f t="shared" si="106"/>
        <v>4.6943960741767442E-4</v>
      </c>
      <c r="N240">
        <f t="shared" si="107"/>
        <v>469.43960741767438</v>
      </c>
      <c r="O240">
        <f t="shared" si="108"/>
        <v>1033693.9007999999</v>
      </c>
      <c r="P240">
        <f t="shared" si="109"/>
        <v>1.0336939008000001</v>
      </c>
      <c r="Q240">
        <f t="shared" si="110"/>
        <v>329</v>
      </c>
      <c r="R240">
        <f t="shared" si="111"/>
        <v>3.1827603872420954E-4</v>
      </c>
      <c r="S240">
        <f t="shared" si="112"/>
        <v>318.27603872420951</v>
      </c>
      <c r="T240">
        <v>580222.99399999995</v>
      </c>
      <c r="U240">
        <f t="shared" si="113"/>
        <v>0.58022299399999999</v>
      </c>
      <c r="V240">
        <v>138</v>
      </c>
      <c r="W240">
        <v>540098.83400000003</v>
      </c>
      <c r="X240">
        <f t="shared" si="114"/>
        <v>0.54009883400000003</v>
      </c>
      <c r="Y240">
        <v>270</v>
      </c>
      <c r="Z240" s="3">
        <f t="shared" si="115"/>
        <v>2.3783959172083417E-4</v>
      </c>
      <c r="AA240" s="3">
        <f t="shared" si="116"/>
        <v>237.83959172083414</v>
      </c>
      <c r="AB240">
        <f t="shared" si="117"/>
        <v>4.9990850378321683E-4</v>
      </c>
      <c r="AC240">
        <f t="shared" si="118"/>
        <v>499.90850378321682</v>
      </c>
      <c r="AD240">
        <f t="shared" si="119"/>
        <v>1120321.828</v>
      </c>
      <c r="AE240">
        <f t="shared" si="120"/>
        <v>1.120321828</v>
      </c>
      <c r="AF240">
        <f t="shared" si="121"/>
        <v>408</v>
      </c>
      <c r="AG240">
        <f t="shared" si="122"/>
        <v>3.6418106815642624E-4</v>
      </c>
      <c r="AH240">
        <f t="shared" si="123"/>
        <v>364.18106815642619</v>
      </c>
      <c r="AI240">
        <f t="shared" si="124"/>
        <v>2.3148892033841685E-4</v>
      </c>
      <c r="AJ240" s="1">
        <f t="shared" si="125"/>
        <v>8.9812055991892621E-6</v>
      </c>
      <c r="AK240">
        <f t="shared" si="126"/>
        <v>231.48892033841685</v>
      </c>
      <c r="AL240">
        <f t="shared" si="127"/>
        <v>8.9812055991892414</v>
      </c>
      <c r="AM240">
        <f t="shared" si="128"/>
        <v>4.8467405560044562E-4</v>
      </c>
      <c r="AN240">
        <f t="shared" si="129"/>
        <v>2.1544763235345194E-5</v>
      </c>
      <c r="AO240">
        <f t="shared" si="130"/>
        <v>484.67405560044563</v>
      </c>
      <c r="AP240">
        <f t="shared" si="131"/>
        <v>21.544763235345208</v>
      </c>
      <c r="AQ240">
        <f t="shared" si="132"/>
        <v>3.4122855344031789E-4</v>
      </c>
      <c r="AR240">
        <f t="shared" si="133"/>
        <v>3.2459757602088481E-5</v>
      </c>
      <c r="AS240">
        <f t="shared" si="134"/>
        <v>341.22855344031785</v>
      </c>
      <c r="AT240">
        <f t="shared" si="135"/>
        <v>32.459757602088466</v>
      </c>
    </row>
    <row r="241" spans="1:46" x14ac:dyDescent="0.3">
      <c r="A241" t="s">
        <v>228</v>
      </c>
      <c r="B241">
        <v>2016</v>
      </c>
      <c r="C241" t="s">
        <v>229</v>
      </c>
      <c r="D241" t="s">
        <v>256</v>
      </c>
      <c r="E241">
        <v>442460.32260000001</v>
      </c>
      <c r="F241">
        <f t="shared" si="102"/>
        <v>0.44246032260000001</v>
      </c>
      <c r="G241">
        <v>79</v>
      </c>
      <c r="H241">
        <v>437720.77909999999</v>
      </c>
      <c r="I241">
        <f t="shared" si="103"/>
        <v>0.43772077910000001</v>
      </c>
      <c r="J241">
        <v>84</v>
      </c>
      <c r="K241">
        <f t="shared" si="104"/>
        <v>1.7854708312776518E-4</v>
      </c>
      <c r="L241">
        <f t="shared" si="105"/>
        <v>178.54708312776518</v>
      </c>
      <c r="M241">
        <f t="shared" si="106"/>
        <v>1.9190315838492485E-4</v>
      </c>
      <c r="N241">
        <f t="shared" si="107"/>
        <v>191.90315838492484</v>
      </c>
      <c r="O241">
        <f t="shared" si="108"/>
        <v>880181.1017</v>
      </c>
      <c r="P241">
        <f t="shared" si="109"/>
        <v>0.88018110170000008</v>
      </c>
      <c r="Q241">
        <f t="shared" si="110"/>
        <v>163</v>
      </c>
      <c r="R241">
        <f t="shared" si="111"/>
        <v>1.8518916128189804E-4</v>
      </c>
      <c r="S241">
        <f t="shared" si="112"/>
        <v>185.18916128189801</v>
      </c>
      <c r="T241">
        <v>459376.20360000001</v>
      </c>
      <c r="U241">
        <f t="shared" si="113"/>
        <v>0.45937620360000003</v>
      </c>
      <c r="V241">
        <v>72</v>
      </c>
      <c r="W241">
        <v>689085.66269999999</v>
      </c>
      <c r="X241">
        <f t="shared" si="114"/>
        <v>0.68908566269999993</v>
      </c>
      <c r="Y241">
        <v>61</v>
      </c>
      <c r="Z241" s="3">
        <f t="shared" si="115"/>
        <v>1.5673428322093434E-4</v>
      </c>
      <c r="AA241" s="3">
        <f t="shared" si="116"/>
        <v>156.73428322093434</v>
      </c>
      <c r="AB241">
        <f t="shared" si="117"/>
        <v>8.8523101410915478E-5</v>
      </c>
      <c r="AC241">
        <f t="shared" si="118"/>
        <v>88.523101410915487</v>
      </c>
      <c r="AD241">
        <f t="shared" si="119"/>
        <v>1148461.8662999999</v>
      </c>
      <c r="AE241">
        <f t="shared" si="120"/>
        <v>1.1484618662999999</v>
      </c>
      <c r="AF241">
        <f t="shared" si="121"/>
        <v>133</v>
      </c>
      <c r="AG241">
        <f t="shared" si="122"/>
        <v>1.1580706674091511E-4</v>
      </c>
      <c r="AH241">
        <f t="shared" si="123"/>
        <v>115.80706674091509</v>
      </c>
      <c r="AI241">
        <f t="shared" si="124"/>
        <v>1.6764068317434976E-4</v>
      </c>
      <c r="AJ241" s="1">
        <f t="shared" si="125"/>
        <v>1.5423978730785376E-5</v>
      </c>
      <c r="AK241">
        <f t="shared" si="126"/>
        <v>167.64068317434976</v>
      </c>
      <c r="AL241">
        <f t="shared" si="127"/>
        <v>15.423978730785374</v>
      </c>
      <c r="AM241">
        <f t="shared" si="128"/>
        <v>1.4021312989792017E-4</v>
      </c>
      <c r="AN241">
        <f t="shared" si="129"/>
        <v>7.3100739325773659E-5</v>
      </c>
      <c r="AO241">
        <f t="shared" si="130"/>
        <v>140.21312989792017</v>
      </c>
      <c r="AP241">
        <f t="shared" si="131"/>
        <v>73.10073932577366</v>
      </c>
      <c r="AQ241">
        <f t="shared" si="132"/>
        <v>1.5049811401140657E-4</v>
      </c>
      <c r="AR241">
        <f t="shared" si="133"/>
        <v>4.9060549542855172E-5</v>
      </c>
      <c r="AS241">
        <f t="shared" si="134"/>
        <v>150.49811401140656</v>
      </c>
      <c r="AT241">
        <f t="shared" si="135"/>
        <v>49.060549542855107</v>
      </c>
    </row>
    <row r="242" spans="1:46" x14ac:dyDescent="0.3">
      <c r="A242" t="s">
        <v>228</v>
      </c>
      <c r="B242">
        <v>2016</v>
      </c>
      <c r="C242" t="s">
        <v>229</v>
      </c>
      <c r="D242" t="s">
        <v>257</v>
      </c>
      <c r="E242">
        <v>531275.59439999994</v>
      </c>
      <c r="F242">
        <f t="shared" si="102"/>
        <v>0.53127559439999994</v>
      </c>
      <c r="G242">
        <v>227</v>
      </c>
      <c r="H242">
        <v>430538.49310000002</v>
      </c>
      <c r="I242">
        <f t="shared" si="103"/>
        <v>0.43053849310000003</v>
      </c>
      <c r="J242">
        <v>202</v>
      </c>
      <c r="K242">
        <f t="shared" si="104"/>
        <v>4.2727353259350103E-4</v>
      </c>
      <c r="L242">
        <f t="shared" si="105"/>
        <v>427.27353259350099</v>
      </c>
      <c r="M242">
        <f t="shared" si="106"/>
        <v>4.6917988341888401E-4</v>
      </c>
      <c r="N242">
        <f t="shared" si="107"/>
        <v>469.179883418884</v>
      </c>
      <c r="O242">
        <f t="shared" si="108"/>
        <v>961814.08749999991</v>
      </c>
      <c r="P242">
        <f t="shared" si="109"/>
        <v>0.96181408749999997</v>
      </c>
      <c r="Q242">
        <f t="shared" si="110"/>
        <v>429</v>
      </c>
      <c r="R242">
        <f t="shared" si="111"/>
        <v>4.4603214443976425E-4</v>
      </c>
      <c r="S242">
        <f t="shared" si="112"/>
        <v>446.03214443976424</v>
      </c>
      <c r="T242">
        <v>521096.16560000001</v>
      </c>
      <c r="U242">
        <f t="shared" si="113"/>
        <v>0.52109616560000005</v>
      </c>
      <c r="V242">
        <v>207</v>
      </c>
      <c r="W242">
        <v>667730.13049999997</v>
      </c>
      <c r="X242">
        <f t="shared" si="114"/>
        <v>0.66773013049999996</v>
      </c>
      <c r="Y242">
        <v>303</v>
      </c>
      <c r="Z242" s="3">
        <f t="shared" si="115"/>
        <v>3.9723953785316437E-4</v>
      </c>
      <c r="AA242" s="3">
        <f t="shared" si="116"/>
        <v>397.23953785316434</v>
      </c>
      <c r="AB242">
        <f t="shared" si="117"/>
        <v>4.5377613823283959E-4</v>
      </c>
      <c r="AC242">
        <f t="shared" si="118"/>
        <v>453.77613823283957</v>
      </c>
      <c r="AD242">
        <f t="shared" si="119"/>
        <v>1188826.2960999999</v>
      </c>
      <c r="AE242">
        <f t="shared" si="120"/>
        <v>1.1888262961</v>
      </c>
      <c r="AF242">
        <f t="shared" si="121"/>
        <v>510</v>
      </c>
      <c r="AG242">
        <f t="shared" si="122"/>
        <v>4.2899454838194508E-4</v>
      </c>
      <c r="AH242">
        <f t="shared" si="123"/>
        <v>428.99454838194504</v>
      </c>
      <c r="AI242">
        <f t="shared" si="124"/>
        <v>4.1225653522333273E-4</v>
      </c>
      <c r="AJ242" s="1">
        <f t="shared" si="125"/>
        <v>2.1237241347013148E-5</v>
      </c>
      <c r="AK242">
        <f t="shared" si="126"/>
        <v>412.25653522333266</v>
      </c>
      <c r="AL242">
        <f t="shared" si="127"/>
        <v>21.23724134701315</v>
      </c>
      <c r="AM242">
        <f t="shared" si="128"/>
        <v>4.6147801082586177E-4</v>
      </c>
      <c r="AN242">
        <f t="shared" si="129"/>
        <v>1.0892092676721647E-5</v>
      </c>
      <c r="AO242">
        <f t="shared" si="130"/>
        <v>461.47801082586182</v>
      </c>
      <c r="AP242">
        <f t="shared" si="131"/>
        <v>10.892092676721655</v>
      </c>
      <c r="AQ242">
        <f t="shared" si="132"/>
        <v>4.375133464108547E-4</v>
      </c>
      <c r="AR242">
        <f t="shared" si="133"/>
        <v>1.2047399707601126E-5</v>
      </c>
      <c r="AS242">
        <f t="shared" si="134"/>
        <v>437.51334641085464</v>
      </c>
      <c r="AT242">
        <f t="shared" si="135"/>
        <v>12.047399707601146</v>
      </c>
    </row>
    <row r="243" spans="1:46" x14ac:dyDescent="0.3">
      <c r="A243" t="s">
        <v>228</v>
      </c>
      <c r="B243">
        <v>2016</v>
      </c>
      <c r="C243" t="s">
        <v>229</v>
      </c>
      <c r="D243" t="s">
        <v>258</v>
      </c>
      <c r="E243">
        <v>493082.4914</v>
      </c>
      <c r="F243">
        <f t="shared" si="102"/>
        <v>0.49308249139999999</v>
      </c>
      <c r="G243">
        <v>60</v>
      </c>
      <c r="H243">
        <v>432789.01980000001</v>
      </c>
      <c r="I243">
        <f t="shared" si="103"/>
        <v>0.43278901980000001</v>
      </c>
      <c r="J243">
        <v>108</v>
      </c>
      <c r="K243">
        <f t="shared" si="104"/>
        <v>1.21683493221678E-4</v>
      </c>
      <c r="L243">
        <f t="shared" si="105"/>
        <v>121.68349322167801</v>
      </c>
      <c r="M243">
        <f t="shared" si="106"/>
        <v>2.4954422376498563E-4</v>
      </c>
      <c r="N243">
        <f t="shared" si="107"/>
        <v>249.54422376498565</v>
      </c>
      <c r="O243">
        <f t="shared" si="108"/>
        <v>925871.51120000007</v>
      </c>
      <c r="P243">
        <f t="shared" si="109"/>
        <v>0.9258715112</v>
      </c>
      <c r="Q243">
        <f t="shared" si="110"/>
        <v>168</v>
      </c>
      <c r="R243">
        <f t="shared" si="111"/>
        <v>1.8145066347517182E-4</v>
      </c>
      <c r="S243">
        <f t="shared" si="112"/>
        <v>181.45066347517184</v>
      </c>
      <c r="T243">
        <v>510812.61989999999</v>
      </c>
      <c r="U243">
        <f t="shared" si="113"/>
        <v>0.51081261990000004</v>
      </c>
      <c r="V243">
        <v>54</v>
      </c>
      <c r="W243">
        <v>618279.94420000003</v>
      </c>
      <c r="X243">
        <f t="shared" si="114"/>
        <v>0.61827994419999999</v>
      </c>
      <c r="Y243">
        <v>105</v>
      </c>
      <c r="Z243" s="3">
        <f t="shared" si="115"/>
        <v>1.057139113175618E-4</v>
      </c>
      <c r="AA243" s="3">
        <f t="shared" si="116"/>
        <v>105.71391131756178</v>
      </c>
      <c r="AB243">
        <f t="shared" si="117"/>
        <v>1.6982598414357557E-4</v>
      </c>
      <c r="AC243">
        <f t="shared" si="118"/>
        <v>169.8259841435756</v>
      </c>
      <c r="AD243">
        <f t="shared" si="119"/>
        <v>1129092.5641000001</v>
      </c>
      <c r="AE243">
        <f t="shared" si="120"/>
        <v>1.1290925641</v>
      </c>
      <c r="AF243">
        <f t="shared" si="121"/>
        <v>159</v>
      </c>
      <c r="AG243">
        <f t="shared" si="122"/>
        <v>1.408210496246948E-4</v>
      </c>
      <c r="AH243">
        <f t="shared" si="123"/>
        <v>140.82104962469481</v>
      </c>
      <c r="AI243">
        <f t="shared" si="124"/>
        <v>1.1369870226961989E-4</v>
      </c>
      <c r="AJ243" s="1">
        <f t="shared" si="125"/>
        <v>1.1292199657114541E-5</v>
      </c>
      <c r="AK243">
        <f t="shared" si="126"/>
        <v>113.6987022696199</v>
      </c>
      <c r="AL243">
        <f t="shared" si="127"/>
        <v>11.29219965711456</v>
      </c>
      <c r="AM243">
        <f t="shared" si="128"/>
        <v>2.096851039542806E-4</v>
      </c>
      <c r="AN243">
        <f t="shared" si="129"/>
        <v>5.6369307820553168E-5</v>
      </c>
      <c r="AO243">
        <f t="shared" si="130"/>
        <v>209.68510395428063</v>
      </c>
      <c r="AP243">
        <f t="shared" si="131"/>
        <v>56.369307820552997</v>
      </c>
      <c r="AQ243">
        <f t="shared" si="132"/>
        <v>1.6113585654993333E-4</v>
      </c>
      <c r="AR243">
        <f t="shared" si="133"/>
        <v>2.8729475470663176E-5</v>
      </c>
      <c r="AS243">
        <f t="shared" si="134"/>
        <v>161.13585654993332</v>
      </c>
      <c r="AT243">
        <f t="shared" si="135"/>
        <v>28.729475470663235</v>
      </c>
    </row>
    <row r="244" spans="1:46" x14ac:dyDescent="0.3">
      <c r="A244" t="s">
        <v>228</v>
      </c>
      <c r="B244">
        <v>2016</v>
      </c>
      <c r="C244" t="s">
        <v>229</v>
      </c>
      <c r="D244" t="s">
        <v>259</v>
      </c>
      <c r="E244">
        <v>565437.50490000006</v>
      </c>
      <c r="F244">
        <f t="shared" si="102"/>
        <v>0.56543750490000011</v>
      </c>
      <c r="G244">
        <v>287</v>
      </c>
      <c r="H244">
        <v>514220.8909</v>
      </c>
      <c r="I244">
        <f t="shared" si="103"/>
        <v>0.5142208909</v>
      </c>
      <c r="J244">
        <v>173</v>
      </c>
      <c r="K244">
        <f t="shared" si="104"/>
        <v>5.0757156628787321E-4</v>
      </c>
      <c r="L244">
        <f t="shared" si="105"/>
        <v>507.57156628787317</v>
      </c>
      <c r="M244">
        <f t="shared" si="106"/>
        <v>3.364312945302783E-4</v>
      </c>
      <c r="N244">
        <f t="shared" si="107"/>
        <v>336.43129453027831</v>
      </c>
      <c r="O244">
        <f t="shared" si="108"/>
        <v>1079658.3958000001</v>
      </c>
      <c r="P244">
        <f t="shared" si="109"/>
        <v>1.0796583958000001</v>
      </c>
      <c r="Q244">
        <f t="shared" si="110"/>
        <v>460</v>
      </c>
      <c r="R244">
        <f t="shared" si="111"/>
        <v>4.2606068900075697E-4</v>
      </c>
      <c r="S244">
        <f t="shared" si="112"/>
        <v>426.06068900075695</v>
      </c>
      <c r="T244">
        <v>583560.07400000002</v>
      </c>
      <c r="U244">
        <f t="shared" si="113"/>
        <v>0.58356007399999998</v>
      </c>
      <c r="V244">
        <v>212</v>
      </c>
      <c r="W244">
        <v>505702.88299999997</v>
      </c>
      <c r="X244">
        <f t="shared" si="114"/>
        <v>0.50570288299999999</v>
      </c>
      <c r="Y244">
        <v>181</v>
      </c>
      <c r="Z244" s="3">
        <f t="shared" si="115"/>
        <v>3.6328736225364175E-4</v>
      </c>
      <c r="AA244" s="3">
        <f t="shared" si="116"/>
        <v>363.28736225364179</v>
      </c>
      <c r="AB244">
        <f t="shared" si="117"/>
        <v>3.5791767475448625E-4</v>
      </c>
      <c r="AC244">
        <f t="shared" si="118"/>
        <v>357.91767475448626</v>
      </c>
      <c r="AD244">
        <f t="shared" si="119"/>
        <v>1089262.9569999999</v>
      </c>
      <c r="AE244">
        <f t="shared" si="120"/>
        <v>1.0892629569999999</v>
      </c>
      <c r="AF244">
        <f t="shared" si="121"/>
        <v>393</v>
      </c>
      <c r="AG244">
        <f t="shared" si="122"/>
        <v>3.6079442293932706E-4</v>
      </c>
      <c r="AH244">
        <f t="shared" si="123"/>
        <v>360.79442293932709</v>
      </c>
      <c r="AI244">
        <f t="shared" si="124"/>
        <v>4.3542946427075745E-4</v>
      </c>
      <c r="AJ244" s="1">
        <f t="shared" si="125"/>
        <v>1.0202433909070849E-4</v>
      </c>
      <c r="AK244">
        <f t="shared" si="126"/>
        <v>435.42946427075748</v>
      </c>
      <c r="AL244">
        <f t="shared" si="127"/>
        <v>102.02433909070842</v>
      </c>
      <c r="AM244">
        <f t="shared" si="128"/>
        <v>3.4717448464238228E-4</v>
      </c>
      <c r="AN244">
        <f t="shared" si="129"/>
        <v>1.5193165159689969E-5</v>
      </c>
      <c r="AO244">
        <f t="shared" si="130"/>
        <v>347.17448464238225</v>
      </c>
      <c r="AP244">
        <f t="shared" si="131"/>
        <v>15.193165159689972</v>
      </c>
      <c r="AQ244">
        <f t="shared" si="132"/>
        <v>3.9342755597004204E-4</v>
      </c>
      <c r="AR244">
        <f t="shared" si="133"/>
        <v>4.6150219314762508E-5</v>
      </c>
      <c r="AS244">
        <f t="shared" si="134"/>
        <v>393.42755597004202</v>
      </c>
      <c r="AT244">
        <f t="shared" si="135"/>
        <v>46.150219314762481</v>
      </c>
    </row>
    <row r="245" spans="1:46" x14ac:dyDescent="0.3">
      <c r="A245" t="s">
        <v>228</v>
      </c>
      <c r="B245">
        <v>2016</v>
      </c>
      <c r="C245" t="s">
        <v>229</v>
      </c>
      <c r="D245" t="s">
        <v>260</v>
      </c>
      <c r="E245">
        <v>470303.13829999999</v>
      </c>
      <c r="F245">
        <f t="shared" si="102"/>
        <v>0.47030313829999998</v>
      </c>
      <c r="G245">
        <v>86</v>
      </c>
      <c r="H245">
        <v>437664.71620000002</v>
      </c>
      <c r="I245">
        <f t="shared" si="103"/>
        <v>0.43766471620000003</v>
      </c>
      <c r="J245">
        <v>142</v>
      </c>
      <c r="K245">
        <f t="shared" si="104"/>
        <v>1.8286078275144693E-4</v>
      </c>
      <c r="L245">
        <f t="shared" si="105"/>
        <v>182.86078275144695</v>
      </c>
      <c r="M245">
        <f t="shared" si="106"/>
        <v>3.2444927531034997E-4</v>
      </c>
      <c r="N245">
        <f t="shared" si="107"/>
        <v>324.44927531035</v>
      </c>
      <c r="O245">
        <f t="shared" si="108"/>
        <v>907967.85450000002</v>
      </c>
      <c r="P245">
        <f t="shared" si="109"/>
        <v>0.90796785450000006</v>
      </c>
      <c r="Q245">
        <f t="shared" si="110"/>
        <v>228</v>
      </c>
      <c r="R245">
        <f t="shared" si="111"/>
        <v>2.5111021152346311E-4</v>
      </c>
      <c r="S245">
        <f t="shared" si="112"/>
        <v>251.11021152346311</v>
      </c>
      <c r="T245">
        <v>509766.1116</v>
      </c>
      <c r="U245">
        <f t="shared" si="113"/>
        <v>0.50976611159999996</v>
      </c>
      <c r="V245">
        <v>91</v>
      </c>
      <c r="W245">
        <v>602484.43220000004</v>
      </c>
      <c r="X245">
        <f t="shared" si="114"/>
        <v>0.60248443220000003</v>
      </c>
      <c r="Y245">
        <v>234</v>
      </c>
      <c r="Z245" s="3">
        <f t="shared" si="115"/>
        <v>1.7851323956074447E-4</v>
      </c>
      <c r="AA245" s="3">
        <f t="shared" si="116"/>
        <v>178.51323956074449</v>
      </c>
      <c r="AB245">
        <f t="shared" si="117"/>
        <v>3.8839177826643267E-4</v>
      </c>
      <c r="AC245">
        <f t="shared" si="118"/>
        <v>388.39177826643265</v>
      </c>
      <c r="AD245">
        <f t="shared" si="119"/>
        <v>1112250.5438000001</v>
      </c>
      <c r="AE245">
        <f t="shared" si="120"/>
        <v>1.1122505438000001</v>
      </c>
      <c r="AF245">
        <f t="shared" si="121"/>
        <v>325</v>
      </c>
      <c r="AG245">
        <f t="shared" si="122"/>
        <v>2.9220035163088224E-4</v>
      </c>
      <c r="AH245">
        <f t="shared" si="123"/>
        <v>292.20035163088221</v>
      </c>
      <c r="AI245">
        <f t="shared" si="124"/>
        <v>1.806870111560957E-4</v>
      </c>
      <c r="AJ245" s="1">
        <f t="shared" si="125"/>
        <v>3.0741772716471124E-6</v>
      </c>
      <c r="AK245">
        <f t="shared" si="126"/>
        <v>180.68701115609571</v>
      </c>
      <c r="AL245">
        <f t="shared" si="127"/>
        <v>3.0741772716471041</v>
      </c>
      <c r="AM245">
        <f t="shared" si="128"/>
        <v>3.5642052678839132E-4</v>
      </c>
      <c r="AN245">
        <f t="shared" si="129"/>
        <v>4.5214177446286937E-5</v>
      </c>
      <c r="AO245">
        <f t="shared" si="130"/>
        <v>356.42052678839133</v>
      </c>
      <c r="AP245">
        <f t="shared" si="131"/>
        <v>45.214177446286904</v>
      </c>
      <c r="AQ245">
        <f t="shared" si="132"/>
        <v>2.716552815771727E-4</v>
      </c>
      <c r="AR245">
        <f t="shared" si="133"/>
        <v>2.9055116709861399E-5</v>
      </c>
      <c r="AS245">
        <f t="shared" si="134"/>
        <v>271.65528157717267</v>
      </c>
      <c r="AT245">
        <f t="shared" si="135"/>
        <v>29.05511670986138</v>
      </c>
    </row>
    <row r="246" spans="1:46" x14ac:dyDescent="0.3">
      <c r="A246" t="s">
        <v>228</v>
      </c>
      <c r="B246">
        <v>2016</v>
      </c>
      <c r="C246" t="s">
        <v>229</v>
      </c>
      <c r="D246" t="s">
        <v>261</v>
      </c>
      <c r="E246">
        <v>674584.04779999994</v>
      </c>
      <c r="F246">
        <f t="shared" si="102"/>
        <v>0.67458404779999992</v>
      </c>
      <c r="G246">
        <v>176</v>
      </c>
      <c r="H246">
        <v>618840.5736</v>
      </c>
      <c r="I246">
        <f t="shared" si="103"/>
        <v>0.6188405736</v>
      </c>
      <c r="J246">
        <v>244</v>
      </c>
      <c r="K246">
        <f t="shared" si="104"/>
        <v>2.6090151490238073E-4</v>
      </c>
      <c r="L246">
        <f t="shared" si="105"/>
        <v>260.90151490238071</v>
      </c>
      <c r="M246">
        <f t="shared" si="106"/>
        <v>3.9428571817870864E-4</v>
      </c>
      <c r="N246">
        <f t="shared" si="107"/>
        <v>394.28571817870863</v>
      </c>
      <c r="O246">
        <f t="shared" si="108"/>
        <v>1293424.6214000001</v>
      </c>
      <c r="P246">
        <f t="shared" si="109"/>
        <v>1.2934246213999998</v>
      </c>
      <c r="Q246">
        <f t="shared" si="110"/>
        <v>420</v>
      </c>
      <c r="R246">
        <f t="shared" si="111"/>
        <v>3.2471934819471189E-4</v>
      </c>
      <c r="S246">
        <f t="shared" si="112"/>
        <v>324.71934819471193</v>
      </c>
      <c r="T246">
        <v>699976.11199999996</v>
      </c>
      <c r="U246">
        <f t="shared" si="113"/>
        <v>0.69997611199999998</v>
      </c>
      <c r="V246">
        <v>252</v>
      </c>
      <c r="W246">
        <v>662709.3824</v>
      </c>
      <c r="X246">
        <f t="shared" si="114"/>
        <v>0.66270938239999999</v>
      </c>
      <c r="Y246">
        <v>266</v>
      </c>
      <c r="Z246" s="3">
        <f t="shared" si="115"/>
        <v>3.6001228567640034E-4</v>
      </c>
      <c r="AA246" s="3">
        <f t="shared" si="116"/>
        <v>360.01228567640032</v>
      </c>
      <c r="AB246">
        <f t="shared" si="117"/>
        <v>4.0138257743791377E-4</v>
      </c>
      <c r="AC246">
        <f t="shared" si="118"/>
        <v>401.38257743791377</v>
      </c>
      <c r="AD246">
        <f t="shared" si="119"/>
        <v>1362685.4944</v>
      </c>
      <c r="AE246">
        <f t="shared" si="120"/>
        <v>1.3626854944</v>
      </c>
      <c r="AF246">
        <f t="shared" si="121"/>
        <v>518</v>
      </c>
      <c r="AG246">
        <f t="shared" si="122"/>
        <v>3.8013173408591908E-4</v>
      </c>
      <c r="AH246">
        <f t="shared" si="123"/>
        <v>380.13173408591911</v>
      </c>
      <c r="AI246">
        <f t="shared" si="124"/>
        <v>3.1045690028939053E-4</v>
      </c>
      <c r="AJ246" s="1">
        <f t="shared" si="125"/>
        <v>7.0081898102934749E-5</v>
      </c>
      <c r="AK246">
        <f t="shared" si="126"/>
        <v>310.45690028939055</v>
      </c>
      <c r="AL246">
        <f t="shared" si="127"/>
        <v>70.081898102934716</v>
      </c>
      <c r="AM246">
        <f t="shared" si="128"/>
        <v>3.9783414780831118E-4</v>
      </c>
      <c r="AN246">
        <f t="shared" si="129"/>
        <v>5.0182373073104863E-6</v>
      </c>
      <c r="AO246">
        <f t="shared" si="130"/>
        <v>397.83414780831117</v>
      </c>
      <c r="AP246">
        <f t="shared" si="131"/>
        <v>5.0182373073104873</v>
      </c>
      <c r="AQ246">
        <f t="shared" si="132"/>
        <v>3.5242554114031546E-4</v>
      </c>
      <c r="AR246">
        <f t="shared" si="133"/>
        <v>3.9182473825398376E-5</v>
      </c>
      <c r="AS246">
        <f t="shared" si="134"/>
        <v>352.42554114031554</v>
      </c>
      <c r="AT246">
        <f t="shared" si="135"/>
        <v>39.182473825398368</v>
      </c>
    </row>
    <row r="247" spans="1:46" x14ac:dyDescent="0.3">
      <c r="A247" t="s">
        <v>228</v>
      </c>
      <c r="B247">
        <v>2016</v>
      </c>
      <c r="C247" t="s">
        <v>229</v>
      </c>
      <c r="D247" t="s">
        <v>262</v>
      </c>
      <c r="E247">
        <v>564118.69079999998</v>
      </c>
      <c r="F247">
        <f t="shared" si="102"/>
        <v>0.56411869079999999</v>
      </c>
      <c r="G247">
        <v>141</v>
      </c>
      <c r="H247">
        <v>572738.14599999995</v>
      </c>
      <c r="I247">
        <f t="shared" si="103"/>
        <v>0.57273814599999995</v>
      </c>
      <c r="J247">
        <v>144</v>
      </c>
      <c r="K247">
        <f t="shared" si="104"/>
        <v>2.4994739989919865E-4</v>
      </c>
      <c r="L247">
        <f t="shared" si="105"/>
        <v>249.94739989919867</v>
      </c>
      <c r="M247">
        <f t="shared" si="106"/>
        <v>2.5142379812780974E-4</v>
      </c>
      <c r="N247">
        <f t="shared" si="107"/>
        <v>251.42379812780973</v>
      </c>
      <c r="O247">
        <f t="shared" si="108"/>
        <v>1136856.8367999999</v>
      </c>
      <c r="P247">
        <f t="shared" si="109"/>
        <v>1.1368568367999998</v>
      </c>
      <c r="Q247">
        <f t="shared" si="110"/>
        <v>285</v>
      </c>
      <c r="R247">
        <f t="shared" si="111"/>
        <v>2.5069119591364895E-4</v>
      </c>
      <c r="S247">
        <f t="shared" si="112"/>
        <v>250.69119591364895</v>
      </c>
      <c r="T247">
        <v>559010.73369999998</v>
      </c>
      <c r="U247">
        <f t="shared" si="113"/>
        <v>0.55901073369999998</v>
      </c>
      <c r="V247">
        <v>141</v>
      </c>
      <c r="W247">
        <v>586907.83259999997</v>
      </c>
      <c r="X247">
        <f t="shared" si="114"/>
        <v>0.58690783260000001</v>
      </c>
      <c r="Y247">
        <v>118</v>
      </c>
      <c r="Z247" s="3">
        <f t="shared" si="115"/>
        <v>2.5223129271014926E-4</v>
      </c>
      <c r="AA247" s="3">
        <f t="shared" si="116"/>
        <v>252.23129271014926</v>
      </c>
      <c r="AB247">
        <f t="shared" si="117"/>
        <v>2.0105371481798147E-4</v>
      </c>
      <c r="AC247">
        <f t="shared" si="118"/>
        <v>201.05371481798144</v>
      </c>
      <c r="AD247">
        <f t="shared" si="119"/>
        <v>1145918.5663000001</v>
      </c>
      <c r="AE247">
        <f t="shared" si="120"/>
        <v>1.1459185663</v>
      </c>
      <c r="AF247">
        <f t="shared" si="121"/>
        <v>259</v>
      </c>
      <c r="AG247">
        <f t="shared" si="122"/>
        <v>2.2601955114164206E-4</v>
      </c>
      <c r="AH247">
        <f t="shared" si="123"/>
        <v>226.01955114164207</v>
      </c>
      <c r="AI247">
        <f t="shared" si="124"/>
        <v>2.5108934630467398E-4</v>
      </c>
      <c r="AJ247" s="1">
        <f t="shared" si="125"/>
        <v>1.6149560941263813E-6</v>
      </c>
      <c r="AK247">
        <f t="shared" si="126"/>
        <v>251.08934630467397</v>
      </c>
      <c r="AL247">
        <f t="shared" si="127"/>
        <v>1.6149560941263679</v>
      </c>
      <c r="AM247">
        <f t="shared" si="128"/>
        <v>2.2623875647289561E-4</v>
      </c>
      <c r="AN247">
        <f t="shared" si="129"/>
        <v>3.5617027477310908E-5</v>
      </c>
      <c r="AO247">
        <f t="shared" si="130"/>
        <v>226.2387564728956</v>
      </c>
      <c r="AP247">
        <f t="shared" si="131"/>
        <v>35.617027477310657</v>
      </c>
      <c r="AQ247">
        <f t="shared" si="132"/>
        <v>2.3835537352764549E-4</v>
      </c>
      <c r="AR247">
        <f t="shared" si="133"/>
        <v>1.7445487321311712E-5</v>
      </c>
      <c r="AS247">
        <f t="shared" si="134"/>
        <v>238.3553735276455</v>
      </c>
      <c r="AT247">
        <f t="shared" si="135"/>
        <v>17.445487321311703</v>
      </c>
    </row>
    <row r="248" spans="1:46" x14ac:dyDescent="0.3">
      <c r="A248" t="s">
        <v>228</v>
      </c>
      <c r="B248">
        <v>2016</v>
      </c>
      <c r="C248" t="s">
        <v>229</v>
      </c>
      <c r="D248" t="s">
        <v>263</v>
      </c>
      <c r="E248">
        <v>791959.38520000002</v>
      </c>
      <c r="F248">
        <f t="shared" si="102"/>
        <v>0.79195938519999998</v>
      </c>
      <c r="G248">
        <v>255</v>
      </c>
      <c r="H248">
        <v>540559.79590000003</v>
      </c>
      <c r="I248">
        <f t="shared" si="103"/>
        <v>0.54055979590000003</v>
      </c>
      <c r="J248">
        <v>181</v>
      </c>
      <c r="K248">
        <f t="shared" si="104"/>
        <v>3.219862088452967E-4</v>
      </c>
      <c r="L248">
        <f t="shared" si="105"/>
        <v>321.98620884529674</v>
      </c>
      <c r="M248">
        <f t="shared" si="106"/>
        <v>3.3483807225923219E-4</v>
      </c>
      <c r="N248">
        <f t="shared" si="107"/>
        <v>334.83807225923215</v>
      </c>
      <c r="O248">
        <f t="shared" si="108"/>
        <v>1332519.1811000002</v>
      </c>
      <c r="P248">
        <f t="shared" si="109"/>
        <v>1.3325191810999999</v>
      </c>
      <c r="Q248">
        <f t="shared" si="110"/>
        <v>436</v>
      </c>
      <c r="R248">
        <f t="shared" si="111"/>
        <v>3.2719979283155998E-4</v>
      </c>
      <c r="S248">
        <f t="shared" si="112"/>
        <v>327.19979283156005</v>
      </c>
      <c r="T248">
        <v>777423.95460000006</v>
      </c>
      <c r="U248">
        <f t="shared" si="113"/>
        <v>0.77742395460000002</v>
      </c>
      <c r="V248">
        <v>238</v>
      </c>
      <c r="W248">
        <v>679900.23880000005</v>
      </c>
      <c r="X248">
        <f t="shared" si="114"/>
        <v>0.67990023880000006</v>
      </c>
      <c r="Y248">
        <v>192</v>
      </c>
      <c r="Z248" s="3">
        <f t="shared" si="115"/>
        <v>3.0613926750231883E-4</v>
      </c>
      <c r="AA248" s="3">
        <f t="shared" si="116"/>
        <v>306.13926750231889</v>
      </c>
      <c r="AB248">
        <f t="shared" si="117"/>
        <v>2.8239437059012249E-4</v>
      </c>
      <c r="AC248">
        <f t="shared" si="118"/>
        <v>282.39437059012249</v>
      </c>
      <c r="AD248">
        <f t="shared" si="119"/>
        <v>1457324.1934000002</v>
      </c>
      <c r="AE248">
        <f t="shared" si="120"/>
        <v>1.4573241934000001</v>
      </c>
      <c r="AF248">
        <f t="shared" si="121"/>
        <v>430</v>
      </c>
      <c r="AG248">
        <f t="shared" si="122"/>
        <v>2.9506131988160536E-4</v>
      </c>
      <c r="AH248">
        <f t="shared" si="123"/>
        <v>295.06131988160541</v>
      </c>
      <c r="AI248">
        <f t="shared" si="124"/>
        <v>3.1406273817380777E-4</v>
      </c>
      <c r="AJ248" s="1">
        <f t="shared" si="125"/>
        <v>1.1205479684685109E-5</v>
      </c>
      <c r="AK248">
        <f t="shared" si="126"/>
        <v>314.06273817380782</v>
      </c>
      <c r="AL248">
        <f t="shared" si="127"/>
        <v>11.205479684685097</v>
      </c>
      <c r="AM248">
        <f t="shared" si="128"/>
        <v>3.0861622142467737E-4</v>
      </c>
      <c r="AN248">
        <f t="shared" si="129"/>
        <v>3.7083297080751726E-5</v>
      </c>
      <c r="AO248">
        <f t="shared" si="130"/>
        <v>308.61622142467729</v>
      </c>
      <c r="AP248">
        <f t="shared" si="131"/>
        <v>37.083297080751699</v>
      </c>
      <c r="AQ248">
        <f t="shared" si="132"/>
        <v>3.1113055635658267E-4</v>
      </c>
      <c r="AR248">
        <f t="shared" si="133"/>
        <v>2.2725332159893334E-5</v>
      </c>
      <c r="AS248">
        <f t="shared" si="134"/>
        <v>311.1305563565827</v>
      </c>
      <c r="AT248">
        <f t="shared" si="135"/>
        <v>22.725332159893348</v>
      </c>
    </row>
    <row r="249" spans="1:46" x14ac:dyDescent="0.3">
      <c r="A249" t="s">
        <v>228</v>
      </c>
      <c r="B249">
        <v>2016</v>
      </c>
      <c r="C249" t="s">
        <v>229</v>
      </c>
      <c r="D249" t="s">
        <v>264</v>
      </c>
      <c r="E249">
        <v>616502.83790000004</v>
      </c>
      <c r="F249">
        <f t="shared" si="102"/>
        <v>0.61650283790000004</v>
      </c>
      <c r="G249">
        <v>316</v>
      </c>
      <c r="H249">
        <v>557003.14639999997</v>
      </c>
      <c r="I249">
        <f t="shared" si="103"/>
        <v>0.55700314639999993</v>
      </c>
      <c r="J249">
        <v>192</v>
      </c>
      <c r="K249">
        <f t="shared" si="104"/>
        <v>5.1256860564728951E-4</v>
      </c>
      <c r="L249">
        <f t="shared" si="105"/>
        <v>512.56860564728959</v>
      </c>
      <c r="M249">
        <f t="shared" si="106"/>
        <v>3.447018230344417E-4</v>
      </c>
      <c r="N249">
        <f t="shared" si="107"/>
        <v>344.7018230344417</v>
      </c>
      <c r="O249">
        <f t="shared" si="108"/>
        <v>1173505.9843000001</v>
      </c>
      <c r="P249">
        <f t="shared" si="109"/>
        <v>1.1735059843</v>
      </c>
      <c r="Q249">
        <f t="shared" si="110"/>
        <v>508</v>
      </c>
      <c r="R249">
        <f t="shared" si="111"/>
        <v>4.3289084742335042E-4</v>
      </c>
      <c r="S249">
        <f t="shared" si="112"/>
        <v>432.89084742335046</v>
      </c>
      <c r="T249">
        <v>624835.74910000002</v>
      </c>
      <c r="U249">
        <f t="shared" si="113"/>
        <v>0.62483574910000006</v>
      </c>
      <c r="V249">
        <v>309</v>
      </c>
      <c r="W249">
        <v>556331.28099999996</v>
      </c>
      <c r="X249">
        <f t="shared" si="114"/>
        <v>0.55633128099999996</v>
      </c>
      <c r="Y249">
        <v>166</v>
      </c>
      <c r="Z249" s="3">
        <f t="shared" si="115"/>
        <v>4.9452996318644852E-4</v>
      </c>
      <c r="AA249" s="3">
        <f t="shared" si="116"/>
        <v>494.52996318644853</v>
      </c>
      <c r="AB249">
        <f t="shared" si="117"/>
        <v>2.9838336557602268E-4</v>
      </c>
      <c r="AC249">
        <f t="shared" si="118"/>
        <v>298.3833655760227</v>
      </c>
      <c r="AD249">
        <f t="shared" si="119"/>
        <v>1181167.0301000001</v>
      </c>
      <c r="AE249">
        <f t="shared" si="120"/>
        <v>1.1811670301000001</v>
      </c>
      <c r="AF249">
        <f t="shared" si="121"/>
        <v>475</v>
      </c>
      <c r="AG249">
        <f t="shared" si="122"/>
        <v>4.0214464838202055E-4</v>
      </c>
      <c r="AH249">
        <f t="shared" si="123"/>
        <v>402.14464838202053</v>
      </c>
      <c r="AI249">
        <f t="shared" si="124"/>
        <v>5.0354928441686902E-4</v>
      </c>
      <c r="AJ249" s="1">
        <f t="shared" si="125"/>
        <v>1.2755246407460255E-5</v>
      </c>
      <c r="AK249">
        <f t="shared" si="126"/>
        <v>503.54928441686906</v>
      </c>
      <c r="AL249">
        <f t="shared" si="127"/>
        <v>12.755246407460305</v>
      </c>
      <c r="AM249">
        <f t="shared" si="128"/>
        <v>3.2154259430523216E-4</v>
      </c>
      <c r="AN249">
        <f t="shared" si="129"/>
        <v>3.2752095362948706E-5</v>
      </c>
      <c r="AO249">
        <f t="shared" si="130"/>
        <v>321.54259430523223</v>
      </c>
      <c r="AP249">
        <f t="shared" si="131"/>
        <v>32.752095362948694</v>
      </c>
      <c r="AQ249">
        <f t="shared" si="132"/>
        <v>4.1751774790268548E-4</v>
      </c>
      <c r="AR249">
        <f t="shared" si="133"/>
        <v>2.1740845837835677E-5</v>
      </c>
      <c r="AS249">
        <f t="shared" si="134"/>
        <v>417.51774790268553</v>
      </c>
      <c r="AT249">
        <f t="shared" si="135"/>
        <v>21.740845837835721</v>
      </c>
    </row>
    <row r="250" spans="1:46" x14ac:dyDescent="0.3">
      <c r="A250" t="s">
        <v>228</v>
      </c>
      <c r="B250">
        <v>2016</v>
      </c>
      <c r="C250" t="s">
        <v>229</v>
      </c>
      <c r="D250" t="s">
        <v>265</v>
      </c>
      <c r="E250">
        <v>569254.23450000002</v>
      </c>
      <c r="F250">
        <f t="shared" si="102"/>
        <v>0.56925423450000001</v>
      </c>
      <c r="G250">
        <v>252</v>
      </c>
      <c r="H250">
        <v>546474.88150000002</v>
      </c>
      <c r="I250">
        <f t="shared" si="103"/>
        <v>0.54647488150000001</v>
      </c>
      <c r="J250">
        <v>180</v>
      </c>
      <c r="K250">
        <f t="shared" si="104"/>
        <v>4.4268445402315229E-4</v>
      </c>
      <c r="L250">
        <f t="shared" si="105"/>
        <v>442.68445402315228</v>
      </c>
      <c r="M250">
        <f t="shared" si="106"/>
        <v>3.293838492739579E-4</v>
      </c>
      <c r="N250">
        <f t="shared" si="107"/>
        <v>329.38384927395788</v>
      </c>
      <c r="O250">
        <f t="shared" si="108"/>
        <v>1115729.1159999999</v>
      </c>
      <c r="P250">
        <f t="shared" si="109"/>
        <v>1.115729116</v>
      </c>
      <c r="Q250">
        <f t="shared" si="110"/>
        <v>432</v>
      </c>
      <c r="R250">
        <f t="shared" si="111"/>
        <v>3.8719075607595779E-4</v>
      </c>
      <c r="S250">
        <f t="shared" si="112"/>
        <v>387.19075607595778</v>
      </c>
      <c r="T250">
        <v>536388.8909</v>
      </c>
      <c r="U250">
        <f t="shared" si="113"/>
        <v>0.53638889089999997</v>
      </c>
      <c r="V250">
        <v>231</v>
      </c>
      <c r="W250">
        <v>521628.3186</v>
      </c>
      <c r="X250">
        <f t="shared" si="114"/>
        <v>0.52162831860000003</v>
      </c>
      <c r="Y250">
        <v>150</v>
      </c>
      <c r="Z250" s="3">
        <f t="shared" si="115"/>
        <v>4.3065768870121095E-4</v>
      </c>
      <c r="AA250" s="3">
        <f t="shared" si="116"/>
        <v>430.65768870121099</v>
      </c>
      <c r="AB250">
        <f t="shared" si="117"/>
        <v>2.8756107490978539E-4</v>
      </c>
      <c r="AC250">
        <f t="shared" si="118"/>
        <v>287.56107490978536</v>
      </c>
      <c r="AD250">
        <f t="shared" si="119"/>
        <v>1058017.2094999999</v>
      </c>
      <c r="AE250">
        <f t="shared" si="120"/>
        <v>1.0580172095</v>
      </c>
      <c r="AF250">
        <f t="shared" si="121"/>
        <v>381</v>
      </c>
      <c r="AG250">
        <f t="shared" si="122"/>
        <v>3.6010756401595192E-4</v>
      </c>
      <c r="AH250">
        <f t="shared" si="123"/>
        <v>360.10756401595188</v>
      </c>
      <c r="AI250">
        <f t="shared" si="124"/>
        <v>4.3667107136218159E-4</v>
      </c>
      <c r="AJ250" s="1">
        <f t="shared" si="125"/>
        <v>8.5042073148839338E-6</v>
      </c>
      <c r="AK250">
        <f t="shared" si="126"/>
        <v>436.67107136218164</v>
      </c>
      <c r="AL250">
        <f t="shared" si="127"/>
        <v>8.504207314883903</v>
      </c>
      <c r="AM250">
        <f t="shared" si="128"/>
        <v>3.0847246209187167E-4</v>
      </c>
      <c r="AN250">
        <f t="shared" si="129"/>
        <v>2.9573167360941281E-5</v>
      </c>
      <c r="AO250">
        <f t="shared" si="130"/>
        <v>308.47246209187165</v>
      </c>
      <c r="AP250">
        <f t="shared" si="131"/>
        <v>29.573167360941284</v>
      </c>
      <c r="AQ250">
        <f t="shared" si="132"/>
        <v>3.7364916004595488E-4</v>
      </c>
      <c r="AR250">
        <f t="shared" si="133"/>
        <v>1.9150708761807817E-5</v>
      </c>
      <c r="AS250">
        <f t="shared" si="134"/>
        <v>373.64916004595483</v>
      </c>
      <c r="AT250">
        <f t="shared" si="135"/>
        <v>19.150708761807831</v>
      </c>
    </row>
    <row r="251" spans="1:46" x14ac:dyDescent="0.3">
      <c r="A251" t="s">
        <v>228</v>
      </c>
      <c r="B251">
        <v>2016</v>
      </c>
      <c r="C251" t="s">
        <v>229</v>
      </c>
      <c r="D251" t="s">
        <v>266</v>
      </c>
      <c r="E251">
        <v>673828.53289999999</v>
      </c>
      <c r="F251">
        <f t="shared" si="102"/>
        <v>0.6738285329</v>
      </c>
      <c r="G251">
        <v>138</v>
      </c>
      <c r="H251">
        <v>490881.79830000002</v>
      </c>
      <c r="I251">
        <f t="shared" si="103"/>
        <v>0.49088179830000001</v>
      </c>
      <c r="J251">
        <v>167</v>
      </c>
      <c r="K251">
        <f t="shared" si="104"/>
        <v>2.0479987602495898E-4</v>
      </c>
      <c r="L251">
        <f t="shared" si="105"/>
        <v>204.79987602495899</v>
      </c>
      <c r="M251">
        <f t="shared" si="106"/>
        <v>3.40204099191184E-4</v>
      </c>
      <c r="N251">
        <f t="shared" si="107"/>
        <v>340.20409919118407</v>
      </c>
      <c r="O251">
        <f t="shared" si="108"/>
        <v>1164710.3311999999</v>
      </c>
      <c r="P251">
        <f t="shared" si="109"/>
        <v>1.1647103312</v>
      </c>
      <c r="Q251">
        <f t="shared" si="110"/>
        <v>305</v>
      </c>
      <c r="R251">
        <f t="shared" si="111"/>
        <v>2.6186768660818761E-4</v>
      </c>
      <c r="S251">
        <f t="shared" si="112"/>
        <v>261.86768660818763</v>
      </c>
      <c r="T251">
        <v>666316.09840000002</v>
      </c>
      <c r="U251">
        <f t="shared" si="113"/>
        <v>0.66631609840000006</v>
      </c>
      <c r="V251">
        <v>130</v>
      </c>
      <c r="W251">
        <v>734130.0135</v>
      </c>
      <c r="X251">
        <f t="shared" si="114"/>
        <v>0.73413001349999996</v>
      </c>
      <c r="Y251">
        <v>221</v>
      </c>
      <c r="Z251" s="3">
        <f t="shared" si="115"/>
        <v>1.9510259516791528E-4</v>
      </c>
      <c r="AA251" s="3">
        <f t="shared" si="116"/>
        <v>195.10259516791527</v>
      </c>
      <c r="AB251">
        <f t="shared" si="117"/>
        <v>3.0103659561113964E-4</v>
      </c>
      <c r="AC251">
        <f t="shared" si="118"/>
        <v>301.03659561113966</v>
      </c>
      <c r="AD251">
        <f t="shared" si="119"/>
        <v>1400446.1118999999</v>
      </c>
      <c r="AE251">
        <f t="shared" si="120"/>
        <v>1.4004461119</v>
      </c>
      <c r="AF251">
        <f t="shared" si="121"/>
        <v>351</v>
      </c>
      <c r="AG251">
        <f t="shared" si="122"/>
        <v>2.5063442071597786E-4</v>
      </c>
      <c r="AH251">
        <f t="shared" si="123"/>
        <v>250.63442071597785</v>
      </c>
      <c r="AI251">
        <f t="shared" si="124"/>
        <v>1.9995123559643713E-4</v>
      </c>
      <c r="AJ251" s="1">
        <f t="shared" si="125"/>
        <v>6.8570130530860971E-6</v>
      </c>
      <c r="AK251">
        <f t="shared" si="126"/>
        <v>199.95123559643713</v>
      </c>
      <c r="AL251">
        <f t="shared" si="127"/>
        <v>6.8570130530861118</v>
      </c>
      <c r="AM251">
        <f t="shared" si="128"/>
        <v>3.2062034740116185E-4</v>
      </c>
      <c r="AN251">
        <f t="shared" si="129"/>
        <v>2.7695607383597748E-5</v>
      </c>
      <c r="AO251">
        <f t="shared" si="130"/>
        <v>320.62034740116189</v>
      </c>
      <c r="AP251">
        <f t="shared" si="131"/>
        <v>27.695607383597778</v>
      </c>
      <c r="AQ251">
        <f t="shared" si="132"/>
        <v>2.5625105366208274E-4</v>
      </c>
      <c r="AR251">
        <f t="shared" si="133"/>
        <v>7.9431184872530732E-6</v>
      </c>
      <c r="AS251">
        <f t="shared" si="134"/>
        <v>256.25105366208277</v>
      </c>
      <c r="AT251">
        <f t="shared" si="135"/>
        <v>7.9431184872530833</v>
      </c>
    </row>
    <row r="252" spans="1:46" x14ac:dyDescent="0.3">
      <c r="A252" t="s">
        <v>228</v>
      </c>
      <c r="B252">
        <v>2016</v>
      </c>
      <c r="C252" t="s">
        <v>229</v>
      </c>
      <c r="D252" t="s">
        <v>267</v>
      </c>
      <c r="E252">
        <v>721634.20620000002</v>
      </c>
      <c r="F252">
        <f t="shared" si="102"/>
        <v>0.72163420619999996</v>
      </c>
      <c r="G252">
        <v>253</v>
      </c>
      <c r="H252">
        <v>509847.09139999998</v>
      </c>
      <c r="I252">
        <f t="shared" si="103"/>
        <v>0.50984709139999995</v>
      </c>
      <c r="J252">
        <v>219</v>
      </c>
      <c r="K252">
        <f t="shared" si="104"/>
        <v>3.5059313683625658E-4</v>
      </c>
      <c r="L252">
        <f t="shared" si="105"/>
        <v>350.59313683625658</v>
      </c>
      <c r="M252">
        <f t="shared" si="106"/>
        <v>4.2954054989044509E-4</v>
      </c>
      <c r="N252">
        <f t="shared" si="107"/>
        <v>429.54054989044511</v>
      </c>
      <c r="O252">
        <f t="shared" si="108"/>
        <v>1231481.2975999999</v>
      </c>
      <c r="P252">
        <f t="shared" si="109"/>
        <v>1.2314812975999998</v>
      </c>
      <c r="Q252">
        <f t="shared" si="110"/>
        <v>472</v>
      </c>
      <c r="R252">
        <f t="shared" si="111"/>
        <v>3.8327825271879308E-4</v>
      </c>
      <c r="S252">
        <f t="shared" si="112"/>
        <v>383.27825271879311</v>
      </c>
      <c r="T252">
        <v>710057.65319999994</v>
      </c>
      <c r="U252">
        <f t="shared" si="113"/>
        <v>0.71005765319999992</v>
      </c>
      <c r="V252">
        <v>230</v>
      </c>
      <c r="W252">
        <v>696809.89049999998</v>
      </c>
      <c r="X252">
        <f t="shared" si="114"/>
        <v>0.69680989049999997</v>
      </c>
      <c r="Y252">
        <v>241</v>
      </c>
      <c r="Z252" s="3">
        <f t="shared" si="115"/>
        <v>3.2391735933478709E-4</v>
      </c>
      <c r="AA252" s="3">
        <f t="shared" si="116"/>
        <v>323.91735933478708</v>
      </c>
      <c r="AB252">
        <f t="shared" si="117"/>
        <v>3.4586191052349882E-4</v>
      </c>
      <c r="AC252">
        <f t="shared" si="118"/>
        <v>345.86191052349881</v>
      </c>
      <c r="AD252">
        <f t="shared" si="119"/>
        <v>1406867.5436999998</v>
      </c>
      <c r="AE252">
        <f t="shared" si="120"/>
        <v>1.4068675436999998</v>
      </c>
      <c r="AF252">
        <f t="shared" si="121"/>
        <v>471</v>
      </c>
      <c r="AG252">
        <f t="shared" si="122"/>
        <v>3.3478631453910061E-4</v>
      </c>
      <c r="AH252">
        <f t="shared" si="123"/>
        <v>334.7863145391006</v>
      </c>
      <c r="AI252">
        <f t="shared" si="124"/>
        <v>3.3725524808552181E-4</v>
      </c>
      <c r="AJ252" s="1">
        <f t="shared" si="125"/>
        <v>1.8862623164712618E-5</v>
      </c>
      <c r="AK252">
        <f t="shared" si="126"/>
        <v>337.25524808552183</v>
      </c>
      <c r="AL252">
        <f t="shared" si="127"/>
        <v>18.86262316471262</v>
      </c>
      <c r="AM252">
        <f t="shared" si="128"/>
        <v>3.8770123020697193E-4</v>
      </c>
      <c r="AN252">
        <f t="shared" si="129"/>
        <v>5.9169733336831305E-5</v>
      </c>
      <c r="AO252">
        <f t="shared" si="130"/>
        <v>387.70123020697196</v>
      </c>
      <c r="AP252">
        <f t="shared" si="131"/>
        <v>59.169733336831186</v>
      </c>
      <c r="AQ252">
        <f t="shared" si="132"/>
        <v>3.5903228362894684E-4</v>
      </c>
      <c r="AR252">
        <f t="shared" si="133"/>
        <v>3.4288978319739389E-5</v>
      </c>
      <c r="AS252">
        <f t="shared" si="134"/>
        <v>359.03228362894686</v>
      </c>
      <c r="AT252">
        <f t="shared" si="135"/>
        <v>34.288978319739421</v>
      </c>
    </row>
    <row r="253" spans="1:46" x14ac:dyDescent="0.3">
      <c r="A253" t="s">
        <v>228</v>
      </c>
      <c r="B253">
        <v>2016</v>
      </c>
      <c r="C253" t="s">
        <v>268</v>
      </c>
      <c r="D253" t="s">
        <v>269</v>
      </c>
      <c r="E253">
        <v>580132.2254</v>
      </c>
      <c r="F253">
        <f t="shared" si="102"/>
        <v>0.58013222539999998</v>
      </c>
      <c r="G253">
        <v>388</v>
      </c>
      <c r="H253">
        <v>482000.71610000002</v>
      </c>
      <c r="I253">
        <f t="shared" si="103"/>
        <v>0.4820007161</v>
      </c>
      <c r="J253">
        <v>176</v>
      </c>
      <c r="K253">
        <f t="shared" si="104"/>
        <v>6.6881304470282573E-4</v>
      </c>
      <c r="L253">
        <f t="shared" si="105"/>
        <v>668.81304470282578</v>
      </c>
      <c r="M253">
        <f t="shared" si="106"/>
        <v>3.6514468572591401E-4</v>
      </c>
      <c r="N253">
        <f t="shared" si="107"/>
        <v>365.14468572591403</v>
      </c>
      <c r="O253">
        <f t="shared" si="108"/>
        <v>1062132.9415</v>
      </c>
      <c r="P253">
        <f t="shared" si="109"/>
        <v>1.0621329415</v>
      </c>
      <c r="Q253">
        <f t="shared" si="110"/>
        <v>564</v>
      </c>
      <c r="R253">
        <f t="shared" si="111"/>
        <v>5.3100697470458787E-4</v>
      </c>
      <c r="S253">
        <f t="shared" si="112"/>
        <v>531.00697470458783</v>
      </c>
      <c r="T253">
        <v>640563.62959999999</v>
      </c>
      <c r="U253">
        <f t="shared" si="113"/>
        <v>0.64056362960000002</v>
      </c>
      <c r="V253">
        <v>389</v>
      </c>
      <c r="W253">
        <v>786749.09089999995</v>
      </c>
      <c r="X253">
        <f t="shared" si="114"/>
        <v>0.7867490909</v>
      </c>
      <c r="Y253">
        <v>236</v>
      </c>
      <c r="Z253" s="3">
        <f t="shared" si="115"/>
        <v>6.0727768799941247E-4</v>
      </c>
      <c r="AA253" s="3">
        <f t="shared" si="116"/>
        <v>607.27768799941248</v>
      </c>
      <c r="AB253">
        <f t="shared" si="117"/>
        <v>2.9996857032275475E-4</v>
      </c>
      <c r="AC253">
        <f t="shared" si="118"/>
        <v>299.96857032275472</v>
      </c>
      <c r="AD253">
        <f t="shared" si="119"/>
        <v>1427312.7204999998</v>
      </c>
      <c r="AE253">
        <f t="shared" si="120"/>
        <v>1.4273127205</v>
      </c>
      <c r="AF253">
        <f t="shared" si="121"/>
        <v>625</v>
      </c>
      <c r="AG253">
        <f t="shared" si="122"/>
        <v>4.3788581929057364E-4</v>
      </c>
      <c r="AH253">
        <f t="shared" si="123"/>
        <v>437.88581929057358</v>
      </c>
      <c r="AI253">
        <f t="shared" si="124"/>
        <v>6.380453663511191E-4</v>
      </c>
      <c r="AJ253" s="1">
        <f t="shared" si="125"/>
        <v>4.3512068007716591E-5</v>
      </c>
      <c r="AK253">
        <f t="shared" si="126"/>
        <v>638.04536635111913</v>
      </c>
      <c r="AL253">
        <f t="shared" si="127"/>
        <v>43.512068007716614</v>
      </c>
      <c r="AM253">
        <f t="shared" si="128"/>
        <v>3.3255662802433438E-4</v>
      </c>
      <c r="AN253">
        <f t="shared" si="129"/>
        <v>4.608647317297091E-5</v>
      </c>
      <c r="AO253">
        <f t="shared" si="130"/>
        <v>332.55662802433437</v>
      </c>
      <c r="AP253">
        <f t="shared" si="131"/>
        <v>46.08647317297094</v>
      </c>
      <c r="AQ253">
        <f t="shared" si="132"/>
        <v>4.8444639699758078E-4</v>
      </c>
      <c r="AR253">
        <f t="shared" si="133"/>
        <v>6.5846600465175838E-5</v>
      </c>
      <c r="AS253">
        <f t="shared" si="134"/>
        <v>484.44639699758068</v>
      </c>
      <c r="AT253">
        <f t="shared" si="135"/>
        <v>65.846600465175868</v>
      </c>
    </row>
    <row r="254" spans="1:46" x14ac:dyDescent="0.3">
      <c r="A254" t="s">
        <v>228</v>
      </c>
      <c r="B254">
        <v>2016</v>
      </c>
      <c r="C254" t="s">
        <v>268</v>
      </c>
      <c r="D254" t="s">
        <v>270</v>
      </c>
      <c r="E254">
        <v>518695.24780000001</v>
      </c>
      <c r="F254">
        <f t="shared" si="102"/>
        <v>0.51869524779999998</v>
      </c>
      <c r="G254">
        <v>302</v>
      </c>
      <c r="H254">
        <v>586795.70680000004</v>
      </c>
      <c r="I254">
        <f t="shared" si="103"/>
        <v>0.58679570680000004</v>
      </c>
      <c r="J254">
        <v>201</v>
      </c>
      <c r="K254">
        <f t="shared" si="104"/>
        <v>5.8223012699828319E-4</v>
      </c>
      <c r="L254">
        <f t="shared" si="105"/>
        <v>582.23012699828325</v>
      </c>
      <c r="M254">
        <f t="shared" si="106"/>
        <v>3.425382934311543E-4</v>
      </c>
      <c r="N254">
        <f t="shared" si="107"/>
        <v>342.53829343115433</v>
      </c>
      <c r="O254">
        <f t="shared" si="108"/>
        <v>1105490.9546000001</v>
      </c>
      <c r="P254">
        <f t="shared" si="109"/>
        <v>1.1054909546</v>
      </c>
      <c r="Q254">
        <f t="shared" si="110"/>
        <v>503</v>
      </c>
      <c r="R254">
        <f t="shared" si="111"/>
        <v>4.5500146148369036E-4</v>
      </c>
      <c r="S254">
        <f t="shared" si="112"/>
        <v>455.00146148369038</v>
      </c>
      <c r="T254">
        <v>594417.59750000003</v>
      </c>
      <c r="U254">
        <f t="shared" si="113"/>
        <v>0.59441759750000001</v>
      </c>
      <c r="V254">
        <v>339</v>
      </c>
      <c r="W254">
        <v>699484.00399999996</v>
      </c>
      <c r="X254">
        <f t="shared" si="114"/>
        <v>0.69948400399999999</v>
      </c>
      <c r="Y254">
        <v>248</v>
      </c>
      <c r="Z254" s="3">
        <f t="shared" si="115"/>
        <v>5.7030613061552233E-4</v>
      </c>
      <c r="AA254" s="3">
        <f t="shared" si="116"/>
        <v>570.30613061552231</v>
      </c>
      <c r="AB254">
        <f t="shared" si="117"/>
        <v>3.5454706409555008E-4</v>
      </c>
      <c r="AC254">
        <f t="shared" si="118"/>
        <v>354.54706409555007</v>
      </c>
      <c r="AD254">
        <f t="shared" si="119"/>
        <v>1293901.6014999999</v>
      </c>
      <c r="AE254">
        <f t="shared" si="120"/>
        <v>1.2939016015</v>
      </c>
      <c r="AF254">
        <f t="shared" si="121"/>
        <v>587</v>
      </c>
      <c r="AG254">
        <f t="shared" si="122"/>
        <v>4.5366664614952178E-4</v>
      </c>
      <c r="AH254">
        <f t="shared" si="123"/>
        <v>453.66664614952174</v>
      </c>
      <c r="AI254">
        <f t="shared" si="124"/>
        <v>5.7626812880690276E-4</v>
      </c>
      <c r="AJ254" s="1">
        <f t="shared" si="125"/>
        <v>8.4315387010940674E-6</v>
      </c>
      <c r="AK254">
        <f t="shared" si="126"/>
        <v>576.26812880690272</v>
      </c>
      <c r="AL254">
        <f t="shared" si="127"/>
        <v>8.4315387010941283</v>
      </c>
      <c r="AM254">
        <f t="shared" si="128"/>
        <v>3.4854267876335219E-4</v>
      </c>
      <c r="AN254">
        <f t="shared" si="129"/>
        <v>8.4914831705083389E-6</v>
      </c>
      <c r="AO254">
        <f t="shared" si="130"/>
        <v>348.54267876335223</v>
      </c>
      <c r="AP254">
        <f t="shared" si="131"/>
        <v>8.4914831705083103</v>
      </c>
      <c r="AQ254">
        <f t="shared" si="132"/>
        <v>4.5433405381660604E-4</v>
      </c>
      <c r="AR254">
        <f t="shared" si="133"/>
        <v>9.4385697442239475E-7</v>
      </c>
      <c r="AS254">
        <f t="shared" si="134"/>
        <v>454.33405381660606</v>
      </c>
      <c r="AT254">
        <f t="shared" si="135"/>
        <v>0.94385697442243177</v>
      </c>
    </row>
    <row r="255" spans="1:46" x14ac:dyDescent="0.3">
      <c r="A255" t="s">
        <v>228</v>
      </c>
      <c r="B255">
        <v>2016</v>
      </c>
      <c r="C255" t="s">
        <v>268</v>
      </c>
      <c r="D255" t="s">
        <v>271</v>
      </c>
      <c r="E255">
        <v>508493.57169999997</v>
      </c>
      <c r="F255">
        <f t="shared" si="102"/>
        <v>0.50849357169999998</v>
      </c>
      <c r="G255">
        <v>298</v>
      </c>
      <c r="H255">
        <v>466198.97489999997</v>
      </c>
      <c r="I255">
        <f t="shared" si="103"/>
        <v>0.46619897489999995</v>
      </c>
      <c r="J255">
        <v>154</v>
      </c>
      <c r="K255">
        <f t="shared" si="104"/>
        <v>5.8604477339551004E-4</v>
      </c>
      <c r="L255">
        <f t="shared" si="105"/>
        <v>586.04477339550999</v>
      </c>
      <c r="M255">
        <f t="shared" si="106"/>
        <v>3.303310566760322E-4</v>
      </c>
      <c r="N255">
        <f t="shared" si="107"/>
        <v>330.33105667603223</v>
      </c>
      <c r="O255">
        <f t="shared" si="108"/>
        <v>974692.5466</v>
      </c>
      <c r="P255">
        <f t="shared" si="109"/>
        <v>0.97469254659999993</v>
      </c>
      <c r="Q255">
        <f t="shared" si="110"/>
        <v>452</v>
      </c>
      <c r="R255">
        <f t="shared" si="111"/>
        <v>4.637359766181678E-4</v>
      </c>
      <c r="S255">
        <f t="shared" si="112"/>
        <v>463.7359766181678</v>
      </c>
      <c r="T255">
        <v>615464.33860000002</v>
      </c>
      <c r="U255">
        <f t="shared" si="113"/>
        <v>0.61546433860000005</v>
      </c>
      <c r="V255">
        <v>335</v>
      </c>
      <c r="W255">
        <v>624331.18259999994</v>
      </c>
      <c r="X255">
        <f t="shared" si="114"/>
        <v>0.62433118259999998</v>
      </c>
      <c r="Y255">
        <v>198</v>
      </c>
      <c r="Z255" s="3">
        <f t="shared" si="115"/>
        <v>5.4430448523146971E-4</v>
      </c>
      <c r="AA255" s="3">
        <f t="shared" si="116"/>
        <v>544.3044852314697</v>
      </c>
      <c r="AB255">
        <f t="shared" si="117"/>
        <v>3.1713937332977289E-4</v>
      </c>
      <c r="AC255">
        <f t="shared" si="118"/>
        <v>317.13937332977287</v>
      </c>
      <c r="AD255">
        <f t="shared" si="119"/>
        <v>1239795.5211999998</v>
      </c>
      <c r="AE255">
        <f t="shared" si="120"/>
        <v>1.2397955212</v>
      </c>
      <c r="AF255">
        <f t="shared" si="121"/>
        <v>533</v>
      </c>
      <c r="AG255">
        <f t="shared" si="122"/>
        <v>4.2990960274167511E-4</v>
      </c>
      <c r="AH255">
        <f t="shared" si="123"/>
        <v>429.90960274167509</v>
      </c>
      <c r="AI255">
        <f t="shared" si="124"/>
        <v>5.6517462931348988E-4</v>
      </c>
      <c r="AJ255" s="1">
        <f t="shared" si="125"/>
        <v>2.9514840809473511E-5</v>
      </c>
      <c r="AK255">
        <f t="shared" si="126"/>
        <v>565.17462931348985</v>
      </c>
      <c r="AL255">
        <f t="shared" si="127"/>
        <v>29.51484080947348</v>
      </c>
      <c r="AM255">
        <f t="shared" si="128"/>
        <v>3.2373521500290254E-4</v>
      </c>
      <c r="AN255">
        <f t="shared" si="129"/>
        <v>9.3279287494056077E-6</v>
      </c>
      <c r="AO255">
        <f t="shared" si="130"/>
        <v>323.73521500290258</v>
      </c>
      <c r="AP255">
        <f t="shared" si="131"/>
        <v>9.3279287494056451</v>
      </c>
      <c r="AQ255">
        <f t="shared" si="132"/>
        <v>4.4682278967992143E-4</v>
      </c>
      <c r="AR255">
        <f t="shared" si="133"/>
        <v>2.3918858351019456E-5</v>
      </c>
      <c r="AS255">
        <f t="shared" si="134"/>
        <v>446.82278967992147</v>
      </c>
      <c r="AT255">
        <f t="shared" si="135"/>
        <v>23.918858351019477</v>
      </c>
    </row>
    <row r="256" spans="1:46" x14ac:dyDescent="0.3">
      <c r="A256" t="s">
        <v>228</v>
      </c>
      <c r="B256">
        <v>2016</v>
      </c>
      <c r="C256" t="s">
        <v>268</v>
      </c>
      <c r="D256" t="s">
        <v>272</v>
      </c>
      <c r="E256">
        <v>411463.7438</v>
      </c>
      <c r="F256">
        <f t="shared" si="102"/>
        <v>0.4114637438</v>
      </c>
      <c r="G256">
        <v>124</v>
      </c>
      <c r="H256">
        <v>466892.19760000001</v>
      </c>
      <c r="I256">
        <f t="shared" si="103"/>
        <v>0.4668921976</v>
      </c>
      <c r="J256">
        <v>146</v>
      </c>
      <c r="K256">
        <f t="shared" si="104"/>
        <v>3.0136312583660499E-4</v>
      </c>
      <c r="L256">
        <f t="shared" si="105"/>
        <v>301.36312583660498</v>
      </c>
      <c r="M256">
        <f t="shared" si="106"/>
        <v>3.1270601811401956E-4</v>
      </c>
      <c r="N256">
        <f t="shared" si="107"/>
        <v>312.70601811401957</v>
      </c>
      <c r="O256">
        <f t="shared" si="108"/>
        <v>878355.94140000001</v>
      </c>
      <c r="P256">
        <f t="shared" si="109"/>
        <v>0.87835594139999995</v>
      </c>
      <c r="Q256">
        <f t="shared" si="110"/>
        <v>270</v>
      </c>
      <c r="R256">
        <f t="shared" si="111"/>
        <v>3.0739246730619312E-4</v>
      </c>
      <c r="S256">
        <f t="shared" si="112"/>
        <v>307.39246730619317</v>
      </c>
      <c r="T256">
        <v>430501.11780000001</v>
      </c>
      <c r="U256">
        <f t="shared" si="113"/>
        <v>0.4305011178</v>
      </c>
      <c r="V256">
        <v>152</v>
      </c>
      <c r="W256">
        <v>572783.53029999998</v>
      </c>
      <c r="X256">
        <f t="shared" si="114"/>
        <v>0.57278353029999995</v>
      </c>
      <c r="Y256">
        <v>140</v>
      </c>
      <c r="Z256" s="3">
        <f t="shared" si="115"/>
        <v>3.5307689972274446E-4</v>
      </c>
      <c r="AA256" s="3">
        <f t="shared" si="116"/>
        <v>353.07689972274449</v>
      </c>
      <c r="AB256">
        <f t="shared" si="117"/>
        <v>2.4442043563416337E-4</v>
      </c>
      <c r="AC256">
        <f t="shared" si="118"/>
        <v>244.42043563416337</v>
      </c>
      <c r="AD256">
        <f t="shared" si="119"/>
        <v>1003284.6481</v>
      </c>
      <c r="AE256">
        <f t="shared" si="120"/>
        <v>1.0032846481</v>
      </c>
      <c r="AF256">
        <f t="shared" si="121"/>
        <v>292</v>
      </c>
      <c r="AG256">
        <f t="shared" si="122"/>
        <v>2.9104402280348221E-4</v>
      </c>
      <c r="AH256">
        <f t="shared" si="123"/>
        <v>291.04402280348222</v>
      </c>
      <c r="AI256">
        <f t="shared" si="124"/>
        <v>3.272200127796747E-4</v>
      </c>
      <c r="AJ256" s="1">
        <f t="shared" si="125"/>
        <v>3.6567160195637013E-5</v>
      </c>
      <c r="AK256">
        <f t="shared" si="126"/>
        <v>327.22001277967473</v>
      </c>
      <c r="AL256">
        <f t="shared" si="127"/>
        <v>36.567160195637044</v>
      </c>
      <c r="AM256">
        <f t="shared" si="128"/>
        <v>2.7856322687409146E-4</v>
      </c>
      <c r="AN256">
        <f t="shared" si="129"/>
        <v>4.8285198428779615E-5</v>
      </c>
      <c r="AO256">
        <f t="shared" si="130"/>
        <v>278.56322687409147</v>
      </c>
      <c r="AP256">
        <f t="shared" si="131"/>
        <v>48.285198428779779</v>
      </c>
      <c r="AQ256">
        <f t="shared" si="132"/>
        <v>2.9921824505483766E-4</v>
      </c>
      <c r="AR256">
        <f t="shared" si="133"/>
        <v>1.156009596971882E-5</v>
      </c>
      <c r="AS256">
        <f t="shared" si="134"/>
        <v>299.21824505483767</v>
      </c>
      <c r="AT256">
        <f t="shared" si="135"/>
        <v>11.560095969718846</v>
      </c>
    </row>
    <row r="257" spans="1:46" x14ac:dyDescent="0.3">
      <c r="A257" t="s">
        <v>228</v>
      </c>
      <c r="B257">
        <v>2016</v>
      </c>
      <c r="C257" t="s">
        <v>268</v>
      </c>
      <c r="D257" t="s">
        <v>273</v>
      </c>
      <c r="E257">
        <v>797303.16260000004</v>
      </c>
      <c r="F257">
        <f t="shared" si="102"/>
        <v>0.7973031626</v>
      </c>
      <c r="G257">
        <v>378</v>
      </c>
      <c r="H257">
        <v>524968.06830000004</v>
      </c>
      <c r="I257">
        <f t="shared" si="103"/>
        <v>0.52496806830000009</v>
      </c>
      <c r="J257">
        <v>176</v>
      </c>
      <c r="K257">
        <f t="shared" si="104"/>
        <v>4.7409820722063193E-4</v>
      </c>
      <c r="L257">
        <f t="shared" si="105"/>
        <v>474.09820722063193</v>
      </c>
      <c r="M257">
        <f t="shared" si="106"/>
        <v>3.3525848642554471E-4</v>
      </c>
      <c r="N257">
        <f t="shared" si="107"/>
        <v>335.25848642554467</v>
      </c>
      <c r="O257">
        <f t="shared" si="108"/>
        <v>1322271.2309000001</v>
      </c>
      <c r="P257">
        <f t="shared" si="109"/>
        <v>1.3222712309000002</v>
      </c>
      <c r="Q257">
        <f t="shared" si="110"/>
        <v>554</v>
      </c>
      <c r="R257">
        <f t="shared" si="111"/>
        <v>4.1897606712877015E-4</v>
      </c>
      <c r="S257">
        <f t="shared" si="112"/>
        <v>418.97606712877013</v>
      </c>
      <c r="T257">
        <v>835231.96889999998</v>
      </c>
      <c r="U257">
        <f t="shared" si="113"/>
        <v>0.83523196889999995</v>
      </c>
      <c r="V257">
        <v>439</v>
      </c>
      <c r="W257">
        <v>650538.38419999997</v>
      </c>
      <c r="X257">
        <f t="shared" si="114"/>
        <v>0.65053838419999999</v>
      </c>
      <c r="Y257">
        <v>212</v>
      </c>
      <c r="Z257" s="3">
        <f t="shared" si="115"/>
        <v>5.2560248690931063E-4</v>
      </c>
      <c r="AA257" s="3">
        <f t="shared" si="116"/>
        <v>525.60248690931064</v>
      </c>
      <c r="AB257">
        <f t="shared" si="117"/>
        <v>3.2588392191600985E-4</v>
      </c>
      <c r="AC257">
        <f t="shared" si="118"/>
        <v>325.88392191600985</v>
      </c>
      <c r="AD257">
        <f t="shared" si="119"/>
        <v>1485770.3530999999</v>
      </c>
      <c r="AE257">
        <f t="shared" si="120"/>
        <v>1.4857703530999999</v>
      </c>
      <c r="AF257">
        <f t="shared" si="121"/>
        <v>651</v>
      </c>
      <c r="AG257">
        <f t="shared" si="122"/>
        <v>4.3815654191895452E-4</v>
      </c>
      <c r="AH257">
        <f t="shared" si="123"/>
        <v>438.15654191895453</v>
      </c>
      <c r="AI257">
        <f t="shared" si="124"/>
        <v>4.9985034706497131E-4</v>
      </c>
      <c r="AJ257" s="1">
        <f t="shared" si="125"/>
        <v>3.6419025427993273E-5</v>
      </c>
      <c r="AK257">
        <f t="shared" si="126"/>
        <v>499.85034706497129</v>
      </c>
      <c r="AL257">
        <f t="shared" si="127"/>
        <v>36.419025427993283</v>
      </c>
      <c r="AM257">
        <f t="shared" si="128"/>
        <v>3.3057120417077728E-4</v>
      </c>
      <c r="AN257">
        <f t="shared" si="129"/>
        <v>6.6288181353628378E-6</v>
      </c>
      <c r="AO257">
        <f t="shared" si="130"/>
        <v>330.57120417077726</v>
      </c>
      <c r="AP257">
        <f t="shared" si="131"/>
        <v>6.6288181353628124</v>
      </c>
      <c r="AQ257">
        <f t="shared" si="132"/>
        <v>4.2856630452386231E-4</v>
      </c>
      <c r="AR257">
        <f t="shared" si="133"/>
        <v>1.356264379051699E-5</v>
      </c>
      <c r="AS257">
        <f t="shared" si="134"/>
        <v>428.5663045238623</v>
      </c>
      <c r="AT257">
        <f t="shared" si="135"/>
        <v>13.562643790517015</v>
      </c>
    </row>
    <row r="258" spans="1:46" x14ac:dyDescent="0.3">
      <c r="A258" t="s">
        <v>228</v>
      </c>
      <c r="B258">
        <v>2016</v>
      </c>
      <c r="C258" t="s">
        <v>268</v>
      </c>
      <c r="D258" t="s">
        <v>274</v>
      </c>
      <c r="E258">
        <v>492404.39669999998</v>
      </c>
      <c r="F258">
        <f t="shared" si="102"/>
        <v>0.49240439669999997</v>
      </c>
      <c r="G258">
        <v>130</v>
      </c>
      <c r="H258">
        <v>471163.66</v>
      </c>
      <c r="I258">
        <f t="shared" si="103"/>
        <v>0.47116365999999998</v>
      </c>
      <c r="J258">
        <v>153</v>
      </c>
      <c r="K258">
        <f t="shared" si="104"/>
        <v>2.6401064017956606E-4</v>
      </c>
      <c r="L258">
        <f t="shared" si="105"/>
        <v>264.01064017956605</v>
      </c>
      <c r="M258">
        <f t="shared" si="106"/>
        <v>3.2472792999358228E-4</v>
      </c>
      <c r="N258">
        <f t="shared" si="107"/>
        <v>324.72792999358228</v>
      </c>
      <c r="O258">
        <f t="shared" si="108"/>
        <v>963568.05669999996</v>
      </c>
      <c r="P258">
        <f t="shared" si="109"/>
        <v>0.96356805670000001</v>
      </c>
      <c r="Q258">
        <f t="shared" si="110"/>
        <v>283</v>
      </c>
      <c r="R258">
        <f t="shared" si="111"/>
        <v>2.937000640818358E-4</v>
      </c>
      <c r="S258">
        <f t="shared" si="112"/>
        <v>293.70006408183582</v>
      </c>
      <c r="T258">
        <v>549978.37049999996</v>
      </c>
      <c r="U258">
        <f t="shared" si="113"/>
        <v>0.54997837049999998</v>
      </c>
      <c r="V258">
        <v>171</v>
      </c>
      <c r="W258">
        <v>519641.19870000001</v>
      </c>
      <c r="X258">
        <f t="shared" si="114"/>
        <v>0.51964119870000003</v>
      </c>
      <c r="Y258">
        <v>161</v>
      </c>
      <c r="Z258" s="3">
        <f t="shared" si="115"/>
        <v>3.1092131831391724E-4</v>
      </c>
      <c r="AA258" s="3">
        <f t="shared" si="116"/>
        <v>310.92131831391725</v>
      </c>
      <c r="AB258">
        <f t="shared" si="117"/>
        <v>3.0982916751554323E-4</v>
      </c>
      <c r="AC258">
        <f t="shared" si="118"/>
        <v>309.82916751554325</v>
      </c>
      <c r="AD258">
        <f t="shared" si="119"/>
        <v>1069619.5692</v>
      </c>
      <c r="AE258">
        <f t="shared" si="120"/>
        <v>1.0696195691999999</v>
      </c>
      <c r="AF258">
        <f t="shared" si="121"/>
        <v>332</v>
      </c>
      <c r="AG258">
        <f t="shared" si="122"/>
        <v>3.1039073102253782E-4</v>
      </c>
      <c r="AH258">
        <f t="shared" si="123"/>
        <v>310.39073102253786</v>
      </c>
      <c r="AI258">
        <f t="shared" si="124"/>
        <v>2.8746597924674162E-4</v>
      </c>
      <c r="AJ258" s="1">
        <f t="shared" si="125"/>
        <v>3.3170858618859222E-5</v>
      </c>
      <c r="AK258">
        <f t="shared" si="126"/>
        <v>287.46597924674165</v>
      </c>
      <c r="AL258">
        <f t="shared" si="127"/>
        <v>33.170858618859235</v>
      </c>
      <c r="AM258">
        <f t="shared" si="128"/>
        <v>3.1727854875456278E-4</v>
      </c>
      <c r="AN258">
        <f t="shared" si="129"/>
        <v>1.0535015979509099E-5</v>
      </c>
      <c r="AO258">
        <f t="shared" si="130"/>
        <v>317.27854875456273</v>
      </c>
      <c r="AP258">
        <f t="shared" si="131"/>
        <v>10.53501597950909</v>
      </c>
      <c r="AQ258">
        <f t="shared" si="132"/>
        <v>3.0204539755218683E-4</v>
      </c>
      <c r="AR258">
        <f t="shared" si="133"/>
        <v>1.1802083776296528E-5</v>
      </c>
      <c r="AS258">
        <f t="shared" si="134"/>
        <v>302.04539755218684</v>
      </c>
      <c r="AT258">
        <f t="shared" si="135"/>
        <v>11.802083776296543</v>
      </c>
    </row>
    <row r="259" spans="1:46" x14ac:dyDescent="0.3">
      <c r="A259" t="s">
        <v>228</v>
      </c>
      <c r="B259">
        <v>2016</v>
      </c>
      <c r="C259" t="s">
        <v>268</v>
      </c>
      <c r="D259" t="s">
        <v>275</v>
      </c>
      <c r="E259">
        <v>747556.64359999995</v>
      </c>
      <c r="F259">
        <f t="shared" ref="F259:F322" si="136">E259/1000000</f>
        <v>0.74755664359999996</v>
      </c>
      <c r="G259">
        <v>357</v>
      </c>
      <c r="H259">
        <v>477325.24449999997</v>
      </c>
      <c r="I259">
        <f t="shared" ref="I259:I322" si="137">H259/1000000</f>
        <v>0.47732524449999997</v>
      </c>
      <c r="J259">
        <v>174</v>
      </c>
      <c r="K259">
        <f t="shared" ref="K259:K322" si="138">G259/E259</f>
        <v>4.7755578531253392E-4</v>
      </c>
      <c r="L259">
        <f t="shared" ref="L259:L322" si="139">G259/F259</f>
        <v>477.55578531253389</v>
      </c>
      <c r="M259">
        <f t="shared" ref="M259:M322" si="140">J259/H259</f>
        <v>3.6453131696871736E-4</v>
      </c>
      <c r="N259">
        <f t="shared" ref="N259:N322" si="141">J259/I259</f>
        <v>364.53131696871736</v>
      </c>
      <c r="O259">
        <f t="shared" ref="O259:O322" si="142">E259+H259</f>
        <v>1224881.8880999999</v>
      </c>
      <c r="P259">
        <f t="shared" ref="P259:P322" si="143">F259+I259</f>
        <v>1.2248818880999999</v>
      </c>
      <c r="Q259">
        <f t="shared" ref="Q259:Q322" si="144">G259+J259</f>
        <v>531</v>
      </c>
      <c r="R259">
        <f t="shared" ref="R259:R322" si="145">Q259/O259</f>
        <v>4.3351118598354923E-4</v>
      </c>
      <c r="S259">
        <f t="shared" ref="S259:S322" si="146">Q259/P259</f>
        <v>433.51118598354924</v>
      </c>
      <c r="T259">
        <v>759137.64599999995</v>
      </c>
      <c r="U259">
        <f t="shared" ref="U259:U322" si="147">T259/1000000</f>
        <v>0.759137646</v>
      </c>
      <c r="V259">
        <v>385</v>
      </c>
      <c r="W259">
        <v>739933.86300000001</v>
      </c>
      <c r="X259">
        <f t="shared" ref="X259:X322" si="148">W259/1000000</f>
        <v>0.73993386299999997</v>
      </c>
      <c r="Y259">
        <v>200</v>
      </c>
      <c r="Z259" s="3">
        <f t="shared" ref="Z259:Z322" si="149">V259/T259</f>
        <v>5.0715440345847377E-4</v>
      </c>
      <c r="AA259" s="3">
        <f t="shared" ref="AA259:AA322" si="150">V259/U259</f>
        <v>507.15440345847372</v>
      </c>
      <c r="AB259">
        <f t="shared" ref="AB259:AB322" si="151">Y259/W259</f>
        <v>2.7029442765211031E-4</v>
      </c>
      <c r="AC259">
        <f t="shared" ref="AC259:AC322" si="152">Y259/X259</f>
        <v>270.2944276521103</v>
      </c>
      <c r="AD259">
        <f t="shared" ref="AD259:AD322" si="153">T259+W259</f>
        <v>1499071.5090000001</v>
      </c>
      <c r="AE259">
        <f t="shared" ref="AE259:AE322" si="154">U259+X259</f>
        <v>1.499071509</v>
      </c>
      <c r="AF259">
        <f t="shared" ref="AF259:AF322" si="155">V259+Y259</f>
        <v>585</v>
      </c>
      <c r="AG259">
        <f t="shared" ref="AG259:AG322" si="156">AF259/AD259</f>
        <v>3.9024155718244655E-4</v>
      </c>
      <c r="AH259">
        <f t="shared" ref="AH259:AH322" si="157">AF259/AE259</f>
        <v>390.24155718244663</v>
      </c>
      <c r="AI259">
        <f t="shared" ref="AI259:AI322" si="158">AVERAGE(Z259,K259)</f>
        <v>4.9235509438550385E-4</v>
      </c>
      <c r="AJ259" s="1">
        <f t="shared" ref="AJ259:AJ322" si="159">STDEV(Z259,K259)</f>
        <v>2.0929383604745268E-5</v>
      </c>
      <c r="AK259">
        <f t="shared" ref="AK259:AK322" si="160">AVERAGE(AA259,L259)</f>
        <v>492.35509438550378</v>
      </c>
      <c r="AL259">
        <f t="shared" ref="AL259:AL322" si="161">STDEV(AA259,L259)</f>
        <v>20.929383604745258</v>
      </c>
      <c r="AM259">
        <f t="shared" ref="AM259:AM322" si="162">AVERAGE(AB259,M259)</f>
        <v>3.1741287231041383E-4</v>
      </c>
      <c r="AN259">
        <f t="shared" ref="AN259:AN322" si="163">STDEV(AB259,M259)</f>
        <v>6.6635543473698961E-5</v>
      </c>
      <c r="AO259">
        <f t="shared" ref="AO259:AO322" si="164">AVERAGE(AC259,N259)</f>
        <v>317.41287231041383</v>
      </c>
      <c r="AP259">
        <f t="shared" ref="AP259:AP322" si="165">STDEV(AC259,N259)</f>
        <v>66.635543473699016</v>
      </c>
      <c r="AQ259">
        <f t="shared" ref="AQ259:AQ322" si="166">AVERAGE(AG259,R259)</f>
        <v>4.1187637158299792E-4</v>
      </c>
      <c r="AR259">
        <f t="shared" ref="AR259:AR322" si="167">STDEV(AG259,R259)</f>
        <v>3.0596247944684447E-5</v>
      </c>
      <c r="AS259">
        <f t="shared" ref="AS259:AS322" si="168">AVERAGE(AH259,S259)</f>
        <v>411.87637158299793</v>
      </c>
      <c r="AT259">
        <f t="shared" ref="AT259:AT322" si="169">STDEV(AH259,S259)</f>
        <v>30.5962479446844</v>
      </c>
    </row>
    <row r="260" spans="1:46" x14ac:dyDescent="0.3">
      <c r="A260" t="s">
        <v>228</v>
      </c>
      <c r="B260">
        <v>2016</v>
      </c>
      <c r="C260" t="s">
        <v>268</v>
      </c>
      <c r="D260" t="s">
        <v>276</v>
      </c>
      <c r="E260">
        <v>655277.9277</v>
      </c>
      <c r="F260">
        <f t="shared" si="136"/>
        <v>0.65527792770000004</v>
      </c>
      <c r="G260">
        <v>275</v>
      </c>
      <c r="H260">
        <v>389297.52360000001</v>
      </c>
      <c r="I260">
        <f t="shared" si="137"/>
        <v>0.38929752360000003</v>
      </c>
      <c r="J260">
        <v>135</v>
      </c>
      <c r="K260">
        <f t="shared" si="138"/>
        <v>4.1966925540318331E-4</v>
      </c>
      <c r="L260">
        <f t="shared" si="139"/>
        <v>419.66925540318329</v>
      </c>
      <c r="M260">
        <f t="shared" si="140"/>
        <v>3.4677847100489492E-4</v>
      </c>
      <c r="N260">
        <f t="shared" si="141"/>
        <v>346.77847100489493</v>
      </c>
      <c r="O260">
        <f t="shared" si="142"/>
        <v>1044575.4513000001</v>
      </c>
      <c r="P260">
        <f t="shared" si="143"/>
        <v>1.0445754513000001</v>
      </c>
      <c r="Q260">
        <f t="shared" si="144"/>
        <v>410</v>
      </c>
      <c r="R260">
        <f t="shared" si="145"/>
        <v>3.9250395889520938E-4</v>
      </c>
      <c r="S260">
        <f t="shared" si="146"/>
        <v>392.50395889520939</v>
      </c>
      <c r="T260">
        <v>659537.82149999996</v>
      </c>
      <c r="U260">
        <f t="shared" si="147"/>
        <v>0.65953782149999995</v>
      </c>
      <c r="V260">
        <v>296</v>
      </c>
      <c r="W260">
        <v>533555.48750000005</v>
      </c>
      <c r="X260">
        <f t="shared" si="148"/>
        <v>0.53355548750000004</v>
      </c>
      <c r="Y260">
        <v>175</v>
      </c>
      <c r="Z260" s="3">
        <f t="shared" si="149"/>
        <v>4.487991292550916E-4</v>
      </c>
      <c r="AA260" s="3">
        <f t="shared" si="150"/>
        <v>448.7991292550916</v>
      </c>
      <c r="AB260">
        <f t="shared" si="151"/>
        <v>3.2798838002767234E-4</v>
      </c>
      <c r="AC260">
        <f t="shared" si="152"/>
        <v>327.98838002767235</v>
      </c>
      <c r="AD260">
        <f t="shared" si="153"/>
        <v>1193093.3089999999</v>
      </c>
      <c r="AE260">
        <f t="shared" si="154"/>
        <v>1.193093309</v>
      </c>
      <c r="AF260">
        <f t="shared" si="155"/>
        <v>471</v>
      </c>
      <c r="AG260">
        <f t="shared" si="156"/>
        <v>3.9477214099438055E-4</v>
      </c>
      <c r="AH260">
        <f t="shared" si="157"/>
        <v>394.77214099438049</v>
      </c>
      <c r="AI260">
        <f t="shared" si="158"/>
        <v>4.3423419232913746E-4</v>
      </c>
      <c r="AJ260" s="1">
        <f t="shared" si="159"/>
        <v>2.0597931335793045E-5</v>
      </c>
      <c r="AK260">
        <f t="shared" si="160"/>
        <v>434.23419232913744</v>
      </c>
      <c r="AL260">
        <f t="shared" si="161"/>
        <v>20.597931335793064</v>
      </c>
      <c r="AM260">
        <f t="shared" si="162"/>
        <v>3.3738342551628363E-4</v>
      </c>
      <c r="AN260">
        <f t="shared" si="163"/>
        <v>1.3286600749106251E-5</v>
      </c>
      <c r="AO260">
        <f t="shared" si="164"/>
        <v>337.38342551628364</v>
      </c>
      <c r="AP260">
        <f t="shared" si="165"/>
        <v>13.286600749106245</v>
      </c>
      <c r="AQ260">
        <f t="shared" si="166"/>
        <v>3.9363804994479496E-4</v>
      </c>
      <c r="AR260">
        <f t="shared" si="167"/>
        <v>1.6038469432898775E-6</v>
      </c>
      <c r="AS260">
        <f t="shared" si="168"/>
        <v>393.63804994479494</v>
      </c>
      <c r="AT260">
        <f t="shared" si="169"/>
        <v>1.6038469432898226</v>
      </c>
    </row>
    <row r="261" spans="1:46" x14ac:dyDescent="0.3">
      <c r="A261" t="s">
        <v>228</v>
      </c>
      <c r="B261">
        <v>2016</v>
      </c>
      <c r="C261" t="s">
        <v>268</v>
      </c>
      <c r="D261" t="s">
        <v>277</v>
      </c>
      <c r="E261">
        <v>629006.65410000004</v>
      </c>
      <c r="F261">
        <f t="shared" si="136"/>
        <v>0.62900665410000001</v>
      </c>
      <c r="G261">
        <v>127</v>
      </c>
      <c r="H261">
        <v>456461.82040000003</v>
      </c>
      <c r="I261">
        <f t="shared" si="137"/>
        <v>0.45646182040000005</v>
      </c>
      <c r="J261">
        <v>199</v>
      </c>
      <c r="K261">
        <f t="shared" si="138"/>
        <v>2.0190565421237885E-4</v>
      </c>
      <c r="L261">
        <f t="shared" si="139"/>
        <v>201.90565421237886</v>
      </c>
      <c r="M261">
        <f t="shared" si="140"/>
        <v>4.359619821557369E-4</v>
      </c>
      <c r="N261">
        <f t="shared" si="141"/>
        <v>435.96198215573691</v>
      </c>
      <c r="O261">
        <f t="shared" si="142"/>
        <v>1085468.4745</v>
      </c>
      <c r="P261">
        <f t="shared" si="143"/>
        <v>1.0854684745000001</v>
      </c>
      <c r="Q261">
        <f t="shared" si="144"/>
        <v>326</v>
      </c>
      <c r="R261">
        <f t="shared" si="145"/>
        <v>3.0033115438950501E-4</v>
      </c>
      <c r="S261">
        <f t="shared" si="146"/>
        <v>300.331154389505</v>
      </c>
      <c r="T261">
        <v>687190.20120000001</v>
      </c>
      <c r="U261">
        <f t="shared" si="147"/>
        <v>0.68719020119999996</v>
      </c>
      <c r="V261">
        <v>122</v>
      </c>
      <c r="W261">
        <v>613646.29740000004</v>
      </c>
      <c r="X261">
        <f t="shared" si="148"/>
        <v>0.61364629739999998</v>
      </c>
      <c r="Y261">
        <v>239</v>
      </c>
      <c r="Z261" s="3">
        <f t="shared" si="149"/>
        <v>1.7753454543874248E-4</v>
      </c>
      <c r="AA261" s="3">
        <f t="shared" si="150"/>
        <v>177.5345454387425</v>
      </c>
      <c r="AB261">
        <f t="shared" si="151"/>
        <v>3.8947517651884389E-4</v>
      </c>
      <c r="AC261">
        <f t="shared" si="152"/>
        <v>389.47517651884397</v>
      </c>
      <c r="AD261">
        <f t="shared" si="153"/>
        <v>1300836.4986</v>
      </c>
      <c r="AE261">
        <f t="shared" si="154"/>
        <v>1.3008364985999998</v>
      </c>
      <c r="AF261">
        <f t="shared" si="155"/>
        <v>361</v>
      </c>
      <c r="AG261">
        <f t="shared" si="156"/>
        <v>2.7751373857400161E-4</v>
      </c>
      <c r="AH261">
        <f t="shared" si="157"/>
        <v>277.51373857400165</v>
      </c>
      <c r="AI261">
        <f t="shared" si="158"/>
        <v>1.8972009982556068E-4</v>
      </c>
      <c r="AJ261" s="1">
        <f t="shared" si="159"/>
        <v>1.7232976278873238E-5</v>
      </c>
      <c r="AK261">
        <f t="shared" si="160"/>
        <v>189.72009982556068</v>
      </c>
      <c r="AL261">
        <f t="shared" si="161"/>
        <v>17.232976278873238</v>
      </c>
      <c r="AM261">
        <f t="shared" si="162"/>
        <v>4.127185793372904E-4</v>
      </c>
      <c r="AN261">
        <f t="shared" si="163"/>
        <v>3.2871135501548076E-5</v>
      </c>
      <c r="AO261">
        <f t="shared" si="164"/>
        <v>412.71857933729041</v>
      </c>
      <c r="AP261">
        <f t="shared" si="165"/>
        <v>32.871135501548018</v>
      </c>
      <c r="AQ261">
        <f t="shared" si="166"/>
        <v>2.8892244648175331E-4</v>
      </c>
      <c r="AR261">
        <f t="shared" si="167"/>
        <v>1.6134349452295634E-5</v>
      </c>
      <c r="AS261">
        <f t="shared" si="168"/>
        <v>288.92244648175335</v>
      </c>
      <c r="AT261">
        <f t="shared" si="169"/>
        <v>16.134349452295599</v>
      </c>
    </row>
    <row r="262" spans="1:46" x14ac:dyDescent="0.3">
      <c r="A262" t="s">
        <v>228</v>
      </c>
      <c r="B262">
        <v>2016</v>
      </c>
      <c r="C262" t="s">
        <v>268</v>
      </c>
      <c r="D262" t="s">
        <v>278</v>
      </c>
      <c r="E262">
        <v>548535.86210000003</v>
      </c>
      <c r="F262">
        <f t="shared" si="136"/>
        <v>0.54853586210000005</v>
      </c>
      <c r="G262">
        <v>134</v>
      </c>
      <c r="H262">
        <v>503221.87520000001</v>
      </c>
      <c r="I262">
        <f t="shared" si="137"/>
        <v>0.50322187520000006</v>
      </c>
      <c r="J262">
        <v>186</v>
      </c>
      <c r="K262">
        <f t="shared" si="138"/>
        <v>2.4428667158970786E-4</v>
      </c>
      <c r="L262">
        <f t="shared" si="139"/>
        <v>244.28667158970788</v>
      </c>
      <c r="M262">
        <f t="shared" si="140"/>
        <v>3.6961827211123588E-4</v>
      </c>
      <c r="N262">
        <f t="shared" si="141"/>
        <v>369.61827211123585</v>
      </c>
      <c r="O262">
        <f t="shared" si="142"/>
        <v>1051757.7373000002</v>
      </c>
      <c r="P262">
        <f t="shared" si="143"/>
        <v>1.0517577373</v>
      </c>
      <c r="Q262">
        <f t="shared" si="144"/>
        <v>320</v>
      </c>
      <c r="R262">
        <f t="shared" si="145"/>
        <v>3.0425257514290495E-4</v>
      </c>
      <c r="S262">
        <f t="shared" si="146"/>
        <v>304.25257514290502</v>
      </c>
      <c r="T262">
        <v>565500.68689999997</v>
      </c>
      <c r="U262">
        <f t="shared" si="147"/>
        <v>0.56550068689999999</v>
      </c>
      <c r="V262">
        <v>148</v>
      </c>
      <c r="W262">
        <v>599584.28720000002</v>
      </c>
      <c r="X262">
        <f t="shared" si="148"/>
        <v>0.59958428720000001</v>
      </c>
      <c r="Y262">
        <v>225</v>
      </c>
      <c r="Z262" s="3">
        <f t="shared" si="149"/>
        <v>2.6171497829881768E-4</v>
      </c>
      <c r="AA262" s="3">
        <f t="shared" si="150"/>
        <v>261.7149782988177</v>
      </c>
      <c r="AB262">
        <f t="shared" si="151"/>
        <v>3.752600006426586E-4</v>
      </c>
      <c r="AC262">
        <f t="shared" si="152"/>
        <v>375.26000064265861</v>
      </c>
      <c r="AD262">
        <f t="shared" si="153"/>
        <v>1165084.9741</v>
      </c>
      <c r="AE262">
        <f t="shared" si="154"/>
        <v>1.1650849741</v>
      </c>
      <c r="AF262">
        <f t="shared" si="155"/>
        <v>373</v>
      </c>
      <c r="AG262">
        <f t="shared" si="156"/>
        <v>3.2014832247590652E-4</v>
      </c>
      <c r="AH262">
        <f t="shared" si="157"/>
        <v>320.14832247590653</v>
      </c>
      <c r="AI262">
        <f t="shared" si="158"/>
        <v>2.5300082494426277E-4</v>
      </c>
      <c r="AJ262" s="1">
        <f t="shared" si="159"/>
        <v>1.2323673858610556E-5</v>
      </c>
      <c r="AK262">
        <f t="shared" si="160"/>
        <v>253.00082494426277</v>
      </c>
      <c r="AL262">
        <f t="shared" si="161"/>
        <v>12.323673858610555</v>
      </c>
      <c r="AM262">
        <f t="shared" si="162"/>
        <v>3.7243913637694724E-4</v>
      </c>
      <c r="AN262">
        <f t="shared" si="163"/>
        <v>3.9893045021826217E-6</v>
      </c>
      <c r="AO262">
        <f t="shared" si="164"/>
        <v>372.4391363769472</v>
      </c>
      <c r="AP262">
        <f t="shared" si="165"/>
        <v>3.9893045021826539</v>
      </c>
      <c r="AQ262">
        <f t="shared" si="166"/>
        <v>3.1220044880940576E-4</v>
      </c>
      <c r="AR262">
        <f t="shared" si="167"/>
        <v>1.1239990731193382E-5</v>
      </c>
      <c r="AS262">
        <f t="shared" si="168"/>
        <v>312.20044880940577</v>
      </c>
      <c r="AT262">
        <f t="shared" si="169"/>
        <v>11.239990731193345</v>
      </c>
    </row>
    <row r="263" spans="1:46" x14ac:dyDescent="0.3">
      <c r="A263" t="s">
        <v>228</v>
      </c>
      <c r="B263">
        <v>2016</v>
      </c>
      <c r="C263" t="s">
        <v>268</v>
      </c>
      <c r="D263" t="s">
        <v>279</v>
      </c>
      <c r="E263">
        <v>492811.07549999998</v>
      </c>
      <c r="F263">
        <f t="shared" si="136"/>
        <v>0.49281107549999997</v>
      </c>
      <c r="G263">
        <v>121</v>
      </c>
      <c r="H263">
        <v>362860.73090000002</v>
      </c>
      <c r="I263">
        <f t="shared" si="137"/>
        <v>0.36286073090000004</v>
      </c>
      <c r="J263">
        <v>164</v>
      </c>
      <c r="K263">
        <f t="shared" si="138"/>
        <v>2.455301960842396E-4</v>
      </c>
      <c r="L263">
        <f t="shared" si="139"/>
        <v>245.53019608423961</v>
      </c>
      <c r="M263">
        <f t="shared" si="140"/>
        <v>4.5196403477783985E-4</v>
      </c>
      <c r="N263">
        <f t="shared" si="141"/>
        <v>451.96403477783986</v>
      </c>
      <c r="O263">
        <f t="shared" si="142"/>
        <v>855671.8064</v>
      </c>
      <c r="P263">
        <f t="shared" si="143"/>
        <v>0.85567180639999996</v>
      </c>
      <c r="Q263">
        <f t="shared" si="144"/>
        <v>285</v>
      </c>
      <c r="R263">
        <f t="shared" si="145"/>
        <v>3.330716261402346E-4</v>
      </c>
      <c r="S263">
        <f t="shared" si="146"/>
        <v>333.07162614023463</v>
      </c>
      <c r="T263">
        <v>533229.78850000002</v>
      </c>
      <c r="U263">
        <f t="shared" si="147"/>
        <v>0.53322978850000002</v>
      </c>
      <c r="V263">
        <v>124</v>
      </c>
      <c r="W263">
        <v>465486.17460000003</v>
      </c>
      <c r="X263">
        <f t="shared" si="148"/>
        <v>0.46548617460000002</v>
      </c>
      <c r="Y263">
        <v>198</v>
      </c>
      <c r="Z263" s="3">
        <f t="shared" si="149"/>
        <v>2.325451478410794E-4</v>
      </c>
      <c r="AA263" s="3">
        <f t="shared" si="150"/>
        <v>232.5451478410794</v>
      </c>
      <c r="AB263">
        <f t="shared" si="151"/>
        <v>4.2536172029200369E-4</v>
      </c>
      <c r="AC263">
        <f t="shared" si="152"/>
        <v>425.36172029200367</v>
      </c>
      <c r="AD263">
        <f t="shared" si="153"/>
        <v>998715.96310000005</v>
      </c>
      <c r="AE263">
        <f t="shared" si="154"/>
        <v>0.99871596309999999</v>
      </c>
      <c r="AF263">
        <f t="shared" si="155"/>
        <v>322</v>
      </c>
      <c r="AG263">
        <f t="shared" si="156"/>
        <v>3.224139914621136E-4</v>
      </c>
      <c r="AH263">
        <f t="shared" si="157"/>
        <v>322.41399146211364</v>
      </c>
      <c r="AI263">
        <f t="shared" si="158"/>
        <v>2.390376719626595E-4</v>
      </c>
      <c r="AJ263" s="1">
        <f t="shared" si="159"/>
        <v>9.1818156667730419E-6</v>
      </c>
      <c r="AK263">
        <f t="shared" si="160"/>
        <v>239.03767196265949</v>
      </c>
      <c r="AL263">
        <f t="shared" si="161"/>
        <v>9.1818156667730477</v>
      </c>
      <c r="AM263">
        <f t="shared" si="162"/>
        <v>4.3866287753492177E-4</v>
      </c>
      <c r="AN263">
        <f t="shared" si="163"/>
        <v>1.8810676968191876E-5</v>
      </c>
      <c r="AO263">
        <f t="shared" si="164"/>
        <v>438.66287753492179</v>
      </c>
      <c r="AP263">
        <f t="shared" si="165"/>
        <v>18.810676968191895</v>
      </c>
      <c r="AQ263">
        <f t="shared" si="166"/>
        <v>3.277428088011741E-4</v>
      </c>
      <c r="AR263">
        <f t="shared" si="167"/>
        <v>7.536085752308268E-6</v>
      </c>
      <c r="AS263">
        <f t="shared" si="168"/>
        <v>327.74280880117414</v>
      </c>
      <c r="AT263">
        <f t="shared" si="169"/>
        <v>7.5360857523082556</v>
      </c>
    </row>
    <row r="264" spans="1:46" x14ac:dyDescent="0.3">
      <c r="A264" t="s">
        <v>228</v>
      </c>
      <c r="B264">
        <v>2016</v>
      </c>
      <c r="C264" t="s">
        <v>268</v>
      </c>
      <c r="D264" t="s">
        <v>280</v>
      </c>
      <c r="E264">
        <v>581702.87769999995</v>
      </c>
      <c r="F264">
        <f t="shared" si="136"/>
        <v>0.58170287769999995</v>
      </c>
      <c r="G264">
        <v>142</v>
      </c>
      <c r="H264">
        <v>433969.01130000001</v>
      </c>
      <c r="I264">
        <f t="shared" si="137"/>
        <v>0.43396901130000004</v>
      </c>
      <c r="J264">
        <v>209</v>
      </c>
      <c r="K264">
        <f t="shared" si="138"/>
        <v>2.4411087763817678E-4</v>
      </c>
      <c r="L264">
        <f t="shared" si="139"/>
        <v>244.11087763817679</v>
      </c>
      <c r="M264">
        <f t="shared" si="140"/>
        <v>4.8160120782338449E-4</v>
      </c>
      <c r="N264">
        <f t="shared" si="141"/>
        <v>481.60120782338447</v>
      </c>
      <c r="O264">
        <f t="shared" si="142"/>
        <v>1015671.889</v>
      </c>
      <c r="P264">
        <f t="shared" si="143"/>
        <v>1.015671889</v>
      </c>
      <c r="Q264">
        <f t="shared" si="144"/>
        <v>351</v>
      </c>
      <c r="R264">
        <f t="shared" si="145"/>
        <v>3.4558404520340131E-4</v>
      </c>
      <c r="S264">
        <f t="shared" si="146"/>
        <v>345.58404520340127</v>
      </c>
      <c r="T264">
        <v>634079.01569999999</v>
      </c>
      <c r="U264">
        <f t="shared" si="147"/>
        <v>0.63407901570000003</v>
      </c>
      <c r="V264">
        <v>145</v>
      </c>
      <c r="W264">
        <v>459038.93599999999</v>
      </c>
      <c r="X264">
        <f t="shared" si="148"/>
        <v>0.45903893600000001</v>
      </c>
      <c r="Y264">
        <v>227</v>
      </c>
      <c r="Z264" s="3">
        <f t="shared" si="149"/>
        <v>2.2867812435004701E-4</v>
      </c>
      <c r="AA264" s="3">
        <f t="shared" si="150"/>
        <v>228.67812435004697</v>
      </c>
      <c r="AB264">
        <f t="shared" si="151"/>
        <v>4.9451142854688038E-4</v>
      </c>
      <c r="AC264">
        <f t="shared" si="152"/>
        <v>494.51142854688038</v>
      </c>
      <c r="AD264">
        <f t="shared" si="153"/>
        <v>1093117.9517000001</v>
      </c>
      <c r="AE264">
        <f t="shared" si="154"/>
        <v>1.0931179517</v>
      </c>
      <c r="AF264">
        <f t="shared" si="155"/>
        <v>372</v>
      </c>
      <c r="AG264">
        <f t="shared" si="156"/>
        <v>3.4031094212794822E-4</v>
      </c>
      <c r="AH264">
        <f t="shared" si="157"/>
        <v>340.31094212794824</v>
      </c>
      <c r="AI264">
        <f t="shared" si="158"/>
        <v>2.3639450099411188E-4</v>
      </c>
      <c r="AJ264" s="1">
        <f t="shared" si="159"/>
        <v>1.0912604502415552E-5</v>
      </c>
      <c r="AK264">
        <f t="shared" si="160"/>
        <v>236.39450099411187</v>
      </c>
      <c r="AL264">
        <f t="shared" si="161"/>
        <v>10.912604502415583</v>
      </c>
      <c r="AM264">
        <f t="shared" si="162"/>
        <v>4.8805631818513243E-4</v>
      </c>
      <c r="AN264">
        <f t="shared" si="163"/>
        <v>9.1289046201990377E-6</v>
      </c>
      <c r="AO264">
        <f t="shared" si="164"/>
        <v>488.05631818513245</v>
      </c>
      <c r="AP264">
        <f t="shared" si="165"/>
        <v>9.1289046201990534</v>
      </c>
      <c r="AQ264">
        <f t="shared" si="166"/>
        <v>3.4294749366567477E-4</v>
      </c>
      <c r="AR264">
        <f t="shared" si="167"/>
        <v>3.7286469425485229E-6</v>
      </c>
      <c r="AS264">
        <f t="shared" si="168"/>
        <v>342.94749366567476</v>
      </c>
      <c r="AT264">
        <f t="shared" si="169"/>
        <v>3.7286469425484814</v>
      </c>
    </row>
    <row r="265" spans="1:46" x14ac:dyDescent="0.3">
      <c r="A265" t="s">
        <v>228</v>
      </c>
      <c r="B265">
        <v>2016</v>
      </c>
      <c r="C265" t="s">
        <v>268</v>
      </c>
      <c r="D265" t="s">
        <v>281</v>
      </c>
      <c r="E265">
        <v>857087.61820000003</v>
      </c>
      <c r="F265">
        <f t="shared" si="136"/>
        <v>0.85708761820000001</v>
      </c>
      <c r="G265">
        <v>254</v>
      </c>
      <c r="H265">
        <v>506170.07419999997</v>
      </c>
      <c r="I265">
        <f t="shared" si="137"/>
        <v>0.50617007419999993</v>
      </c>
      <c r="J265">
        <v>225</v>
      </c>
      <c r="K265">
        <f t="shared" si="138"/>
        <v>2.9635243189422611E-4</v>
      </c>
      <c r="L265">
        <f t="shared" si="139"/>
        <v>296.35243189422613</v>
      </c>
      <c r="M265">
        <f t="shared" si="140"/>
        <v>4.4451462357906422E-4</v>
      </c>
      <c r="N265">
        <f t="shared" si="141"/>
        <v>444.51462357906428</v>
      </c>
      <c r="O265">
        <f t="shared" si="142"/>
        <v>1363257.6924000001</v>
      </c>
      <c r="P265">
        <f t="shared" si="143"/>
        <v>1.3632576923999999</v>
      </c>
      <c r="Q265">
        <f t="shared" si="144"/>
        <v>479</v>
      </c>
      <c r="R265">
        <f t="shared" si="145"/>
        <v>3.5136423778891416E-4</v>
      </c>
      <c r="S265">
        <f t="shared" si="146"/>
        <v>351.36423778891418</v>
      </c>
      <c r="T265">
        <v>891269.10620000004</v>
      </c>
      <c r="U265">
        <f t="shared" si="147"/>
        <v>0.89126910619999999</v>
      </c>
      <c r="V265">
        <v>272</v>
      </c>
      <c r="W265">
        <v>594818.04709999997</v>
      </c>
      <c r="X265">
        <f t="shared" si="148"/>
        <v>0.59481804709999997</v>
      </c>
      <c r="Y265">
        <v>254</v>
      </c>
      <c r="Z265" s="3">
        <f t="shared" si="149"/>
        <v>3.0518279844759193E-4</v>
      </c>
      <c r="AA265" s="3">
        <f t="shared" si="150"/>
        <v>305.18279844759195</v>
      </c>
      <c r="AB265">
        <f t="shared" si="151"/>
        <v>4.2702134079213283E-4</v>
      </c>
      <c r="AC265">
        <f t="shared" si="152"/>
        <v>427.02134079213283</v>
      </c>
      <c r="AD265">
        <f t="shared" si="153"/>
        <v>1486087.1532999999</v>
      </c>
      <c r="AE265">
        <f t="shared" si="154"/>
        <v>1.4860871533</v>
      </c>
      <c r="AF265">
        <f t="shared" si="155"/>
        <v>526</v>
      </c>
      <c r="AG265">
        <f t="shared" si="156"/>
        <v>3.5394963130659348E-4</v>
      </c>
      <c r="AH265">
        <f t="shared" si="157"/>
        <v>353.94963130659346</v>
      </c>
      <c r="AI265">
        <f t="shared" si="158"/>
        <v>3.0076761517090902E-4</v>
      </c>
      <c r="AJ265" s="1">
        <f t="shared" si="159"/>
        <v>6.2440120702478535E-6</v>
      </c>
      <c r="AK265">
        <f t="shared" si="160"/>
        <v>300.76761517090904</v>
      </c>
      <c r="AL265">
        <f t="shared" si="161"/>
        <v>6.2440120702478525</v>
      </c>
      <c r="AM265">
        <f t="shared" si="162"/>
        <v>4.3576798218559852E-4</v>
      </c>
      <c r="AN265">
        <f t="shared" si="163"/>
        <v>1.2369618883853095E-5</v>
      </c>
      <c r="AO265">
        <f t="shared" si="164"/>
        <v>435.76798218559856</v>
      </c>
      <c r="AP265">
        <f t="shared" si="165"/>
        <v>12.369618883853132</v>
      </c>
      <c r="AQ265">
        <f t="shared" si="166"/>
        <v>3.5265693454775382E-4</v>
      </c>
      <c r="AR265">
        <f t="shared" si="167"/>
        <v>1.8281492883867859E-6</v>
      </c>
      <c r="AS265">
        <f t="shared" si="168"/>
        <v>352.65693454775385</v>
      </c>
      <c r="AT265">
        <f t="shared" si="169"/>
        <v>1.8281492883867603</v>
      </c>
    </row>
    <row r="266" spans="1:46" x14ac:dyDescent="0.3">
      <c r="A266" t="s">
        <v>228</v>
      </c>
      <c r="B266">
        <v>2016</v>
      </c>
      <c r="C266" t="s">
        <v>268</v>
      </c>
      <c r="D266" t="s">
        <v>282</v>
      </c>
      <c r="E266">
        <v>910135.62170000002</v>
      </c>
      <c r="F266">
        <f t="shared" si="136"/>
        <v>0.91013562170000006</v>
      </c>
      <c r="G266">
        <v>364</v>
      </c>
      <c r="H266">
        <v>633988.24719999998</v>
      </c>
      <c r="I266">
        <f t="shared" si="137"/>
        <v>0.63398824720000002</v>
      </c>
      <c r="J266">
        <v>217</v>
      </c>
      <c r="K266">
        <f t="shared" si="138"/>
        <v>3.99940394949163E-4</v>
      </c>
      <c r="L266">
        <f t="shared" si="139"/>
        <v>399.94039494916296</v>
      </c>
      <c r="M266">
        <f t="shared" si="140"/>
        <v>3.4227763836061219E-4</v>
      </c>
      <c r="N266">
        <f t="shared" si="141"/>
        <v>342.27763836061217</v>
      </c>
      <c r="O266">
        <f t="shared" si="142"/>
        <v>1544123.8689000001</v>
      </c>
      <c r="P266">
        <f t="shared" si="143"/>
        <v>1.5441238689000001</v>
      </c>
      <c r="Q266">
        <f t="shared" si="144"/>
        <v>581</v>
      </c>
      <c r="R266">
        <f t="shared" si="145"/>
        <v>3.7626515055031926E-4</v>
      </c>
      <c r="S266">
        <f t="shared" si="146"/>
        <v>376.26515055031928</v>
      </c>
      <c r="T266">
        <v>901368.44510000001</v>
      </c>
      <c r="U266">
        <f t="shared" si="147"/>
        <v>0.90136844510000003</v>
      </c>
      <c r="V266">
        <v>315</v>
      </c>
      <c r="W266">
        <v>757946.97589999996</v>
      </c>
      <c r="X266">
        <f t="shared" si="148"/>
        <v>0.75794697589999993</v>
      </c>
      <c r="Y266">
        <v>263</v>
      </c>
      <c r="Z266" s="3">
        <f t="shared" si="149"/>
        <v>3.4946863484338318E-4</v>
      </c>
      <c r="AA266" s="3">
        <f t="shared" si="150"/>
        <v>349.4686348433832</v>
      </c>
      <c r="AB266">
        <f t="shared" si="151"/>
        <v>3.4698997207253056E-4</v>
      </c>
      <c r="AC266">
        <f t="shared" si="152"/>
        <v>346.98997207253058</v>
      </c>
      <c r="AD266">
        <f t="shared" si="153"/>
        <v>1659315.4210000001</v>
      </c>
      <c r="AE266">
        <f t="shared" si="154"/>
        <v>1.6593154210000001</v>
      </c>
      <c r="AF266">
        <f t="shared" si="155"/>
        <v>578</v>
      </c>
      <c r="AG266">
        <f t="shared" si="156"/>
        <v>3.483364239763791E-4</v>
      </c>
      <c r="AH266">
        <f t="shared" si="157"/>
        <v>348.33642397637908</v>
      </c>
      <c r="AI266">
        <f t="shared" si="158"/>
        <v>3.7470451489627309E-4</v>
      </c>
      <c r="AJ266" s="1">
        <f t="shared" si="159"/>
        <v>3.5688923829217567E-5</v>
      </c>
      <c r="AK266">
        <f t="shared" si="160"/>
        <v>374.70451489627305</v>
      </c>
      <c r="AL266">
        <f t="shared" si="161"/>
        <v>35.688923829217529</v>
      </c>
      <c r="AM266">
        <f t="shared" si="162"/>
        <v>3.4463380521657138E-4</v>
      </c>
      <c r="AN266">
        <f t="shared" si="163"/>
        <v>3.3321231229114571E-6</v>
      </c>
      <c r="AO266">
        <f t="shared" si="164"/>
        <v>344.63380521657137</v>
      </c>
      <c r="AP266">
        <f t="shared" si="165"/>
        <v>3.3321231229114785</v>
      </c>
      <c r="AQ266">
        <f t="shared" si="166"/>
        <v>3.6230078726334921E-4</v>
      </c>
      <c r="AR266">
        <f t="shared" si="167"/>
        <v>1.9748591950338015E-5</v>
      </c>
      <c r="AS266">
        <f t="shared" si="168"/>
        <v>362.30078726334921</v>
      </c>
      <c r="AT266">
        <f t="shared" si="169"/>
        <v>19.748591950338046</v>
      </c>
    </row>
    <row r="267" spans="1:46" x14ac:dyDescent="0.3">
      <c r="A267" t="s">
        <v>228</v>
      </c>
      <c r="B267">
        <v>2016</v>
      </c>
      <c r="C267" t="s">
        <v>268</v>
      </c>
      <c r="D267" t="s">
        <v>283</v>
      </c>
      <c r="E267">
        <v>692967.3541</v>
      </c>
      <c r="F267">
        <f t="shared" si="136"/>
        <v>0.69296735409999999</v>
      </c>
      <c r="G267">
        <v>178</v>
      </c>
      <c r="H267">
        <v>470179.44390000001</v>
      </c>
      <c r="I267">
        <f t="shared" si="137"/>
        <v>0.47017944389999999</v>
      </c>
      <c r="J267">
        <v>160</v>
      </c>
      <c r="K267">
        <f t="shared" si="138"/>
        <v>2.5686635733537507E-4</v>
      </c>
      <c r="L267">
        <f t="shared" si="139"/>
        <v>256.86635733537508</v>
      </c>
      <c r="M267">
        <f t="shared" si="140"/>
        <v>3.4029560857201056E-4</v>
      </c>
      <c r="N267">
        <f t="shared" si="141"/>
        <v>340.29560857201056</v>
      </c>
      <c r="O267">
        <f t="shared" si="142"/>
        <v>1163146.798</v>
      </c>
      <c r="P267">
        <f t="shared" si="143"/>
        <v>1.1631467980000001</v>
      </c>
      <c r="Q267">
        <f t="shared" si="144"/>
        <v>338</v>
      </c>
      <c r="R267">
        <f t="shared" si="145"/>
        <v>2.9059100758492567E-4</v>
      </c>
      <c r="S267">
        <f t="shared" si="146"/>
        <v>290.59100758492565</v>
      </c>
      <c r="T267">
        <v>727215.58369999996</v>
      </c>
      <c r="U267">
        <f t="shared" si="147"/>
        <v>0.72721558369999995</v>
      </c>
      <c r="V267">
        <v>182</v>
      </c>
      <c r="W267">
        <v>462329.74190000002</v>
      </c>
      <c r="X267">
        <f t="shared" si="148"/>
        <v>0.46232974190000004</v>
      </c>
      <c r="Y267">
        <v>140</v>
      </c>
      <c r="Z267" s="3">
        <f t="shared" si="149"/>
        <v>2.5026966429129896E-4</v>
      </c>
      <c r="AA267" s="3">
        <f t="shared" si="150"/>
        <v>250.26966429129894</v>
      </c>
      <c r="AB267">
        <f t="shared" si="151"/>
        <v>3.0281417635961093E-4</v>
      </c>
      <c r="AC267">
        <f t="shared" si="152"/>
        <v>302.81417635961088</v>
      </c>
      <c r="AD267">
        <f t="shared" si="153"/>
        <v>1189545.3256000001</v>
      </c>
      <c r="AE267">
        <f t="shared" si="154"/>
        <v>1.1895453255999999</v>
      </c>
      <c r="AF267">
        <f t="shared" si="155"/>
        <v>322</v>
      </c>
      <c r="AG267">
        <f t="shared" si="156"/>
        <v>2.7069166098196804E-4</v>
      </c>
      <c r="AH267">
        <f t="shared" si="157"/>
        <v>270.69166098196808</v>
      </c>
      <c r="AI267">
        <f t="shared" si="158"/>
        <v>2.5356801081333701E-4</v>
      </c>
      <c r="AJ267" s="1">
        <f t="shared" si="159"/>
        <v>4.6645663848723459E-6</v>
      </c>
      <c r="AK267">
        <f t="shared" si="160"/>
        <v>253.56801081333703</v>
      </c>
      <c r="AL267">
        <f t="shared" si="161"/>
        <v>4.664566384872372</v>
      </c>
      <c r="AM267">
        <f t="shared" si="162"/>
        <v>3.2155489246581072E-4</v>
      </c>
      <c r="AN267">
        <f t="shared" si="163"/>
        <v>2.6503374885971672E-5</v>
      </c>
      <c r="AO267">
        <f t="shared" si="164"/>
        <v>321.55489246581072</v>
      </c>
      <c r="AP267">
        <f t="shared" si="165"/>
        <v>26.503374885971716</v>
      </c>
      <c r="AQ267">
        <f t="shared" si="166"/>
        <v>2.8064133428344683E-4</v>
      </c>
      <c r="AR267">
        <f t="shared" si="167"/>
        <v>1.4070962924132831E-5</v>
      </c>
      <c r="AS267">
        <f t="shared" si="168"/>
        <v>280.64133428344689</v>
      </c>
      <c r="AT267">
        <f t="shared" si="169"/>
        <v>14.070962924132782</v>
      </c>
    </row>
    <row r="268" spans="1:46" x14ac:dyDescent="0.3">
      <c r="A268" t="s">
        <v>228</v>
      </c>
      <c r="B268">
        <v>2016</v>
      </c>
      <c r="C268" t="s">
        <v>268</v>
      </c>
      <c r="D268" t="s">
        <v>284</v>
      </c>
      <c r="E268">
        <v>687063.83719999995</v>
      </c>
      <c r="F268">
        <f t="shared" si="136"/>
        <v>0.68706383719999997</v>
      </c>
      <c r="G268">
        <v>355</v>
      </c>
      <c r="H268">
        <v>505723.3504</v>
      </c>
      <c r="I268">
        <f t="shared" si="137"/>
        <v>0.50572335040000005</v>
      </c>
      <c r="J268">
        <v>272</v>
      </c>
      <c r="K268">
        <f t="shared" si="138"/>
        <v>5.1669143502987443E-4</v>
      </c>
      <c r="L268">
        <f t="shared" si="139"/>
        <v>516.69143502987447</v>
      </c>
      <c r="M268">
        <f t="shared" si="140"/>
        <v>5.3784346675877755E-4</v>
      </c>
      <c r="N268">
        <f t="shared" si="141"/>
        <v>537.84346675877748</v>
      </c>
      <c r="O268">
        <f t="shared" si="142"/>
        <v>1192787.1875999998</v>
      </c>
      <c r="P268">
        <f t="shared" si="143"/>
        <v>1.1927871876</v>
      </c>
      <c r="Q268">
        <f t="shared" si="144"/>
        <v>627</v>
      </c>
      <c r="R268">
        <f t="shared" si="145"/>
        <v>5.2565956988654707E-4</v>
      </c>
      <c r="S268">
        <f t="shared" si="146"/>
        <v>525.65956988654693</v>
      </c>
      <c r="T268">
        <v>738441.52080000006</v>
      </c>
      <c r="U268">
        <f t="shared" si="147"/>
        <v>0.73844152080000003</v>
      </c>
      <c r="V268">
        <v>389</v>
      </c>
      <c r="W268">
        <v>672533.74589999998</v>
      </c>
      <c r="X268">
        <f t="shared" si="148"/>
        <v>0.67253374590000004</v>
      </c>
      <c r="Y268">
        <v>325</v>
      </c>
      <c r="Z268" s="3">
        <f t="shared" si="149"/>
        <v>5.2678511302908847E-4</v>
      </c>
      <c r="AA268" s="3">
        <f t="shared" si="150"/>
        <v>526.78511302908851</v>
      </c>
      <c r="AB268">
        <f t="shared" si="151"/>
        <v>4.832471262316772E-4</v>
      </c>
      <c r="AC268">
        <f t="shared" si="152"/>
        <v>483.24712623167716</v>
      </c>
      <c r="AD268">
        <f t="shared" si="153"/>
        <v>1410975.2667</v>
      </c>
      <c r="AE268">
        <f t="shared" si="154"/>
        <v>1.4109752667</v>
      </c>
      <c r="AF268">
        <f t="shared" si="155"/>
        <v>714</v>
      </c>
      <c r="AG268">
        <f t="shared" si="156"/>
        <v>5.0603296659473612E-4</v>
      </c>
      <c r="AH268">
        <f t="shared" si="157"/>
        <v>506.03296659473614</v>
      </c>
      <c r="AI268">
        <f t="shared" si="158"/>
        <v>5.217382740294815E-4</v>
      </c>
      <c r="AJ268" s="1">
        <f t="shared" si="159"/>
        <v>7.1373081603577082E-6</v>
      </c>
      <c r="AK268">
        <f t="shared" si="160"/>
        <v>521.73827402948154</v>
      </c>
      <c r="AL268">
        <f t="shared" si="161"/>
        <v>7.1373081603577093</v>
      </c>
      <c r="AM268">
        <f t="shared" si="162"/>
        <v>5.105452964952274E-4</v>
      </c>
      <c r="AN268">
        <f t="shared" si="163"/>
        <v>3.8605442614682584E-5</v>
      </c>
      <c r="AO268">
        <f t="shared" si="164"/>
        <v>510.54529649522732</v>
      </c>
      <c r="AP268">
        <f t="shared" si="165"/>
        <v>38.605442614682566</v>
      </c>
      <c r="AQ268">
        <f t="shared" si="166"/>
        <v>5.1584626824064165E-4</v>
      </c>
      <c r="AR268">
        <f t="shared" si="167"/>
        <v>1.3878104279297738E-5</v>
      </c>
      <c r="AS268">
        <f t="shared" si="168"/>
        <v>515.84626824064151</v>
      </c>
      <c r="AT268">
        <f t="shared" si="169"/>
        <v>13.878104279297629</v>
      </c>
    </row>
    <row r="269" spans="1:46" x14ac:dyDescent="0.3">
      <c r="A269" t="s">
        <v>228</v>
      </c>
      <c r="B269">
        <v>2016</v>
      </c>
      <c r="C269" t="s">
        <v>268</v>
      </c>
      <c r="D269" t="s">
        <v>285</v>
      </c>
      <c r="E269">
        <v>594279.66480000003</v>
      </c>
      <c r="F269">
        <f t="shared" si="136"/>
        <v>0.59427966480000005</v>
      </c>
      <c r="G269">
        <v>240</v>
      </c>
      <c r="H269">
        <v>452477.79180000001</v>
      </c>
      <c r="I269">
        <f t="shared" si="137"/>
        <v>0.45247779180000003</v>
      </c>
      <c r="J269">
        <v>190</v>
      </c>
      <c r="K269">
        <f t="shared" si="138"/>
        <v>4.0385026480885906E-4</v>
      </c>
      <c r="L269">
        <f t="shared" si="139"/>
        <v>403.85026480885904</v>
      </c>
      <c r="M269">
        <f t="shared" si="140"/>
        <v>4.1991011148671364E-4</v>
      </c>
      <c r="N269">
        <f t="shared" si="141"/>
        <v>419.91011148671362</v>
      </c>
      <c r="O269">
        <f t="shared" si="142"/>
        <v>1046757.4566</v>
      </c>
      <c r="P269">
        <f t="shared" si="143"/>
        <v>1.0467574566</v>
      </c>
      <c r="Q269">
        <f t="shared" si="144"/>
        <v>430</v>
      </c>
      <c r="R269">
        <f t="shared" si="145"/>
        <v>4.1079239253445979E-4</v>
      </c>
      <c r="S269">
        <f t="shared" si="146"/>
        <v>410.79239253445985</v>
      </c>
      <c r="T269">
        <v>609561.71149999998</v>
      </c>
      <c r="U269">
        <f t="shared" si="147"/>
        <v>0.60956171149999994</v>
      </c>
      <c r="V269">
        <v>249</v>
      </c>
      <c r="W269">
        <v>534117.00679999997</v>
      </c>
      <c r="X269">
        <f t="shared" si="148"/>
        <v>0.53411700679999996</v>
      </c>
      <c r="Y269">
        <v>241</v>
      </c>
      <c r="Z269" s="3">
        <f t="shared" si="149"/>
        <v>4.0849022388113039E-4</v>
      </c>
      <c r="AA269" s="3">
        <f t="shared" si="150"/>
        <v>408.49022388113042</v>
      </c>
      <c r="AB269">
        <f t="shared" si="151"/>
        <v>4.5121199462244872E-4</v>
      </c>
      <c r="AC269">
        <f t="shared" si="152"/>
        <v>451.21199462244874</v>
      </c>
      <c r="AD269">
        <f t="shared" si="153"/>
        <v>1143678.7182999998</v>
      </c>
      <c r="AE269">
        <f t="shared" si="154"/>
        <v>1.1436787182999999</v>
      </c>
      <c r="AF269">
        <f t="shared" si="155"/>
        <v>490</v>
      </c>
      <c r="AG269">
        <f t="shared" si="156"/>
        <v>4.2844200225072951E-4</v>
      </c>
      <c r="AH269">
        <f t="shared" si="157"/>
        <v>428.4420022507295</v>
      </c>
      <c r="AI269">
        <f t="shared" si="158"/>
        <v>4.0617024434499473E-4</v>
      </c>
      <c r="AJ269" s="1">
        <f t="shared" si="159"/>
        <v>3.2809465244310983E-6</v>
      </c>
      <c r="AK269">
        <f t="shared" si="160"/>
        <v>406.17024434499473</v>
      </c>
      <c r="AL269">
        <f t="shared" si="161"/>
        <v>3.2809465244311355</v>
      </c>
      <c r="AM269">
        <f t="shared" si="162"/>
        <v>4.3556105305458118E-4</v>
      </c>
      <c r="AN269">
        <f t="shared" si="163"/>
        <v>2.2133773829187106E-5</v>
      </c>
      <c r="AO269">
        <f t="shared" si="164"/>
        <v>435.56105305458118</v>
      </c>
      <c r="AP269">
        <f t="shared" si="165"/>
        <v>22.133773829187138</v>
      </c>
      <c r="AQ269">
        <f t="shared" si="166"/>
        <v>4.1961719739259462E-4</v>
      </c>
      <c r="AR269">
        <f t="shared" si="167"/>
        <v>1.2480158715670297E-5</v>
      </c>
      <c r="AS269">
        <f t="shared" si="168"/>
        <v>419.61719739259468</v>
      </c>
      <c r="AT269">
        <f t="shared" si="169"/>
        <v>12.480158715670248</v>
      </c>
    </row>
    <row r="270" spans="1:46" x14ac:dyDescent="0.3">
      <c r="A270" t="s">
        <v>228</v>
      </c>
      <c r="B270">
        <v>2016</v>
      </c>
      <c r="C270" t="s">
        <v>268</v>
      </c>
      <c r="D270" t="s">
        <v>286</v>
      </c>
      <c r="E270">
        <v>628124.77509999997</v>
      </c>
      <c r="F270">
        <f t="shared" si="136"/>
        <v>0.62812477509999998</v>
      </c>
      <c r="G270">
        <v>119</v>
      </c>
      <c r="H270">
        <v>599100.18810000003</v>
      </c>
      <c r="I270">
        <f t="shared" si="137"/>
        <v>0.59910018809999999</v>
      </c>
      <c r="J270">
        <v>247</v>
      </c>
      <c r="K270">
        <f t="shared" si="138"/>
        <v>1.8945280415193737E-4</v>
      </c>
      <c r="L270">
        <f t="shared" si="139"/>
        <v>189.45280415193736</v>
      </c>
      <c r="M270">
        <f t="shared" si="140"/>
        <v>4.1228496486262411E-4</v>
      </c>
      <c r="N270">
        <f t="shared" si="141"/>
        <v>412.28496486262412</v>
      </c>
      <c r="O270">
        <f t="shared" si="142"/>
        <v>1227224.9632000001</v>
      </c>
      <c r="P270">
        <f t="shared" si="143"/>
        <v>1.2272249631999999</v>
      </c>
      <c r="Q270">
        <f t="shared" si="144"/>
        <v>366</v>
      </c>
      <c r="R270">
        <f t="shared" si="145"/>
        <v>2.9823382914706342E-4</v>
      </c>
      <c r="S270">
        <f t="shared" si="146"/>
        <v>298.23382914706349</v>
      </c>
      <c r="T270">
        <v>697035.03220000002</v>
      </c>
      <c r="U270">
        <f t="shared" si="147"/>
        <v>0.69703503220000007</v>
      </c>
      <c r="V270">
        <v>149</v>
      </c>
      <c r="W270">
        <v>574865.86820000003</v>
      </c>
      <c r="X270">
        <f t="shared" si="148"/>
        <v>0.57486586820000007</v>
      </c>
      <c r="Y270">
        <v>254</v>
      </c>
      <c r="Z270" s="3">
        <f t="shared" si="149"/>
        <v>2.1376257019639649E-4</v>
      </c>
      <c r="AA270" s="3">
        <f t="shared" si="150"/>
        <v>213.7625701963965</v>
      </c>
      <c r="AB270">
        <f t="shared" si="151"/>
        <v>4.4184220015586586E-4</v>
      </c>
      <c r="AC270">
        <f t="shared" si="152"/>
        <v>441.84220015586578</v>
      </c>
      <c r="AD270">
        <f t="shared" si="153"/>
        <v>1271900.9004000002</v>
      </c>
      <c r="AE270">
        <f t="shared" si="154"/>
        <v>1.2719009004000001</v>
      </c>
      <c r="AF270">
        <f t="shared" si="155"/>
        <v>403</v>
      </c>
      <c r="AG270">
        <f t="shared" si="156"/>
        <v>3.1684858456603067E-4</v>
      </c>
      <c r="AH270">
        <f t="shared" si="157"/>
        <v>316.84858456603069</v>
      </c>
      <c r="AI270">
        <f t="shared" si="158"/>
        <v>2.0160768717416693E-4</v>
      </c>
      <c r="AJ270" s="1">
        <f t="shared" si="159"/>
        <v>1.718960041909552E-5</v>
      </c>
      <c r="AK270">
        <f t="shared" si="160"/>
        <v>201.60768717416693</v>
      </c>
      <c r="AL270">
        <f t="shared" si="161"/>
        <v>17.18960041909553</v>
      </c>
      <c r="AM270">
        <f t="shared" si="162"/>
        <v>4.2706358250924498E-4</v>
      </c>
      <c r="AN270">
        <f t="shared" si="163"/>
        <v>2.0900121508977593E-5</v>
      </c>
      <c r="AO270">
        <f t="shared" si="164"/>
        <v>427.06358250924495</v>
      </c>
      <c r="AP270">
        <f t="shared" si="165"/>
        <v>20.900121508977531</v>
      </c>
      <c r="AQ270">
        <f t="shared" si="166"/>
        <v>3.0754120685654702E-4</v>
      </c>
      <c r="AR270">
        <f t="shared" si="167"/>
        <v>1.3162619786880781E-5</v>
      </c>
      <c r="AS270">
        <f t="shared" si="168"/>
        <v>307.54120685654709</v>
      </c>
      <c r="AT270">
        <f t="shared" si="169"/>
        <v>13.162619786880745</v>
      </c>
    </row>
    <row r="271" spans="1:46" x14ac:dyDescent="0.3">
      <c r="A271" t="s">
        <v>228</v>
      </c>
      <c r="B271">
        <v>2016</v>
      </c>
      <c r="C271" t="s">
        <v>268</v>
      </c>
      <c r="D271" t="s">
        <v>287</v>
      </c>
      <c r="E271">
        <v>654720.8578</v>
      </c>
      <c r="F271">
        <f t="shared" si="136"/>
        <v>0.6547208578</v>
      </c>
      <c r="G271">
        <v>293</v>
      </c>
      <c r="H271">
        <v>524456.38269999996</v>
      </c>
      <c r="I271">
        <f t="shared" si="137"/>
        <v>0.52445638269999995</v>
      </c>
      <c r="J271">
        <v>170</v>
      </c>
      <c r="K271">
        <f t="shared" si="138"/>
        <v>4.4751896401245216E-4</v>
      </c>
      <c r="L271">
        <f t="shared" si="139"/>
        <v>447.51896401245216</v>
      </c>
      <c r="M271">
        <f t="shared" si="140"/>
        <v>3.2414516365461711E-4</v>
      </c>
      <c r="N271">
        <f t="shared" si="141"/>
        <v>324.14516365461714</v>
      </c>
      <c r="O271">
        <f t="shared" si="142"/>
        <v>1179177.2404999998</v>
      </c>
      <c r="P271">
        <f t="shared" si="143"/>
        <v>1.1791772405000001</v>
      </c>
      <c r="Q271">
        <f t="shared" si="144"/>
        <v>463</v>
      </c>
      <c r="R271">
        <f t="shared" si="145"/>
        <v>3.9264665573402412E-4</v>
      </c>
      <c r="S271">
        <f t="shared" si="146"/>
        <v>392.64665573402402</v>
      </c>
      <c r="T271">
        <v>644797.71669999999</v>
      </c>
      <c r="U271">
        <f t="shared" si="147"/>
        <v>0.64479771669999997</v>
      </c>
      <c r="V271">
        <v>267</v>
      </c>
      <c r="W271">
        <v>599921.55480000004</v>
      </c>
      <c r="X271">
        <f t="shared" si="148"/>
        <v>0.59992155480000009</v>
      </c>
      <c r="Y271">
        <v>152</v>
      </c>
      <c r="Z271" s="3">
        <f t="shared" si="149"/>
        <v>4.1408335216581575E-4</v>
      </c>
      <c r="AA271" s="3">
        <f t="shared" si="150"/>
        <v>414.08335216581577</v>
      </c>
      <c r="AB271">
        <f t="shared" si="151"/>
        <v>2.533664589709121E-4</v>
      </c>
      <c r="AC271">
        <f t="shared" si="152"/>
        <v>253.36645897091208</v>
      </c>
      <c r="AD271">
        <f t="shared" si="153"/>
        <v>1244719.2715</v>
      </c>
      <c r="AE271">
        <f t="shared" si="154"/>
        <v>1.2447192715000002</v>
      </c>
      <c r="AF271">
        <f t="shared" si="155"/>
        <v>419</v>
      </c>
      <c r="AG271">
        <f t="shared" si="156"/>
        <v>3.3662208788256881E-4</v>
      </c>
      <c r="AH271">
        <f t="shared" si="157"/>
        <v>336.62208788256874</v>
      </c>
      <c r="AI271">
        <f t="shared" si="158"/>
        <v>4.3080115808913398E-4</v>
      </c>
      <c r="AJ271" s="1">
        <f t="shared" si="159"/>
        <v>2.3642547869877864E-5</v>
      </c>
      <c r="AK271">
        <f t="shared" si="160"/>
        <v>430.80115808913399</v>
      </c>
      <c r="AL271">
        <f t="shared" si="161"/>
        <v>23.642547869877852</v>
      </c>
      <c r="AM271">
        <f t="shared" si="162"/>
        <v>2.8875581131276461E-4</v>
      </c>
      <c r="AN271">
        <f t="shared" si="163"/>
        <v>5.0048102045447869E-5</v>
      </c>
      <c r="AO271">
        <f t="shared" si="164"/>
        <v>288.75581131276459</v>
      </c>
      <c r="AP271">
        <f t="shared" si="165"/>
        <v>50.048102045447898</v>
      </c>
      <c r="AQ271">
        <f t="shared" si="166"/>
        <v>3.6463437180829646E-4</v>
      </c>
      <c r="AR271">
        <f t="shared" si="167"/>
        <v>3.9615351840809897E-5</v>
      </c>
      <c r="AS271">
        <f t="shared" si="168"/>
        <v>364.63437180829635</v>
      </c>
      <c r="AT271">
        <f t="shared" si="169"/>
        <v>39.615351840809879</v>
      </c>
    </row>
    <row r="272" spans="1:46" x14ac:dyDescent="0.3">
      <c r="A272" t="s">
        <v>228</v>
      </c>
      <c r="B272">
        <v>2016</v>
      </c>
      <c r="C272" t="s">
        <v>268</v>
      </c>
      <c r="D272" t="s">
        <v>288</v>
      </c>
      <c r="E272">
        <v>609316.99230000004</v>
      </c>
      <c r="F272">
        <f t="shared" si="136"/>
        <v>0.60931699230000003</v>
      </c>
      <c r="G272">
        <v>426</v>
      </c>
      <c r="H272">
        <v>515117.89799999999</v>
      </c>
      <c r="I272">
        <f t="shared" si="137"/>
        <v>0.51511789799999996</v>
      </c>
      <c r="J272">
        <v>222</v>
      </c>
      <c r="K272">
        <f t="shared" si="138"/>
        <v>6.9914347602874154E-4</v>
      </c>
      <c r="L272">
        <f t="shared" si="139"/>
        <v>699.14347602874159</v>
      </c>
      <c r="M272">
        <f t="shared" si="140"/>
        <v>4.3096930015815523E-4</v>
      </c>
      <c r="N272">
        <f t="shared" si="141"/>
        <v>430.96930015815531</v>
      </c>
      <c r="O272">
        <f t="shared" si="142"/>
        <v>1124434.8903000001</v>
      </c>
      <c r="P272">
        <f t="shared" si="143"/>
        <v>1.1244348902999999</v>
      </c>
      <c r="Q272">
        <f t="shared" si="144"/>
        <v>648</v>
      </c>
      <c r="R272">
        <f t="shared" si="145"/>
        <v>5.7628948157870943E-4</v>
      </c>
      <c r="S272">
        <f t="shared" si="146"/>
        <v>576.28948157870946</v>
      </c>
      <c r="T272">
        <v>641449.95799999998</v>
      </c>
      <c r="U272">
        <f t="shared" si="147"/>
        <v>0.64144995799999993</v>
      </c>
      <c r="V272">
        <v>465</v>
      </c>
      <c r="W272">
        <v>649525.69160000002</v>
      </c>
      <c r="X272">
        <f t="shared" si="148"/>
        <v>0.64952569160000007</v>
      </c>
      <c r="Y272">
        <v>320</v>
      </c>
      <c r="Z272" s="3">
        <f t="shared" si="149"/>
        <v>7.2492015035723176E-4</v>
      </c>
      <c r="AA272" s="3">
        <f t="shared" si="150"/>
        <v>724.92015035723182</v>
      </c>
      <c r="AB272">
        <f t="shared" si="151"/>
        <v>4.9266719413628194E-4</v>
      </c>
      <c r="AC272">
        <f t="shared" si="152"/>
        <v>492.66719413628192</v>
      </c>
      <c r="AD272">
        <f t="shared" si="153"/>
        <v>1290975.6496000001</v>
      </c>
      <c r="AE272">
        <f t="shared" si="154"/>
        <v>1.2909756496</v>
      </c>
      <c r="AF272">
        <f t="shared" si="155"/>
        <v>785</v>
      </c>
      <c r="AG272">
        <f t="shared" si="156"/>
        <v>6.0806723987646613E-4</v>
      </c>
      <c r="AH272">
        <f t="shared" si="157"/>
        <v>608.06723987646626</v>
      </c>
      <c r="AI272">
        <f t="shared" si="158"/>
        <v>7.1203181319298659E-4</v>
      </c>
      <c r="AJ272" s="1">
        <f t="shared" si="159"/>
        <v>1.8226861214112626E-5</v>
      </c>
      <c r="AK272">
        <f t="shared" si="160"/>
        <v>712.03181319298665</v>
      </c>
      <c r="AL272">
        <f t="shared" si="161"/>
        <v>18.226861214112638</v>
      </c>
      <c r="AM272">
        <f t="shared" si="162"/>
        <v>4.6181824714721861E-4</v>
      </c>
      <c r="AN272">
        <f t="shared" si="163"/>
        <v>4.3626999216862042E-5</v>
      </c>
      <c r="AO272">
        <f t="shared" si="164"/>
        <v>461.81824714721859</v>
      </c>
      <c r="AP272">
        <f t="shared" si="165"/>
        <v>43.626999216861982</v>
      </c>
      <c r="AQ272">
        <f t="shared" si="166"/>
        <v>5.9217836072758784E-4</v>
      </c>
      <c r="AR272">
        <f t="shared" si="167"/>
        <v>2.2470268383250845E-5</v>
      </c>
      <c r="AS272">
        <f t="shared" si="168"/>
        <v>592.17836072758791</v>
      </c>
      <c r="AT272">
        <f t="shared" si="169"/>
        <v>22.470268383250914</v>
      </c>
    </row>
    <row r="273" spans="1:46" x14ac:dyDescent="0.3">
      <c r="A273" t="s">
        <v>228</v>
      </c>
      <c r="B273">
        <v>2016</v>
      </c>
      <c r="C273" t="s">
        <v>268</v>
      </c>
      <c r="D273" t="s">
        <v>289</v>
      </c>
      <c r="E273">
        <v>682200.59920000006</v>
      </c>
      <c r="F273">
        <f t="shared" si="136"/>
        <v>0.68220059920000009</v>
      </c>
      <c r="G273">
        <v>490</v>
      </c>
      <c r="H273">
        <v>579420.31499999994</v>
      </c>
      <c r="I273">
        <f t="shared" si="137"/>
        <v>0.57942031499999991</v>
      </c>
      <c r="J273">
        <v>232</v>
      </c>
      <c r="K273">
        <f t="shared" si="138"/>
        <v>7.1826380770496391E-4</v>
      </c>
      <c r="L273">
        <f t="shared" si="139"/>
        <v>718.26380770496382</v>
      </c>
      <c r="M273">
        <f t="shared" si="140"/>
        <v>4.0040018272400409E-4</v>
      </c>
      <c r="N273">
        <f t="shared" si="141"/>
        <v>400.40018272400414</v>
      </c>
      <c r="O273">
        <f t="shared" si="142"/>
        <v>1261620.9142</v>
      </c>
      <c r="P273">
        <f t="shared" si="143"/>
        <v>1.2616209141999999</v>
      </c>
      <c r="Q273">
        <f t="shared" si="144"/>
        <v>722</v>
      </c>
      <c r="R273">
        <f t="shared" si="145"/>
        <v>5.7227966964848844E-4</v>
      </c>
      <c r="S273">
        <f t="shared" si="146"/>
        <v>572.27966964848849</v>
      </c>
      <c r="T273">
        <v>641485.55359999998</v>
      </c>
      <c r="U273">
        <f t="shared" si="147"/>
        <v>0.64148555360000004</v>
      </c>
      <c r="V273">
        <v>431</v>
      </c>
      <c r="W273">
        <v>692623.85739999998</v>
      </c>
      <c r="X273">
        <f t="shared" si="148"/>
        <v>0.69262385739999999</v>
      </c>
      <c r="Y273">
        <v>350</v>
      </c>
      <c r="Z273" s="3">
        <f t="shared" si="149"/>
        <v>6.7187795201503666E-4</v>
      </c>
      <c r="AA273" s="3">
        <f t="shared" si="150"/>
        <v>671.87795201503661</v>
      </c>
      <c r="AB273">
        <f t="shared" si="151"/>
        <v>5.0532478236288945E-4</v>
      </c>
      <c r="AC273">
        <f t="shared" si="152"/>
        <v>505.32478236288949</v>
      </c>
      <c r="AD273">
        <f t="shared" si="153"/>
        <v>1334109.4109999998</v>
      </c>
      <c r="AE273">
        <f t="shared" si="154"/>
        <v>1.334109411</v>
      </c>
      <c r="AF273">
        <f t="shared" si="155"/>
        <v>781</v>
      </c>
      <c r="AG273">
        <f t="shared" si="156"/>
        <v>5.854092577119225E-4</v>
      </c>
      <c r="AH273">
        <f t="shared" si="157"/>
        <v>585.40925771192235</v>
      </c>
      <c r="AI273">
        <f t="shared" si="158"/>
        <v>6.9507087986000029E-4</v>
      </c>
      <c r="AJ273" s="1">
        <f t="shared" si="159"/>
        <v>3.2799753109488158E-5</v>
      </c>
      <c r="AK273">
        <f t="shared" si="160"/>
        <v>695.07087986000022</v>
      </c>
      <c r="AL273">
        <f t="shared" si="161"/>
        <v>32.79975310948813</v>
      </c>
      <c r="AM273">
        <f t="shared" si="162"/>
        <v>4.5286248254344677E-4</v>
      </c>
      <c r="AN273">
        <f t="shared" si="163"/>
        <v>7.4192895917939416E-5</v>
      </c>
      <c r="AO273">
        <f t="shared" si="164"/>
        <v>452.86248254344684</v>
      </c>
      <c r="AP273">
        <f t="shared" si="165"/>
        <v>74.192895917939083</v>
      </c>
      <c r="AQ273">
        <f t="shared" si="166"/>
        <v>5.7884446368020547E-4</v>
      </c>
      <c r="AR273">
        <f t="shared" si="167"/>
        <v>9.2840207538401777E-6</v>
      </c>
      <c r="AS273">
        <f t="shared" si="168"/>
        <v>578.84446368020542</v>
      </c>
      <c r="AT273">
        <f t="shared" si="169"/>
        <v>9.2840207538400303</v>
      </c>
    </row>
    <row r="274" spans="1:46" x14ac:dyDescent="0.3">
      <c r="A274" t="s">
        <v>228</v>
      </c>
      <c r="B274">
        <v>2016</v>
      </c>
      <c r="C274" t="s">
        <v>268</v>
      </c>
      <c r="D274" t="s">
        <v>290</v>
      </c>
      <c r="E274">
        <v>591931.25040000002</v>
      </c>
      <c r="F274">
        <f t="shared" si="136"/>
        <v>0.59193125040000005</v>
      </c>
      <c r="G274">
        <v>341</v>
      </c>
      <c r="H274">
        <v>528612.15960000001</v>
      </c>
      <c r="I274">
        <f t="shared" si="137"/>
        <v>0.52861215959999996</v>
      </c>
      <c r="J274">
        <v>222</v>
      </c>
      <c r="K274">
        <f t="shared" si="138"/>
        <v>5.7608041435482213E-4</v>
      </c>
      <c r="L274">
        <f t="shared" si="139"/>
        <v>576.0804143548221</v>
      </c>
      <c r="M274">
        <f t="shared" si="140"/>
        <v>4.1996763783865102E-4</v>
      </c>
      <c r="N274">
        <f t="shared" si="141"/>
        <v>419.96763783865106</v>
      </c>
      <c r="O274">
        <f t="shared" si="142"/>
        <v>1120543.4100000001</v>
      </c>
      <c r="P274">
        <f t="shared" si="143"/>
        <v>1.12054341</v>
      </c>
      <c r="Q274">
        <f t="shared" si="144"/>
        <v>563</v>
      </c>
      <c r="R274">
        <f t="shared" si="145"/>
        <v>5.0243479634581932E-4</v>
      </c>
      <c r="S274">
        <f t="shared" si="146"/>
        <v>502.43479634581939</v>
      </c>
      <c r="T274">
        <v>618572.71730000002</v>
      </c>
      <c r="U274">
        <f t="shared" si="147"/>
        <v>0.61857271729999996</v>
      </c>
      <c r="V274">
        <v>377</v>
      </c>
      <c r="W274">
        <v>591655.38509999996</v>
      </c>
      <c r="X274">
        <f t="shared" si="148"/>
        <v>0.59165538509999993</v>
      </c>
      <c r="Y274">
        <v>282</v>
      </c>
      <c r="Z274" s="3">
        <f t="shared" si="149"/>
        <v>6.0946755240929857E-4</v>
      </c>
      <c r="AA274" s="3">
        <f t="shared" si="150"/>
        <v>609.46755240929861</v>
      </c>
      <c r="AB274">
        <f t="shared" si="151"/>
        <v>4.7662880639941636E-4</v>
      </c>
      <c r="AC274">
        <f t="shared" si="152"/>
        <v>476.62880639941636</v>
      </c>
      <c r="AD274">
        <f t="shared" si="153"/>
        <v>1210228.1024</v>
      </c>
      <c r="AE274">
        <f t="shared" si="154"/>
        <v>1.2102281023999999</v>
      </c>
      <c r="AF274">
        <f t="shared" si="155"/>
        <v>659</v>
      </c>
      <c r="AG274">
        <f t="shared" si="156"/>
        <v>5.4452544829618394E-4</v>
      </c>
      <c r="AH274">
        <f t="shared" si="157"/>
        <v>544.52544829618398</v>
      </c>
      <c r="AI274">
        <f t="shared" si="158"/>
        <v>5.9277398338206035E-4</v>
      </c>
      <c r="AJ274" s="1">
        <f t="shared" si="159"/>
        <v>2.3608271722731729E-5</v>
      </c>
      <c r="AK274">
        <f t="shared" si="160"/>
        <v>592.77398338206035</v>
      </c>
      <c r="AL274">
        <f t="shared" si="161"/>
        <v>23.608271722731775</v>
      </c>
      <c r="AM274">
        <f t="shared" si="162"/>
        <v>4.4829822211903369E-4</v>
      </c>
      <c r="AN274">
        <f t="shared" si="163"/>
        <v>4.0065496519271184E-5</v>
      </c>
      <c r="AO274">
        <f t="shared" si="164"/>
        <v>448.29822211903371</v>
      </c>
      <c r="AP274">
        <f t="shared" si="165"/>
        <v>40.065496519271157</v>
      </c>
      <c r="AQ274">
        <f t="shared" si="166"/>
        <v>5.2348012232100163E-4</v>
      </c>
      <c r="AR274">
        <f t="shared" si="167"/>
        <v>2.9762585418665608E-5</v>
      </c>
      <c r="AS274">
        <f t="shared" si="168"/>
        <v>523.48012232100166</v>
      </c>
      <c r="AT274">
        <f t="shared" si="169"/>
        <v>29.762585418665584</v>
      </c>
    </row>
    <row r="275" spans="1:46" x14ac:dyDescent="0.3">
      <c r="A275" t="s">
        <v>228</v>
      </c>
      <c r="B275">
        <v>2016</v>
      </c>
      <c r="C275" t="s">
        <v>268</v>
      </c>
      <c r="D275" t="s">
        <v>291</v>
      </c>
      <c r="E275">
        <v>492716.74739999999</v>
      </c>
      <c r="F275">
        <f t="shared" si="136"/>
        <v>0.49271674739999999</v>
      </c>
      <c r="G275">
        <v>300</v>
      </c>
      <c r="H275">
        <v>492553.00799999997</v>
      </c>
      <c r="I275">
        <f t="shared" si="137"/>
        <v>0.49255300799999996</v>
      </c>
      <c r="J275">
        <v>187</v>
      </c>
      <c r="K275">
        <f t="shared" si="138"/>
        <v>6.0886909483604857E-4</v>
      </c>
      <c r="L275">
        <f t="shared" si="139"/>
        <v>608.86909483604859</v>
      </c>
      <c r="M275">
        <f t="shared" si="140"/>
        <v>3.7965456907736519E-4</v>
      </c>
      <c r="N275">
        <f t="shared" si="141"/>
        <v>379.65456907736518</v>
      </c>
      <c r="O275">
        <f t="shared" si="142"/>
        <v>985269.75539999991</v>
      </c>
      <c r="P275">
        <f t="shared" si="143"/>
        <v>0.98526975539999995</v>
      </c>
      <c r="Q275">
        <f t="shared" si="144"/>
        <v>487</v>
      </c>
      <c r="R275">
        <f t="shared" si="145"/>
        <v>4.9428087823754187E-4</v>
      </c>
      <c r="S275">
        <f t="shared" si="146"/>
        <v>494.28087823754186</v>
      </c>
      <c r="T275">
        <v>522903.5281</v>
      </c>
      <c r="U275">
        <f t="shared" si="147"/>
        <v>0.52290352809999996</v>
      </c>
      <c r="V275">
        <v>331</v>
      </c>
      <c r="W275">
        <v>649031.80379999999</v>
      </c>
      <c r="X275">
        <f t="shared" si="148"/>
        <v>0.64903180380000003</v>
      </c>
      <c r="Y275">
        <v>254</v>
      </c>
      <c r="Z275" s="3">
        <f t="shared" si="149"/>
        <v>6.3300395237857264E-4</v>
      </c>
      <c r="AA275" s="3">
        <f t="shared" si="150"/>
        <v>633.00395237857265</v>
      </c>
      <c r="AB275">
        <f t="shared" si="151"/>
        <v>3.9135216257949422E-4</v>
      </c>
      <c r="AC275">
        <f t="shared" si="152"/>
        <v>391.35216257949423</v>
      </c>
      <c r="AD275">
        <f t="shared" si="153"/>
        <v>1171935.3319000001</v>
      </c>
      <c r="AE275">
        <f t="shared" si="154"/>
        <v>1.1719353318999999</v>
      </c>
      <c r="AF275">
        <f t="shared" si="155"/>
        <v>585</v>
      </c>
      <c r="AG275">
        <f t="shared" si="156"/>
        <v>4.9917430089898283E-4</v>
      </c>
      <c r="AH275">
        <f t="shared" si="157"/>
        <v>499.17430089898295</v>
      </c>
      <c r="AI275">
        <f t="shared" si="158"/>
        <v>6.2093652360731061E-4</v>
      </c>
      <c r="AJ275" s="1">
        <f t="shared" si="159"/>
        <v>1.7065921431290057E-5</v>
      </c>
      <c r="AK275">
        <f t="shared" si="160"/>
        <v>620.93652360731062</v>
      </c>
      <c r="AL275">
        <f t="shared" si="161"/>
        <v>17.065921431290057</v>
      </c>
      <c r="AM275">
        <f t="shared" si="162"/>
        <v>3.8550336582842971E-4</v>
      </c>
      <c r="AN275">
        <f t="shared" si="163"/>
        <v>8.2714476889191302E-6</v>
      </c>
      <c r="AO275">
        <f t="shared" si="164"/>
        <v>385.50336582842971</v>
      </c>
      <c r="AP275">
        <f t="shared" si="165"/>
        <v>8.2714476889191477</v>
      </c>
      <c r="AQ275">
        <f t="shared" si="166"/>
        <v>4.9672758956826235E-4</v>
      </c>
      <c r="AR275">
        <f t="shared" si="167"/>
        <v>3.4601723471168237E-6</v>
      </c>
      <c r="AS275">
        <f t="shared" si="168"/>
        <v>496.72758956826237</v>
      </c>
      <c r="AT275">
        <f t="shared" si="169"/>
        <v>3.4601723471169201</v>
      </c>
    </row>
    <row r="276" spans="1:46" x14ac:dyDescent="0.3">
      <c r="A276" t="s">
        <v>228</v>
      </c>
      <c r="B276">
        <v>2016</v>
      </c>
      <c r="C276" t="s">
        <v>268</v>
      </c>
      <c r="D276" t="s">
        <v>292</v>
      </c>
      <c r="E276">
        <v>470071.76750000002</v>
      </c>
      <c r="F276">
        <f t="shared" si="136"/>
        <v>0.47007176750000002</v>
      </c>
      <c r="G276">
        <v>180</v>
      </c>
      <c r="H276">
        <v>337606.5993</v>
      </c>
      <c r="I276">
        <f t="shared" si="137"/>
        <v>0.33760659929999998</v>
      </c>
      <c r="J276">
        <v>96</v>
      </c>
      <c r="K276">
        <f t="shared" si="138"/>
        <v>3.8292025270375335E-4</v>
      </c>
      <c r="L276">
        <f t="shared" si="139"/>
        <v>382.92025270375336</v>
      </c>
      <c r="M276">
        <f t="shared" si="140"/>
        <v>2.8435463109740226E-4</v>
      </c>
      <c r="N276">
        <f t="shared" si="141"/>
        <v>284.35463109740226</v>
      </c>
      <c r="O276">
        <f t="shared" si="142"/>
        <v>807678.36679999996</v>
      </c>
      <c r="P276">
        <f t="shared" si="143"/>
        <v>0.80767836680000005</v>
      </c>
      <c r="Q276">
        <f t="shared" si="144"/>
        <v>276</v>
      </c>
      <c r="R276">
        <f t="shared" si="145"/>
        <v>3.4172018385673073E-4</v>
      </c>
      <c r="S276">
        <f t="shared" si="146"/>
        <v>341.72018385673073</v>
      </c>
      <c r="T276">
        <v>480722.83689999999</v>
      </c>
      <c r="U276">
        <f t="shared" si="147"/>
        <v>0.48072283690000001</v>
      </c>
      <c r="V276">
        <v>119</v>
      </c>
      <c r="W276">
        <v>648319.89339999994</v>
      </c>
      <c r="X276">
        <f t="shared" si="148"/>
        <v>0.64831989339999996</v>
      </c>
      <c r="Y276">
        <v>233</v>
      </c>
      <c r="Z276" s="3">
        <f t="shared" si="149"/>
        <v>2.475438877990196E-4</v>
      </c>
      <c r="AA276" s="3">
        <f t="shared" si="150"/>
        <v>247.54388779901959</v>
      </c>
      <c r="AB276">
        <f t="shared" si="151"/>
        <v>3.5939048357450885E-4</v>
      </c>
      <c r="AC276">
        <f t="shared" si="152"/>
        <v>359.39048357450883</v>
      </c>
      <c r="AD276">
        <f t="shared" si="153"/>
        <v>1129042.7302999999</v>
      </c>
      <c r="AE276">
        <f t="shared" si="154"/>
        <v>1.1290427302999999</v>
      </c>
      <c r="AF276">
        <f t="shared" si="155"/>
        <v>352</v>
      </c>
      <c r="AG276">
        <f t="shared" si="156"/>
        <v>3.1176853679087014E-4</v>
      </c>
      <c r="AH276">
        <f t="shared" si="157"/>
        <v>311.76853679087014</v>
      </c>
      <c r="AI276">
        <f t="shared" si="158"/>
        <v>3.1523207025138645E-4</v>
      </c>
      <c r="AJ276" s="1">
        <f t="shared" si="159"/>
        <v>9.5725545636521773E-5</v>
      </c>
      <c r="AK276">
        <f t="shared" si="160"/>
        <v>315.23207025138646</v>
      </c>
      <c r="AL276">
        <f t="shared" si="161"/>
        <v>95.7255456365219</v>
      </c>
      <c r="AM276">
        <f t="shared" si="162"/>
        <v>3.2187255733595556E-4</v>
      </c>
      <c r="AN276">
        <f t="shared" si="163"/>
        <v>5.3058360118675459E-5</v>
      </c>
      <c r="AO276">
        <f t="shared" si="164"/>
        <v>321.87255733595555</v>
      </c>
      <c r="AP276">
        <f t="shared" si="165"/>
        <v>53.058360118675509</v>
      </c>
      <c r="AQ276">
        <f t="shared" si="166"/>
        <v>3.2674436032380043E-4</v>
      </c>
      <c r="AR276">
        <f t="shared" si="167"/>
        <v>2.1179012747976186E-5</v>
      </c>
      <c r="AS276">
        <f t="shared" si="168"/>
        <v>326.74436032380044</v>
      </c>
      <c r="AT276">
        <f t="shared" si="169"/>
        <v>21.179012747976177</v>
      </c>
    </row>
    <row r="277" spans="1:46" x14ac:dyDescent="0.3">
      <c r="A277" t="s">
        <v>228</v>
      </c>
      <c r="B277">
        <v>2016</v>
      </c>
      <c r="C277" t="s">
        <v>268</v>
      </c>
      <c r="D277" t="s">
        <v>293</v>
      </c>
      <c r="E277">
        <v>493983.94790000003</v>
      </c>
      <c r="F277">
        <f t="shared" si="136"/>
        <v>0.49398394790000005</v>
      </c>
      <c r="G277">
        <v>336</v>
      </c>
      <c r="H277">
        <v>296812.35359999997</v>
      </c>
      <c r="I277">
        <f t="shared" si="137"/>
        <v>0.29681235359999997</v>
      </c>
      <c r="J277">
        <v>119</v>
      </c>
      <c r="K277">
        <f t="shared" si="138"/>
        <v>6.8018404530832731E-4</v>
      </c>
      <c r="L277">
        <f t="shared" si="139"/>
        <v>680.1840453083272</v>
      </c>
      <c r="M277">
        <f t="shared" si="140"/>
        <v>4.0092670859775162E-4</v>
      </c>
      <c r="N277">
        <f t="shared" si="141"/>
        <v>400.9267085977516</v>
      </c>
      <c r="O277">
        <f t="shared" si="142"/>
        <v>790796.30150000006</v>
      </c>
      <c r="P277">
        <f t="shared" si="143"/>
        <v>0.79079630150000002</v>
      </c>
      <c r="Q277">
        <f t="shared" si="144"/>
        <v>455</v>
      </c>
      <c r="R277">
        <f t="shared" si="145"/>
        <v>5.7536940819898357E-4</v>
      </c>
      <c r="S277">
        <f t="shared" si="146"/>
        <v>575.36940819898359</v>
      </c>
      <c r="T277">
        <v>526356.29359999998</v>
      </c>
      <c r="U277">
        <f t="shared" si="147"/>
        <v>0.52635629360000002</v>
      </c>
      <c r="V277">
        <v>253</v>
      </c>
      <c r="W277">
        <v>632464.75890000002</v>
      </c>
      <c r="X277">
        <f t="shared" si="148"/>
        <v>0.63246475889999998</v>
      </c>
      <c r="Y277">
        <v>253</v>
      </c>
      <c r="Z277" s="3">
        <f t="shared" si="149"/>
        <v>4.8066300921304308E-4</v>
      </c>
      <c r="AA277" s="3">
        <f t="shared" si="150"/>
        <v>480.66300921304304</v>
      </c>
      <c r="AB277">
        <f t="shared" si="151"/>
        <v>4.0002228810348978E-4</v>
      </c>
      <c r="AC277">
        <f t="shared" si="152"/>
        <v>400.02228810348981</v>
      </c>
      <c r="AD277">
        <f t="shared" si="153"/>
        <v>1158821.0525</v>
      </c>
      <c r="AE277">
        <f t="shared" si="154"/>
        <v>1.1588210525</v>
      </c>
      <c r="AF277">
        <f t="shared" si="155"/>
        <v>506</v>
      </c>
      <c r="AG277">
        <f t="shared" si="156"/>
        <v>4.3665067950601457E-4</v>
      </c>
      <c r="AH277">
        <f t="shared" si="157"/>
        <v>436.65067950601457</v>
      </c>
      <c r="AI277">
        <f t="shared" si="158"/>
        <v>5.8042352726068525E-4</v>
      </c>
      <c r="AJ277" s="1">
        <f t="shared" si="159"/>
        <v>1.410826776123414E-4</v>
      </c>
      <c r="AK277">
        <f t="shared" si="160"/>
        <v>580.42352726068509</v>
      </c>
      <c r="AL277">
        <f t="shared" si="161"/>
        <v>141.08267761234114</v>
      </c>
      <c r="AM277">
        <f t="shared" si="162"/>
        <v>4.004744983506207E-4</v>
      </c>
      <c r="AN277">
        <f t="shared" si="163"/>
        <v>6.3952186453663368E-7</v>
      </c>
      <c r="AO277">
        <f t="shared" si="164"/>
        <v>400.47449835062071</v>
      </c>
      <c r="AP277">
        <f t="shared" si="165"/>
        <v>0.63952186453659732</v>
      </c>
      <c r="AQ277">
        <f t="shared" si="166"/>
        <v>5.0601004385249909E-4</v>
      </c>
      <c r="AR277">
        <f t="shared" si="167"/>
        <v>9.8088953736375289E-5</v>
      </c>
      <c r="AS277">
        <f t="shared" si="168"/>
        <v>506.01004385249905</v>
      </c>
      <c r="AT277">
        <f t="shared" si="169"/>
        <v>98.088953736375487</v>
      </c>
    </row>
    <row r="278" spans="1:46" x14ac:dyDescent="0.3">
      <c r="A278" t="s">
        <v>228</v>
      </c>
      <c r="B278">
        <v>2016</v>
      </c>
      <c r="C278" t="s">
        <v>268</v>
      </c>
      <c r="D278" t="s">
        <v>294</v>
      </c>
      <c r="E278">
        <v>493542.56349999999</v>
      </c>
      <c r="F278">
        <f t="shared" si="136"/>
        <v>0.49354256349999998</v>
      </c>
      <c r="G278">
        <v>296</v>
      </c>
      <c r="H278">
        <v>311997.40250000003</v>
      </c>
      <c r="I278">
        <f t="shared" si="137"/>
        <v>0.31199740250000002</v>
      </c>
      <c r="J278">
        <v>124</v>
      </c>
      <c r="K278">
        <f t="shared" si="138"/>
        <v>5.9974563875684857E-4</v>
      </c>
      <c r="L278">
        <f t="shared" si="139"/>
        <v>599.74563875684862</v>
      </c>
      <c r="M278">
        <f t="shared" si="140"/>
        <v>3.9743920624467377E-4</v>
      </c>
      <c r="N278">
        <f t="shared" si="141"/>
        <v>397.43920624467376</v>
      </c>
      <c r="O278">
        <f t="shared" si="142"/>
        <v>805539.96600000001</v>
      </c>
      <c r="P278">
        <f t="shared" si="143"/>
        <v>0.805539966</v>
      </c>
      <c r="Q278">
        <f t="shared" si="144"/>
        <v>420</v>
      </c>
      <c r="R278">
        <f t="shared" si="145"/>
        <v>5.2138940056017035E-4</v>
      </c>
      <c r="S278">
        <f t="shared" si="146"/>
        <v>521.38940056017032</v>
      </c>
      <c r="T278">
        <v>457801.1018</v>
      </c>
      <c r="U278">
        <f t="shared" si="147"/>
        <v>0.4578011018</v>
      </c>
      <c r="V278">
        <v>281</v>
      </c>
      <c r="W278">
        <v>592119.01679999998</v>
      </c>
      <c r="X278">
        <f t="shared" si="148"/>
        <v>0.59211901680000001</v>
      </c>
      <c r="Y278">
        <v>200</v>
      </c>
      <c r="Z278" s="3">
        <f t="shared" si="149"/>
        <v>6.1380367783116598E-4</v>
      </c>
      <c r="AA278" s="3">
        <f t="shared" si="150"/>
        <v>613.80367783116594</v>
      </c>
      <c r="AB278">
        <f t="shared" si="151"/>
        <v>3.3776993193169812E-4</v>
      </c>
      <c r="AC278">
        <f t="shared" si="152"/>
        <v>337.76993193169807</v>
      </c>
      <c r="AD278">
        <f t="shared" si="153"/>
        <v>1049920.1185999999</v>
      </c>
      <c r="AE278">
        <f t="shared" si="154"/>
        <v>1.0499201186</v>
      </c>
      <c r="AF278">
        <f t="shared" si="155"/>
        <v>481</v>
      </c>
      <c r="AG278">
        <f t="shared" si="156"/>
        <v>4.5813009149818192E-4</v>
      </c>
      <c r="AH278">
        <f t="shared" si="157"/>
        <v>458.13009149818191</v>
      </c>
      <c r="AI278">
        <f t="shared" si="158"/>
        <v>6.0677465829400722E-4</v>
      </c>
      <c r="AJ278" s="1">
        <f t="shared" si="159"/>
        <v>9.9405347596352971E-6</v>
      </c>
      <c r="AK278">
        <f t="shared" si="160"/>
        <v>606.77465829400728</v>
      </c>
      <c r="AL278">
        <f t="shared" si="161"/>
        <v>9.9405347596352343</v>
      </c>
      <c r="AM278">
        <f t="shared" si="162"/>
        <v>3.6760456908818597E-4</v>
      </c>
      <c r="AN278">
        <f t="shared" si="163"/>
        <v>4.2192548495185352E-5</v>
      </c>
      <c r="AO278">
        <f t="shared" si="164"/>
        <v>367.60456908818594</v>
      </c>
      <c r="AP278">
        <f t="shared" si="165"/>
        <v>42.192548495185378</v>
      </c>
      <c r="AQ278">
        <f t="shared" si="166"/>
        <v>4.8975974602917614E-4</v>
      </c>
      <c r="AR278">
        <f t="shared" si="167"/>
        <v>4.4731086410907634E-5</v>
      </c>
      <c r="AS278">
        <f t="shared" si="168"/>
        <v>489.75974602917609</v>
      </c>
      <c r="AT278">
        <f t="shared" si="169"/>
        <v>44.731086410907615</v>
      </c>
    </row>
    <row r="279" spans="1:46" x14ac:dyDescent="0.3">
      <c r="A279" t="s">
        <v>228</v>
      </c>
      <c r="B279">
        <v>2016</v>
      </c>
      <c r="C279" t="s">
        <v>268</v>
      </c>
      <c r="D279" t="s">
        <v>295</v>
      </c>
      <c r="E279">
        <v>434526.08120000002</v>
      </c>
      <c r="F279">
        <f t="shared" si="136"/>
        <v>0.43452608120000003</v>
      </c>
      <c r="G279">
        <v>163</v>
      </c>
      <c r="H279">
        <v>309123.06420000002</v>
      </c>
      <c r="I279">
        <f t="shared" si="137"/>
        <v>0.30912306420000002</v>
      </c>
      <c r="J279">
        <v>110</v>
      </c>
      <c r="K279">
        <f t="shared" si="138"/>
        <v>3.7512132654927044E-4</v>
      </c>
      <c r="L279">
        <f t="shared" si="139"/>
        <v>375.12132654927041</v>
      </c>
      <c r="M279">
        <f t="shared" si="140"/>
        <v>3.5584533391151598E-4</v>
      </c>
      <c r="N279">
        <f t="shared" si="141"/>
        <v>355.84533391151598</v>
      </c>
      <c r="O279">
        <f t="shared" si="142"/>
        <v>743649.14540000004</v>
      </c>
      <c r="P279">
        <f t="shared" si="143"/>
        <v>0.74364914540000004</v>
      </c>
      <c r="Q279">
        <f t="shared" si="144"/>
        <v>273</v>
      </c>
      <c r="R279">
        <f t="shared" si="145"/>
        <v>3.6710860449272291E-4</v>
      </c>
      <c r="S279">
        <f t="shared" si="146"/>
        <v>367.10860449272292</v>
      </c>
      <c r="T279">
        <v>516640.4964</v>
      </c>
      <c r="U279">
        <f t="shared" si="147"/>
        <v>0.51664049639999998</v>
      </c>
      <c r="V279">
        <v>133</v>
      </c>
      <c r="W279">
        <v>435333.2096</v>
      </c>
      <c r="X279">
        <f t="shared" si="148"/>
        <v>0.43533320959999999</v>
      </c>
      <c r="Y279">
        <v>164</v>
      </c>
      <c r="Z279" s="3">
        <f t="shared" si="149"/>
        <v>2.5743239433756476E-4</v>
      </c>
      <c r="AA279" s="3">
        <f t="shared" si="150"/>
        <v>257.43239433756474</v>
      </c>
      <c r="AB279">
        <f t="shared" si="151"/>
        <v>3.7672292483885889E-4</v>
      </c>
      <c r="AC279">
        <f t="shared" si="152"/>
        <v>376.72292483885889</v>
      </c>
      <c r="AD279">
        <f t="shared" si="153"/>
        <v>951973.70600000001</v>
      </c>
      <c r="AE279">
        <f t="shared" si="154"/>
        <v>0.95197370599999998</v>
      </c>
      <c r="AF279">
        <f t="shared" si="155"/>
        <v>297</v>
      </c>
      <c r="AG279">
        <f t="shared" si="156"/>
        <v>3.1198340681901147E-4</v>
      </c>
      <c r="AH279">
        <f t="shared" si="157"/>
        <v>311.98340681901146</v>
      </c>
      <c r="AI279">
        <f t="shared" si="158"/>
        <v>3.1627686044341757E-4</v>
      </c>
      <c r="AJ279" s="1">
        <f t="shared" si="159"/>
        <v>8.3218642037500993E-5</v>
      </c>
      <c r="AK279">
        <f t="shared" si="160"/>
        <v>316.2768604434176</v>
      </c>
      <c r="AL279">
        <f t="shared" si="161"/>
        <v>83.218642037500786</v>
      </c>
      <c r="AM279">
        <f t="shared" si="162"/>
        <v>3.6628412937518746E-4</v>
      </c>
      <c r="AN279">
        <f t="shared" si="163"/>
        <v>1.4762686119562909E-5</v>
      </c>
      <c r="AO279">
        <f t="shared" si="164"/>
        <v>366.28412937518743</v>
      </c>
      <c r="AP279">
        <f t="shared" si="165"/>
        <v>14.762686119562911</v>
      </c>
      <c r="AQ279">
        <f t="shared" si="166"/>
        <v>3.3954600565586719E-4</v>
      </c>
      <c r="AR279">
        <f t="shared" si="167"/>
        <v>3.8979401089330254E-5</v>
      </c>
      <c r="AS279">
        <f t="shared" si="168"/>
        <v>339.54600565586719</v>
      </c>
      <c r="AT279">
        <f t="shared" si="169"/>
        <v>38.979401089330267</v>
      </c>
    </row>
    <row r="280" spans="1:46" x14ac:dyDescent="0.3">
      <c r="A280" t="s">
        <v>228</v>
      </c>
      <c r="B280">
        <v>2016</v>
      </c>
      <c r="C280" t="s">
        <v>268</v>
      </c>
      <c r="D280" t="s">
        <v>296</v>
      </c>
      <c r="E280">
        <v>558933.31350000005</v>
      </c>
      <c r="F280">
        <f t="shared" si="136"/>
        <v>0.55893331350000008</v>
      </c>
      <c r="G280">
        <v>238</v>
      </c>
      <c r="H280">
        <v>422170.8762</v>
      </c>
      <c r="I280">
        <f t="shared" si="137"/>
        <v>0.42217087619999999</v>
      </c>
      <c r="J280">
        <v>125</v>
      </c>
      <c r="K280">
        <f t="shared" si="138"/>
        <v>4.2581108381187943E-4</v>
      </c>
      <c r="L280">
        <f t="shared" si="139"/>
        <v>425.81108381187943</v>
      </c>
      <c r="M280">
        <f t="shared" si="140"/>
        <v>2.9608863862220158E-4</v>
      </c>
      <c r="N280">
        <f t="shared" si="141"/>
        <v>296.08863862220159</v>
      </c>
      <c r="O280">
        <f t="shared" si="142"/>
        <v>981104.18969999999</v>
      </c>
      <c r="P280">
        <f t="shared" si="143"/>
        <v>0.98110418970000013</v>
      </c>
      <c r="Q280">
        <f t="shared" si="144"/>
        <v>363</v>
      </c>
      <c r="R280">
        <f t="shared" si="145"/>
        <v>3.6999128513659431E-4</v>
      </c>
      <c r="S280">
        <f t="shared" si="146"/>
        <v>369.99128513659423</v>
      </c>
      <c r="T280">
        <v>506581.20240000001</v>
      </c>
      <c r="U280">
        <f t="shared" si="147"/>
        <v>0.50658120240000004</v>
      </c>
      <c r="V280">
        <v>195</v>
      </c>
      <c r="W280">
        <v>662782.35320000001</v>
      </c>
      <c r="X280">
        <f t="shared" si="148"/>
        <v>0.66278235320000001</v>
      </c>
      <c r="Y280">
        <v>254</v>
      </c>
      <c r="Z280" s="3">
        <f t="shared" si="149"/>
        <v>3.8493335140775051E-4</v>
      </c>
      <c r="AA280" s="3">
        <f t="shared" si="150"/>
        <v>384.93335140775048</v>
      </c>
      <c r="AB280">
        <f t="shared" si="151"/>
        <v>3.8323289504262558E-4</v>
      </c>
      <c r="AC280">
        <f t="shared" si="152"/>
        <v>383.23289504262556</v>
      </c>
      <c r="AD280">
        <f t="shared" si="153"/>
        <v>1169363.5556000001</v>
      </c>
      <c r="AE280">
        <f t="shared" si="154"/>
        <v>1.1693635555999999</v>
      </c>
      <c r="AF280">
        <f t="shared" si="155"/>
        <v>449</v>
      </c>
      <c r="AG280">
        <f t="shared" si="156"/>
        <v>3.8396955151353098E-4</v>
      </c>
      <c r="AH280">
        <f t="shared" si="157"/>
        <v>383.96955151353103</v>
      </c>
      <c r="AI280">
        <f t="shared" si="158"/>
        <v>4.0537221760981497E-4</v>
      </c>
      <c r="AJ280" s="1">
        <f t="shared" si="159"/>
        <v>2.8904921782488629E-5</v>
      </c>
      <c r="AK280">
        <f t="shared" si="160"/>
        <v>405.37221760981492</v>
      </c>
      <c r="AL280">
        <f t="shared" si="161"/>
        <v>28.90492178248865</v>
      </c>
      <c r="AM280">
        <f t="shared" si="162"/>
        <v>3.3966076683241358E-4</v>
      </c>
      <c r="AN280">
        <f t="shared" si="163"/>
        <v>6.1620294656341139E-5</v>
      </c>
      <c r="AO280">
        <f t="shared" si="164"/>
        <v>339.66076683241357</v>
      </c>
      <c r="AP280">
        <f t="shared" si="165"/>
        <v>61.620294656341116</v>
      </c>
      <c r="AQ280">
        <f t="shared" si="166"/>
        <v>3.7698041832506265E-4</v>
      </c>
      <c r="AR280">
        <f t="shared" si="167"/>
        <v>9.8841269443638314E-6</v>
      </c>
      <c r="AS280">
        <f t="shared" si="168"/>
        <v>376.9804183250626</v>
      </c>
      <c r="AT280">
        <f t="shared" si="169"/>
        <v>9.8841269443639259</v>
      </c>
    </row>
    <row r="281" spans="1:46" x14ac:dyDescent="0.3">
      <c r="A281" t="s">
        <v>228</v>
      </c>
      <c r="B281">
        <v>2016</v>
      </c>
      <c r="C281" t="s">
        <v>268</v>
      </c>
      <c r="D281" t="s">
        <v>297</v>
      </c>
      <c r="E281">
        <v>523385.84740000003</v>
      </c>
      <c r="F281">
        <f t="shared" si="136"/>
        <v>0.52338584740000005</v>
      </c>
      <c r="G281">
        <v>331</v>
      </c>
      <c r="H281">
        <v>334475.08350000001</v>
      </c>
      <c r="I281">
        <f t="shared" si="137"/>
        <v>0.33447508349999999</v>
      </c>
      <c r="J281">
        <v>123</v>
      </c>
      <c r="K281">
        <f t="shared" si="138"/>
        <v>6.3242061596486339E-4</v>
      </c>
      <c r="L281">
        <f t="shared" si="139"/>
        <v>632.42061596486337</v>
      </c>
      <c r="M281">
        <f t="shared" si="140"/>
        <v>3.6774039702123281E-4</v>
      </c>
      <c r="N281">
        <f t="shared" si="141"/>
        <v>367.74039702123281</v>
      </c>
      <c r="O281">
        <f t="shared" si="142"/>
        <v>857860.93090000004</v>
      </c>
      <c r="P281">
        <f t="shared" si="143"/>
        <v>0.85786093090000004</v>
      </c>
      <c r="Q281">
        <f t="shared" si="144"/>
        <v>454</v>
      </c>
      <c r="R281">
        <f t="shared" si="145"/>
        <v>5.2922330840232928E-4</v>
      </c>
      <c r="S281">
        <f t="shared" si="146"/>
        <v>529.22330840232928</v>
      </c>
      <c r="T281">
        <v>590957.71290000004</v>
      </c>
      <c r="U281">
        <f t="shared" si="147"/>
        <v>0.59095771289999999</v>
      </c>
      <c r="V281">
        <v>321</v>
      </c>
      <c r="W281">
        <v>635137.98250000004</v>
      </c>
      <c r="X281">
        <f t="shared" si="148"/>
        <v>0.63513798250000009</v>
      </c>
      <c r="Y281">
        <v>302</v>
      </c>
      <c r="Z281" s="3">
        <f t="shared" si="149"/>
        <v>5.4318607405047709E-4</v>
      </c>
      <c r="AA281" s="3">
        <f t="shared" si="150"/>
        <v>543.18607405047715</v>
      </c>
      <c r="AB281">
        <f t="shared" si="151"/>
        <v>4.754872300524083E-4</v>
      </c>
      <c r="AC281">
        <f t="shared" si="152"/>
        <v>475.48723005240828</v>
      </c>
      <c r="AD281">
        <f t="shared" si="153"/>
        <v>1226095.6954000001</v>
      </c>
      <c r="AE281">
        <f t="shared" si="154"/>
        <v>1.2260956954000002</v>
      </c>
      <c r="AF281">
        <f t="shared" si="155"/>
        <v>623</v>
      </c>
      <c r="AG281">
        <f t="shared" si="156"/>
        <v>5.0811694579577912E-4</v>
      </c>
      <c r="AH281">
        <f t="shared" si="157"/>
        <v>508.11694579577915</v>
      </c>
      <c r="AI281">
        <f t="shared" si="158"/>
        <v>5.8780334500767024E-4</v>
      </c>
      <c r="AJ281" s="1">
        <f t="shared" si="159"/>
        <v>6.3098349703737754E-5</v>
      </c>
      <c r="AK281">
        <f t="shared" si="160"/>
        <v>587.80334500767026</v>
      </c>
      <c r="AL281">
        <f t="shared" si="161"/>
        <v>63.098349703737703</v>
      </c>
      <c r="AM281">
        <f t="shared" si="162"/>
        <v>4.2161381353682053E-4</v>
      </c>
      <c r="AN281">
        <f t="shared" si="163"/>
        <v>7.6188516287718872E-5</v>
      </c>
      <c r="AO281">
        <f t="shared" si="164"/>
        <v>421.61381353682054</v>
      </c>
      <c r="AP281">
        <f t="shared" si="165"/>
        <v>76.188516287719068</v>
      </c>
      <c r="AQ281">
        <f t="shared" si="166"/>
        <v>5.186701270990542E-4</v>
      </c>
      <c r="AR281">
        <f t="shared" si="167"/>
        <v>1.4924452125273791E-5</v>
      </c>
      <c r="AS281">
        <f t="shared" si="168"/>
        <v>518.67012709905418</v>
      </c>
      <c r="AT281">
        <f t="shared" si="169"/>
        <v>14.924452125273776</v>
      </c>
    </row>
    <row r="282" spans="1:46" x14ac:dyDescent="0.3">
      <c r="A282" t="s">
        <v>228</v>
      </c>
      <c r="B282">
        <v>2016</v>
      </c>
      <c r="C282" t="s">
        <v>268</v>
      </c>
      <c r="D282" t="s">
        <v>298</v>
      </c>
      <c r="E282">
        <v>701100.93050000002</v>
      </c>
      <c r="F282">
        <f t="shared" si="136"/>
        <v>0.7011009305</v>
      </c>
      <c r="G282">
        <v>391</v>
      </c>
      <c r="H282">
        <v>367558.44959999999</v>
      </c>
      <c r="I282">
        <f t="shared" si="137"/>
        <v>0.3675584496</v>
      </c>
      <c r="J282">
        <v>126</v>
      </c>
      <c r="K282">
        <f t="shared" si="138"/>
        <v>5.576943104627644E-4</v>
      </c>
      <c r="L282">
        <f t="shared" si="139"/>
        <v>557.69431046276441</v>
      </c>
      <c r="M282">
        <f t="shared" si="140"/>
        <v>3.4280262128954196E-4</v>
      </c>
      <c r="N282">
        <f t="shared" si="141"/>
        <v>342.80262128954195</v>
      </c>
      <c r="O282">
        <f t="shared" si="142"/>
        <v>1068659.3801</v>
      </c>
      <c r="P282">
        <f t="shared" si="143"/>
        <v>1.0686593800999999</v>
      </c>
      <c r="Q282">
        <f t="shared" si="144"/>
        <v>517</v>
      </c>
      <c r="R282">
        <f t="shared" si="145"/>
        <v>4.8378371034521933E-4</v>
      </c>
      <c r="S282">
        <f t="shared" si="146"/>
        <v>483.78371034521933</v>
      </c>
      <c r="T282">
        <v>655774.4852</v>
      </c>
      <c r="U282">
        <f t="shared" si="147"/>
        <v>0.65577448520000003</v>
      </c>
      <c r="V282">
        <v>298</v>
      </c>
      <c r="W282">
        <v>717941.17099999997</v>
      </c>
      <c r="X282">
        <f t="shared" si="148"/>
        <v>0.71794117099999999</v>
      </c>
      <c r="Y282">
        <v>336</v>
      </c>
      <c r="Z282" s="3">
        <f t="shared" si="149"/>
        <v>4.544245113609675E-4</v>
      </c>
      <c r="AA282" s="3">
        <f t="shared" si="150"/>
        <v>454.42451136096747</v>
      </c>
      <c r="AB282">
        <f t="shared" si="151"/>
        <v>4.680049195841424E-4</v>
      </c>
      <c r="AC282">
        <f t="shared" si="152"/>
        <v>468.00491958414239</v>
      </c>
      <c r="AD282">
        <f t="shared" si="153"/>
        <v>1373715.6562000001</v>
      </c>
      <c r="AE282">
        <f t="shared" si="154"/>
        <v>1.3737156561999999</v>
      </c>
      <c r="AF282">
        <f t="shared" si="155"/>
        <v>634</v>
      </c>
      <c r="AG282">
        <f t="shared" si="156"/>
        <v>4.6152200212508577E-4</v>
      </c>
      <c r="AH282">
        <f t="shared" si="157"/>
        <v>461.52200212508581</v>
      </c>
      <c r="AI282">
        <f t="shared" si="158"/>
        <v>5.0605941091186595E-4</v>
      </c>
      <c r="AJ282" s="1">
        <f t="shared" si="159"/>
        <v>7.3022775236653023E-5</v>
      </c>
      <c r="AK282">
        <f t="shared" si="160"/>
        <v>506.05941091186594</v>
      </c>
      <c r="AL282">
        <f t="shared" si="161"/>
        <v>73.022775236653118</v>
      </c>
      <c r="AM282">
        <f t="shared" si="162"/>
        <v>4.0540377043684218E-4</v>
      </c>
      <c r="AN282">
        <f t="shared" si="163"/>
        <v>8.8531394144252876E-5</v>
      </c>
      <c r="AO282">
        <f t="shared" si="164"/>
        <v>405.40377043684214</v>
      </c>
      <c r="AP282">
        <f t="shared" si="165"/>
        <v>88.531394144252914</v>
      </c>
      <c r="AQ282">
        <f t="shared" si="166"/>
        <v>4.7265285623515255E-4</v>
      </c>
      <c r="AR282">
        <f t="shared" si="167"/>
        <v>1.574140484325275E-5</v>
      </c>
      <c r="AS282">
        <f t="shared" si="168"/>
        <v>472.65285623515257</v>
      </c>
      <c r="AT282">
        <f t="shared" si="169"/>
        <v>15.741404843252726</v>
      </c>
    </row>
    <row r="283" spans="1:46" x14ac:dyDescent="0.3">
      <c r="A283" t="s">
        <v>228</v>
      </c>
      <c r="B283">
        <v>2016</v>
      </c>
      <c r="C283" t="s">
        <v>268</v>
      </c>
      <c r="D283" t="s">
        <v>299</v>
      </c>
      <c r="E283">
        <v>524707.33109999995</v>
      </c>
      <c r="F283">
        <f t="shared" si="136"/>
        <v>0.52470733110000001</v>
      </c>
      <c r="G283">
        <v>274</v>
      </c>
      <c r="H283">
        <v>484322.4339</v>
      </c>
      <c r="I283">
        <f t="shared" si="137"/>
        <v>0.48432243390000002</v>
      </c>
      <c r="J283">
        <v>176</v>
      </c>
      <c r="K283">
        <f t="shared" si="138"/>
        <v>5.2219586760029557E-4</v>
      </c>
      <c r="L283">
        <f t="shared" si="139"/>
        <v>522.19586760029551</v>
      </c>
      <c r="M283">
        <f t="shared" si="140"/>
        <v>3.6339427555061267E-4</v>
      </c>
      <c r="N283">
        <f t="shared" si="141"/>
        <v>363.39427555061269</v>
      </c>
      <c r="O283">
        <f t="shared" si="142"/>
        <v>1009029.7649999999</v>
      </c>
      <c r="P283">
        <f t="shared" si="143"/>
        <v>1.009029765</v>
      </c>
      <c r="Q283">
        <f t="shared" si="144"/>
        <v>450</v>
      </c>
      <c r="R283">
        <f t="shared" si="145"/>
        <v>4.4597296889453014E-4</v>
      </c>
      <c r="S283">
        <f t="shared" si="146"/>
        <v>445.97296889453008</v>
      </c>
      <c r="T283">
        <v>594226.27159999998</v>
      </c>
      <c r="U283">
        <f t="shared" si="147"/>
        <v>0.59422627159999997</v>
      </c>
      <c r="V283">
        <v>164</v>
      </c>
      <c r="W283">
        <v>486532.91570000001</v>
      </c>
      <c r="X283">
        <f t="shared" si="148"/>
        <v>0.48653291570000001</v>
      </c>
      <c r="Y283">
        <v>229</v>
      </c>
      <c r="Z283" s="3">
        <f t="shared" si="149"/>
        <v>2.7598914393067372E-4</v>
      </c>
      <c r="AA283" s="3">
        <f t="shared" si="150"/>
        <v>275.98914393067372</v>
      </c>
      <c r="AB283">
        <f t="shared" si="151"/>
        <v>4.7067730180295385E-4</v>
      </c>
      <c r="AC283">
        <f t="shared" si="152"/>
        <v>470.67730180295382</v>
      </c>
      <c r="AD283">
        <f t="shared" si="153"/>
        <v>1080759.1872999999</v>
      </c>
      <c r="AE283">
        <f t="shared" si="154"/>
        <v>1.0807591873</v>
      </c>
      <c r="AF283">
        <f t="shared" si="155"/>
        <v>393</v>
      </c>
      <c r="AG283">
        <f t="shared" si="156"/>
        <v>3.636332724423189E-4</v>
      </c>
      <c r="AH283">
        <f t="shared" si="157"/>
        <v>363.63327244231886</v>
      </c>
      <c r="AI283">
        <f t="shared" si="158"/>
        <v>3.9909250576548465E-4</v>
      </c>
      <c r="AJ283" s="1">
        <f t="shared" si="159"/>
        <v>1.7409444388051206E-4</v>
      </c>
      <c r="AK283">
        <f t="shared" si="160"/>
        <v>399.09250576548459</v>
      </c>
      <c r="AL283">
        <f t="shared" si="161"/>
        <v>174.09444388051213</v>
      </c>
      <c r="AM283">
        <f t="shared" si="162"/>
        <v>4.1703578867678323E-4</v>
      </c>
      <c r="AN283">
        <f t="shared" si="163"/>
        <v>7.586055536924485E-5</v>
      </c>
      <c r="AO283">
        <f t="shared" si="164"/>
        <v>417.03578867678323</v>
      </c>
      <c r="AP283">
        <f t="shared" si="165"/>
        <v>75.860555369245333</v>
      </c>
      <c r="AQ283">
        <f t="shared" si="166"/>
        <v>4.0480312066842449E-4</v>
      </c>
      <c r="AR283">
        <f t="shared" si="167"/>
        <v>5.8222957722200474E-5</v>
      </c>
      <c r="AS283">
        <f t="shared" si="168"/>
        <v>404.80312066842447</v>
      </c>
      <c r="AT283">
        <f t="shared" si="169"/>
        <v>58.222957722200661</v>
      </c>
    </row>
    <row r="284" spans="1:46" x14ac:dyDescent="0.3">
      <c r="A284" t="s">
        <v>228</v>
      </c>
      <c r="B284">
        <v>2016</v>
      </c>
      <c r="C284" t="s">
        <v>268</v>
      </c>
      <c r="D284" t="s">
        <v>300</v>
      </c>
      <c r="E284">
        <v>540469.91720000003</v>
      </c>
      <c r="F284">
        <f t="shared" si="136"/>
        <v>0.54046991720000004</v>
      </c>
      <c r="G284">
        <v>78</v>
      </c>
      <c r="H284">
        <v>386610.95169999998</v>
      </c>
      <c r="I284">
        <f t="shared" si="137"/>
        <v>0.38661095169999998</v>
      </c>
      <c r="J284">
        <v>192</v>
      </c>
      <c r="K284">
        <f t="shared" si="138"/>
        <v>1.4431885571743343E-4</v>
      </c>
      <c r="L284">
        <f t="shared" si="139"/>
        <v>144.31885571743342</v>
      </c>
      <c r="M284">
        <f t="shared" si="140"/>
        <v>4.966232828008116E-4</v>
      </c>
      <c r="N284">
        <f t="shared" si="141"/>
        <v>496.62328280081158</v>
      </c>
      <c r="O284">
        <f t="shared" si="142"/>
        <v>927080.8689</v>
      </c>
      <c r="P284">
        <f t="shared" si="143"/>
        <v>0.92708086890000008</v>
      </c>
      <c r="Q284">
        <f t="shared" si="144"/>
        <v>270</v>
      </c>
      <c r="R284">
        <f t="shared" si="145"/>
        <v>2.9123672924063289E-4</v>
      </c>
      <c r="S284">
        <f t="shared" si="146"/>
        <v>291.23672924063288</v>
      </c>
      <c r="T284">
        <v>517351.51689999999</v>
      </c>
      <c r="U284">
        <f t="shared" si="147"/>
        <v>0.51735151690000003</v>
      </c>
      <c r="V284">
        <v>68</v>
      </c>
      <c r="W284">
        <v>548280.46420000005</v>
      </c>
      <c r="X284">
        <f t="shared" si="148"/>
        <v>0.54828046420000009</v>
      </c>
      <c r="Y284">
        <v>284</v>
      </c>
      <c r="Z284" s="3">
        <f t="shared" si="149"/>
        <v>1.3143867907735131E-4</v>
      </c>
      <c r="AA284" s="3">
        <f t="shared" si="150"/>
        <v>131.43867907735131</v>
      </c>
      <c r="AB284">
        <f t="shared" si="151"/>
        <v>5.1798307352494575E-4</v>
      </c>
      <c r="AC284">
        <f t="shared" si="152"/>
        <v>517.98307352494567</v>
      </c>
      <c r="AD284">
        <f t="shared" si="153"/>
        <v>1065631.9811</v>
      </c>
      <c r="AE284">
        <f t="shared" si="154"/>
        <v>1.0656319811000001</v>
      </c>
      <c r="AF284">
        <f t="shared" si="155"/>
        <v>352</v>
      </c>
      <c r="AG284">
        <f t="shared" si="156"/>
        <v>3.3032041665702219E-4</v>
      </c>
      <c r="AH284">
        <f t="shared" si="157"/>
        <v>330.32041665702218</v>
      </c>
      <c r="AI284">
        <f t="shared" si="158"/>
        <v>1.3787876739739237E-4</v>
      </c>
      <c r="AJ284" s="1">
        <f t="shared" si="159"/>
        <v>9.107660245082627E-6</v>
      </c>
      <c r="AK284">
        <f t="shared" si="160"/>
        <v>137.87876739739238</v>
      </c>
      <c r="AL284">
        <f t="shared" si="161"/>
        <v>9.1076602450826236</v>
      </c>
      <c r="AM284">
        <f t="shared" si="162"/>
        <v>5.0730317816287873E-4</v>
      </c>
      <c r="AN284">
        <f t="shared" si="163"/>
        <v>1.5103652865760779E-5</v>
      </c>
      <c r="AO284">
        <f t="shared" si="164"/>
        <v>507.30317816287862</v>
      </c>
      <c r="AP284">
        <f t="shared" si="165"/>
        <v>15.103652865760729</v>
      </c>
      <c r="AQ284">
        <f t="shared" si="166"/>
        <v>3.1077857294882754E-4</v>
      </c>
      <c r="AR284">
        <f t="shared" si="167"/>
        <v>2.7636340405904214E-5</v>
      </c>
      <c r="AS284">
        <f t="shared" si="168"/>
        <v>310.77857294882756</v>
      </c>
      <c r="AT284">
        <f t="shared" si="169"/>
        <v>27.636340405904207</v>
      </c>
    </row>
    <row r="285" spans="1:46" x14ac:dyDescent="0.3">
      <c r="A285" t="s">
        <v>228</v>
      </c>
      <c r="B285">
        <v>2016</v>
      </c>
      <c r="C285" t="s">
        <v>268</v>
      </c>
      <c r="D285" t="s">
        <v>301</v>
      </c>
      <c r="E285">
        <v>520004.27299999999</v>
      </c>
      <c r="F285">
        <f t="shared" si="136"/>
        <v>0.52000427299999996</v>
      </c>
      <c r="G285">
        <v>134</v>
      </c>
      <c r="H285">
        <v>464989.61709999997</v>
      </c>
      <c r="I285">
        <f t="shared" si="137"/>
        <v>0.46498961709999997</v>
      </c>
      <c r="J285">
        <v>149</v>
      </c>
      <c r="K285">
        <f t="shared" si="138"/>
        <v>2.5769019017272575E-4</v>
      </c>
      <c r="L285">
        <f t="shared" si="139"/>
        <v>257.69019017272575</v>
      </c>
      <c r="M285">
        <f t="shared" si="140"/>
        <v>3.2043726251194184E-4</v>
      </c>
      <c r="N285">
        <f t="shared" si="141"/>
        <v>320.43726251194181</v>
      </c>
      <c r="O285">
        <f t="shared" si="142"/>
        <v>984993.89009999996</v>
      </c>
      <c r="P285">
        <f t="shared" si="143"/>
        <v>0.98499389009999994</v>
      </c>
      <c r="Q285">
        <f t="shared" si="144"/>
        <v>283</v>
      </c>
      <c r="R285">
        <f t="shared" si="145"/>
        <v>2.8731142684678871E-4</v>
      </c>
      <c r="S285">
        <f t="shared" si="146"/>
        <v>287.31142684678872</v>
      </c>
      <c r="T285">
        <v>513881.84360000002</v>
      </c>
      <c r="U285">
        <f t="shared" si="147"/>
        <v>0.5138818436</v>
      </c>
      <c r="V285">
        <v>118</v>
      </c>
      <c r="W285">
        <v>600903.10120000003</v>
      </c>
      <c r="X285">
        <f t="shared" si="148"/>
        <v>0.60090310120000001</v>
      </c>
      <c r="Y285">
        <v>230</v>
      </c>
      <c r="Z285" s="3">
        <f t="shared" si="149"/>
        <v>2.2962476972011858E-4</v>
      </c>
      <c r="AA285" s="3">
        <f t="shared" si="150"/>
        <v>229.62476972011859</v>
      </c>
      <c r="AB285">
        <f t="shared" si="151"/>
        <v>3.8275721916011303E-4</v>
      </c>
      <c r="AC285">
        <f t="shared" si="152"/>
        <v>382.75721916011304</v>
      </c>
      <c r="AD285">
        <f t="shared" si="153"/>
        <v>1114784.9448000002</v>
      </c>
      <c r="AE285">
        <f t="shared" si="154"/>
        <v>1.1147849448</v>
      </c>
      <c r="AF285">
        <f t="shared" si="155"/>
        <v>348</v>
      </c>
      <c r="AG285">
        <f t="shared" si="156"/>
        <v>3.1216783257010484E-4</v>
      </c>
      <c r="AH285">
        <f t="shared" si="157"/>
        <v>312.16783257010485</v>
      </c>
      <c r="AI285">
        <f t="shared" si="158"/>
        <v>2.4365747994642217E-4</v>
      </c>
      <c r="AJ285" s="1">
        <f t="shared" si="159"/>
        <v>1.9845249118890149E-5</v>
      </c>
      <c r="AK285">
        <f t="shared" si="160"/>
        <v>243.65747994642217</v>
      </c>
      <c r="AL285">
        <f t="shared" si="161"/>
        <v>19.845249118890145</v>
      </c>
      <c r="AM285">
        <f t="shared" si="162"/>
        <v>3.5159724083602743E-4</v>
      </c>
      <c r="AN285">
        <f t="shared" si="163"/>
        <v>4.4066863949173508E-5</v>
      </c>
      <c r="AO285">
        <f t="shared" si="164"/>
        <v>351.59724083602742</v>
      </c>
      <c r="AP285">
        <f t="shared" si="165"/>
        <v>44.066863949173538</v>
      </c>
      <c r="AQ285">
        <f t="shared" si="166"/>
        <v>2.9973962970844677E-4</v>
      </c>
      <c r="AR285">
        <f t="shared" si="167"/>
        <v>1.7576133042880948E-5</v>
      </c>
      <c r="AS285">
        <f t="shared" si="168"/>
        <v>299.73962970844678</v>
      </c>
      <c r="AT285">
        <f t="shared" si="169"/>
        <v>17.576133042880947</v>
      </c>
    </row>
    <row r="286" spans="1:46" x14ac:dyDescent="0.3">
      <c r="A286" t="s">
        <v>228</v>
      </c>
      <c r="B286">
        <v>2016</v>
      </c>
      <c r="C286" t="s">
        <v>268</v>
      </c>
      <c r="D286" t="s">
        <v>302</v>
      </c>
      <c r="E286">
        <v>575468.32239999995</v>
      </c>
      <c r="F286">
        <f t="shared" si="136"/>
        <v>0.5754683223999999</v>
      </c>
      <c r="G286">
        <v>391</v>
      </c>
      <c r="H286">
        <v>288941.29430000001</v>
      </c>
      <c r="I286">
        <f t="shared" si="137"/>
        <v>0.28894129429999998</v>
      </c>
      <c r="J286">
        <v>126</v>
      </c>
      <c r="K286">
        <f t="shared" si="138"/>
        <v>6.7944660858017031E-4</v>
      </c>
      <c r="L286">
        <f t="shared" si="139"/>
        <v>679.44660858017039</v>
      </c>
      <c r="M286">
        <f t="shared" si="140"/>
        <v>4.3607474073670331E-4</v>
      </c>
      <c r="N286">
        <f t="shared" si="141"/>
        <v>436.07474073670335</v>
      </c>
      <c r="O286">
        <f t="shared" si="142"/>
        <v>864409.6166999999</v>
      </c>
      <c r="P286">
        <f t="shared" si="143"/>
        <v>0.86440961669999994</v>
      </c>
      <c r="Q286">
        <f t="shared" si="144"/>
        <v>517</v>
      </c>
      <c r="R286">
        <f t="shared" si="145"/>
        <v>5.980960762256638E-4</v>
      </c>
      <c r="S286">
        <f t="shared" si="146"/>
        <v>598.09607622566386</v>
      </c>
      <c r="T286">
        <v>559491.27320000005</v>
      </c>
      <c r="U286">
        <f t="shared" si="147"/>
        <v>0.55949127320000003</v>
      </c>
      <c r="V286">
        <v>212</v>
      </c>
      <c r="W286">
        <v>579673.04319999996</v>
      </c>
      <c r="X286">
        <f t="shared" si="148"/>
        <v>0.5796730431999999</v>
      </c>
      <c r="Y286">
        <v>270</v>
      </c>
      <c r="Z286" s="3">
        <f t="shared" si="149"/>
        <v>3.7891565097605525E-4</v>
      </c>
      <c r="AA286" s="3">
        <f t="shared" si="150"/>
        <v>378.9156509760553</v>
      </c>
      <c r="AB286">
        <f t="shared" si="151"/>
        <v>4.6577981013142276E-4</v>
      </c>
      <c r="AC286">
        <f t="shared" si="152"/>
        <v>465.77981013142278</v>
      </c>
      <c r="AD286">
        <f t="shared" si="153"/>
        <v>1139164.3163999999</v>
      </c>
      <c r="AE286">
        <f t="shared" si="154"/>
        <v>1.1391643164</v>
      </c>
      <c r="AF286">
        <f t="shared" si="155"/>
        <v>482</v>
      </c>
      <c r="AG286">
        <f t="shared" si="156"/>
        <v>4.2311718604671702E-4</v>
      </c>
      <c r="AH286">
        <f t="shared" si="157"/>
        <v>423.11718604671699</v>
      </c>
      <c r="AI286">
        <f t="shared" si="158"/>
        <v>5.2918112977811283E-4</v>
      </c>
      <c r="AJ286" s="1">
        <f t="shared" si="159"/>
        <v>2.125074780783566E-4</v>
      </c>
      <c r="AK286">
        <f t="shared" si="160"/>
        <v>529.18112977811279</v>
      </c>
      <c r="AL286">
        <f t="shared" si="161"/>
        <v>212.50747807835685</v>
      </c>
      <c r="AM286">
        <f t="shared" si="162"/>
        <v>4.5092727543406304E-4</v>
      </c>
      <c r="AN286">
        <f t="shared" si="163"/>
        <v>2.1004656004623094E-5</v>
      </c>
      <c r="AO286">
        <f t="shared" si="164"/>
        <v>450.92727543406306</v>
      </c>
      <c r="AP286">
        <f t="shared" si="165"/>
        <v>21.004656004623083</v>
      </c>
      <c r="AQ286">
        <f t="shared" si="166"/>
        <v>5.1060663113619044E-4</v>
      </c>
      <c r="AR286">
        <f t="shared" si="167"/>
        <v>1.2372875981002946E-4</v>
      </c>
      <c r="AS286">
        <f t="shared" si="168"/>
        <v>510.60663113619046</v>
      </c>
      <c r="AT286">
        <f t="shared" si="169"/>
        <v>123.72875981002896</v>
      </c>
    </row>
    <row r="287" spans="1:46" x14ac:dyDescent="0.3">
      <c r="A287" t="s">
        <v>228</v>
      </c>
      <c r="B287">
        <v>2016</v>
      </c>
      <c r="C287" t="s">
        <v>268</v>
      </c>
      <c r="D287" t="s">
        <v>303</v>
      </c>
      <c r="E287">
        <v>676561.37899999996</v>
      </c>
      <c r="F287">
        <f t="shared" si="136"/>
        <v>0.67656137899999991</v>
      </c>
      <c r="G287">
        <v>278</v>
      </c>
      <c r="H287">
        <v>352051.26130000001</v>
      </c>
      <c r="I287">
        <f t="shared" si="137"/>
        <v>0.35205126130000003</v>
      </c>
      <c r="J287">
        <v>99</v>
      </c>
      <c r="K287">
        <f t="shared" si="138"/>
        <v>4.109013736653153E-4</v>
      </c>
      <c r="L287">
        <f t="shared" si="139"/>
        <v>410.90137366531536</v>
      </c>
      <c r="M287">
        <f t="shared" si="140"/>
        <v>2.8120904789384431E-4</v>
      </c>
      <c r="N287">
        <f t="shared" si="141"/>
        <v>281.20904789384429</v>
      </c>
      <c r="O287">
        <f t="shared" si="142"/>
        <v>1028612.6403</v>
      </c>
      <c r="P287">
        <f t="shared" si="143"/>
        <v>1.0286126403</v>
      </c>
      <c r="Q287">
        <f t="shared" si="144"/>
        <v>377</v>
      </c>
      <c r="R287">
        <f t="shared" si="145"/>
        <v>3.6651309271296345E-4</v>
      </c>
      <c r="S287">
        <f t="shared" si="146"/>
        <v>366.51309271296344</v>
      </c>
      <c r="T287">
        <v>645642.22039999999</v>
      </c>
      <c r="U287">
        <f t="shared" si="147"/>
        <v>0.64564222039999997</v>
      </c>
      <c r="V287">
        <v>228</v>
      </c>
      <c r="W287">
        <v>353889.77</v>
      </c>
      <c r="X287">
        <f t="shared" si="148"/>
        <v>0.35388976999999999</v>
      </c>
      <c r="Y287">
        <v>117</v>
      </c>
      <c r="Z287" s="3">
        <f t="shared" si="149"/>
        <v>3.5313675716365837E-4</v>
      </c>
      <c r="AA287" s="3">
        <f t="shared" si="150"/>
        <v>353.13675716365839</v>
      </c>
      <c r="AB287">
        <f t="shared" si="151"/>
        <v>3.3061142174299076E-4</v>
      </c>
      <c r="AC287">
        <f t="shared" si="152"/>
        <v>330.61142174299079</v>
      </c>
      <c r="AD287">
        <f t="shared" si="153"/>
        <v>999531.99040000001</v>
      </c>
      <c r="AE287">
        <f t="shared" si="154"/>
        <v>0.99953199039999996</v>
      </c>
      <c r="AF287">
        <f t="shared" si="155"/>
        <v>345</v>
      </c>
      <c r="AG287">
        <f t="shared" si="156"/>
        <v>3.4516153891376244E-4</v>
      </c>
      <c r="AH287">
        <f t="shared" si="157"/>
        <v>345.16153891376246</v>
      </c>
      <c r="AI287">
        <f t="shared" si="158"/>
        <v>3.820190654144868E-4</v>
      </c>
      <c r="AJ287" s="1">
        <f t="shared" si="159"/>
        <v>4.0845752040961961E-5</v>
      </c>
      <c r="AK287">
        <f t="shared" si="160"/>
        <v>382.01906541448687</v>
      </c>
      <c r="AL287">
        <f t="shared" si="161"/>
        <v>40.84575204096199</v>
      </c>
      <c r="AM287">
        <f t="shared" si="162"/>
        <v>3.0591023481841754E-4</v>
      </c>
      <c r="AN287">
        <f t="shared" si="163"/>
        <v>3.493275355544442E-5</v>
      </c>
      <c r="AO287">
        <f t="shared" si="164"/>
        <v>305.91023481841751</v>
      </c>
      <c r="AP287">
        <f t="shared" si="165"/>
        <v>34.932753555444449</v>
      </c>
      <c r="AQ287">
        <f t="shared" si="166"/>
        <v>3.5583731581336294E-4</v>
      </c>
      <c r="AR287">
        <f t="shared" si="167"/>
        <v>1.509782848028443E-5</v>
      </c>
      <c r="AS287">
        <f t="shared" si="168"/>
        <v>355.83731581336292</v>
      </c>
      <c r="AT287">
        <f t="shared" si="169"/>
        <v>15.097828480284409</v>
      </c>
    </row>
    <row r="288" spans="1:46" x14ac:dyDescent="0.3">
      <c r="A288" t="s">
        <v>228</v>
      </c>
      <c r="B288">
        <v>2016</v>
      </c>
      <c r="C288" t="s">
        <v>268</v>
      </c>
      <c r="D288" t="s">
        <v>304</v>
      </c>
      <c r="E288">
        <v>781058.25719999999</v>
      </c>
      <c r="F288">
        <f t="shared" si="136"/>
        <v>0.78105825719999999</v>
      </c>
      <c r="G288">
        <v>297</v>
      </c>
      <c r="H288">
        <v>511923.20010000002</v>
      </c>
      <c r="I288">
        <f t="shared" si="137"/>
        <v>0.51192320010000003</v>
      </c>
      <c r="J288">
        <v>165</v>
      </c>
      <c r="K288">
        <f t="shared" si="138"/>
        <v>3.8025332587188736E-4</v>
      </c>
      <c r="L288">
        <f t="shared" si="139"/>
        <v>380.25332587188734</v>
      </c>
      <c r="M288">
        <f t="shared" si="140"/>
        <v>3.2231397203285299E-4</v>
      </c>
      <c r="N288">
        <f t="shared" si="141"/>
        <v>322.31397203285297</v>
      </c>
      <c r="O288">
        <f t="shared" si="142"/>
        <v>1292981.4572999999</v>
      </c>
      <c r="P288">
        <f t="shared" si="143"/>
        <v>1.2929814573</v>
      </c>
      <c r="Q288">
        <f t="shared" si="144"/>
        <v>462</v>
      </c>
      <c r="R288">
        <f t="shared" si="145"/>
        <v>3.5731370886381237E-4</v>
      </c>
      <c r="S288">
        <f t="shared" si="146"/>
        <v>357.31370886381234</v>
      </c>
      <c r="T288">
        <v>657827.45680000004</v>
      </c>
      <c r="U288">
        <f t="shared" si="147"/>
        <v>0.6578274568000001</v>
      </c>
      <c r="V288">
        <v>266</v>
      </c>
      <c r="W288">
        <v>729321.05870000005</v>
      </c>
      <c r="X288">
        <f t="shared" si="148"/>
        <v>0.72932105870000008</v>
      </c>
      <c r="Y288">
        <v>364</v>
      </c>
      <c r="Z288" s="3">
        <f t="shared" si="149"/>
        <v>4.0436135228218704E-4</v>
      </c>
      <c r="AA288" s="3">
        <f t="shared" si="150"/>
        <v>404.361352282187</v>
      </c>
      <c r="AB288">
        <f t="shared" si="151"/>
        <v>4.9909432294307067E-4</v>
      </c>
      <c r="AC288">
        <f t="shared" si="152"/>
        <v>499.09432294307061</v>
      </c>
      <c r="AD288">
        <f t="shared" si="153"/>
        <v>1387148.5155000002</v>
      </c>
      <c r="AE288">
        <f t="shared" si="154"/>
        <v>1.3871485155000003</v>
      </c>
      <c r="AF288">
        <f t="shared" si="155"/>
        <v>630</v>
      </c>
      <c r="AG288">
        <f t="shared" si="156"/>
        <v>4.5416910515375878E-4</v>
      </c>
      <c r="AH288">
        <f t="shared" si="157"/>
        <v>454.16910515375878</v>
      </c>
      <c r="AI288">
        <f t="shared" si="158"/>
        <v>3.9230733907703722E-4</v>
      </c>
      <c r="AJ288" s="1">
        <f t="shared" si="159"/>
        <v>1.7046948955747284E-5</v>
      </c>
      <c r="AK288">
        <f t="shared" si="160"/>
        <v>392.30733907703717</v>
      </c>
      <c r="AL288">
        <f t="shared" si="161"/>
        <v>17.046948955747268</v>
      </c>
      <c r="AM288">
        <f t="shared" si="162"/>
        <v>4.1070414748796186E-4</v>
      </c>
      <c r="AN288">
        <f t="shared" si="163"/>
        <v>1.250025849091524E-4</v>
      </c>
      <c r="AO288">
        <f t="shared" si="164"/>
        <v>410.70414748796179</v>
      </c>
      <c r="AP288">
        <f t="shared" si="165"/>
        <v>125.00258490915232</v>
      </c>
      <c r="AQ288">
        <f t="shared" si="166"/>
        <v>4.0574140700878555E-4</v>
      </c>
      <c r="AR288">
        <f t="shared" si="167"/>
        <v>6.8487107511131491E-5</v>
      </c>
      <c r="AS288">
        <f t="shared" si="168"/>
        <v>405.74140700878559</v>
      </c>
      <c r="AT288">
        <f t="shared" si="169"/>
        <v>68.487107511131057</v>
      </c>
    </row>
    <row r="289" spans="1:46" x14ac:dyDescent="0.3">
      <c r="A289" t="s">
        <v>228</v>
      </c>
      <c r="B289">
        <v>2016</v>
      </c>
      <c r="C289" t="s">
        <v>268</v>
      </c>
      <c r="D289" t="s">
        <v>305</v>
      </c>
      <c r="E289">
        <v>683716.07849999995</v>
      </c>
      <c r="F289">
        <f t="shared" si="136"/>
        <v>0.68371607849999994</v>
      </c>
      <c r="G289">
        <v>291</v>
      </c>
      <c r="H289">
        <v>526235.26879999996</v>
      </c>
      <c r="I289">
        <f t="shared" si="137"/>
        <v>0.52623526879999993</v>
      </c>
      <c r="J289">
        <v>115</v>
      </c>
      <c r="K289">
        <f t="shared" si="138"/>
        <v>4.2561526509428144E-4</v>
      </c>
      <c r="L289">
        <f t="shared" si="139"/>
        <v>425.61526509428143</v>
      </c>
      <c r="M289">
        <f t="shared" si="140"/>
        <v>2.1853343327261232E-4</v>
      </c>
      <c r="N289">
        <f t="shared" si="141"/>
        <v>218.53343327261234</v>
      </c>
      <c r="O289">
        <f t="shared" si="142"/>
        <v>1209951.3473</v>
      </c>
      <c r="P289">
        <f t="shared" si="143"/>
        <v>1.2099513472999999</v>
      </c>
      <c r="Q289">
        <f t="shared" si="144"/>
        <v>406</v>
      </c>
      <c r="R289">
        <f t="shared" si="145"/>
        <v>3.3555068218733494E-4</v>
      </c>
      <c r="S289">
        <f t="shared" si="146"/>
        <v>335.55068218733498</v>
      </c>
      <c r="T289">
        <v>654290.152</v>
      </c>
      <c r="U289">
        <f t="shared" si="147"/>
        <v>0.65429015199999996</v>
      </c>
      <c r="V289">
        <v>274</v>
      </c>
      <c r="W289">
        <v>615958.22640000004</v>
      </c>
      <c r="X289">
        <f t="shared" si="148"/>
        <v>0.61595822640000009</v>
      </c>
      <c r="Y289">
        <v>202</v>
      </c>
      <c r="Z289" s="3">
        <f t="shared" si="149"/>
        <v>4.1877445222498165E-4</v>
      </c>
      <c r="AA289" s="3">
        <f t="shared" si="150"/>
        <v>418.7744522249817</v>
      </c>
      <c r="AB289">
        <f t="shared" si="151"/>
        <v>3.2794431723170503E-4</v>
      </c>
      <c r="AC289">
        <f t="shared" si="152"/>
        <v>327.94431723170499</v>
      </c>
      <c r="AD289">
        <f t="shared" si="153"/>
        <v>1270248.3784</v>
      </c>
      <c r="AE289">
        <f t="shared" si="154"/>
        <v>1.2702483784</v>
      </c>
      <c r="AF289">
        <f t="shared" si="155"/>
        <v>476</v>
      </c>
      <c r="AG289">
        <f t="shared" si="156"/>
        <v>3.7472986235933463E-4</v>
      </c>
      <c r="AH289">
        <f t="shared" si="157"/>
        <v>374.72986235933462</v>
      </c>
      <c r="AI289">
        <f t="shared" si="158"/>
        <v>4.2219485865963155E-4</v>
      </c>
      <c r="AJ289" s="1">
        <f t="shared" si="159"/>
        <v>4.8371851687100876E-6</v>
      </c>
      <c r="AK289">
        <f t="shared" si="160"/>
        <v>422.19485865963156</v>
      </c>
      <c r="AL289">
        <f t="shared" si="161"/>
        <v>4.8371851687100396</v>
      </c>
      <c r="AM289">
        <f t="shared" si="162"/>
        <v>2.732388752521587E-4</v>
      </c>
      <c r="AN289">
        <f t="shared" si="163"/>
        <v>7.7365177983088908E-5</v>
      </c>
      <c r="AO289">
        <f t="shared" si="164"/>
        <v>273.23887525215866</v>
      </c>
      <c r="AP289">
        <f t="shared" si="165"/>
        <v>77.365177983088941</v>
      </c>
      <c r="AQ289">
        <f t="shared" si="166"/>
        <v>3.5514027227333478E-4</v>
      </c>
      <c r="AR289">
        <f t="shared" si="167"/>
        <v>2.7703863980950506E-5</v>
      </c>
      <c r="AS289">
        <f t="shared" si="168"/>
        <v>355.1402722733348</v>
      </c>
      <c r="AT289">
        <f t="shared" si="169"/>
        <v>27.703863980950466</v>
      </c>
    </row>
    <row r="290" spans="1:46" x14ac:dyDescent="0.3">
      <c r="A290" t="s">
        <v>228</v>
      </c>
      <c r="B290">
        <v>2016</v>
      </c>
      <c r="C290" t="s">
        <v>268</v>
      </c>
      <c r="D290" t="s">
        <v>306</v>
      </c>
      <c r="E290">
        <v>836570.36049999995</v>
      </c>
      <c r="F290">
        <f t="shared" si="136"/>
        <v>0.8365703605</v>
      </c>
      <c r="G290">
        <v>358</v>
      </c>
      <c r="H290">
        <v>478070.0808</v>
      </c>
      <c r="I290">
        <f t="shared" si="137"/>
        <v>0.47807008080000002</v>
      </c>
      <c r="J290">
        <v>173</v>
      </c>
      <c r="K290">
        <f t="shared" si="138"/>
        <v>4.2793770482859466E-4</v>
      </c>
      <c r="L290">
        <f t="shared" si="139"/>
        <v>427.93770482859463</v>
      </c>
      <c r="M290">
        <f t="shared" si="140"/>
        <v>3.6187163126900283E-4</v>
      </c>
      <c r="N290">
        <f t="shared" si="141"/>
        <v>361.87163126900282</v>
      </c>
      <c r="O290">
        <f t="shared" si="142"/>
        <v>1314640.4413000001</v>
      </c>
      <c r="P290">
        <f t="shared" si="143"/>
        <v>1.3146404412999999</v>
      </c>
      <c r="Q290">
        <f t="shared" si="144"/>
        <v>531</v>
      </c>
      <c r="R290">
        <f t="shared" si="145"/>
        <v>4.0391272268705915E-4</v>
      </c>
      <c r="S290">
        <f t="shared" si="146"/>
        <v>403.91272268705922</v>
      </c>
      <c r="T290">
        <v>609441.57660000003</v>
      </c>
      <c r="U290">
        <f t="shared" si="147"/>
        <v>0.60944157659999998</v>
      </c>
      <c r="V290">
        <v>262</v>
      </c>
      <c r="W290">
        <v>600635.24490000005</v>
      </c>
      <c r="X290">
        <f t="shared" si="148"/>
        <v>0.60063524490000009</v>
      </c>
      <c r="Y290">
        <v>252</v>
      </c>
      <c r="Z290" s="3">
        <f t="shared" si="149"/>
        <v>4.29901749502661E-4</v>
      </c>
      <c r="AA290" s="3">
        <f t="shared" si="150"/>
        <v>429.90174950266106</v>
      </c>
      <c r="AB290">
        <f t="shared" si="151"/>
        <v>4.195557988641768E-4</v>
      </c>
      <c r="AC290">
        <f t="shared" si="152"/>
        <v>419.55579886417678</v>
      </c>
      <c r="AD290">
        <f t="shared" si="153"/>
        <v>1210076.8215000001</v>
      </c>
      <c r="AE290">
        <f t="shared" si="154"/>
        <v>1.2100768215</v>
      </c>
      <c r="AF290">
        <f t="shared" si="155"/>
        <v>514</v>
      </c>
      <c r="AG290">
        <f t="shared" si="156"/>
        <v>4.247664205011797E-4</v>
      </c>
      <c r="AH290">
        <f t="shared" si="157"/>
        <v>424.76642050117977</v>
      </c>
      <c r="AI290">
        <f t="shared" si="158"/>
        <v>4.2891972716562783E-4</v>
      </c>
      <c r="AJ290" s="1">
        <f t="shared" si="159"/>
        <v>1.3887893075856291E-6</v>
      </c>
      <c r="AK290">
        <f t="shared" si="160"/>
        <v>428.91972716562782</v>
      </c>
      <c r="AL290">
        <f t="shared" si="161"/>
        <v>1.3887893075856943</v>
      </c>
      <c r="AM290">
        <f t="shared" si="162"/>
        <v>3.9071371506658981E-4</v>
      </c>
      <c r="AN290">
        <f t="shared" si="163"/>
        <v>4.0788866073648816E-5</v>
      </c>
      <c r="AO290">
        <f t="shared" si="164"/>
        <v>390.71371506658977</v>
      </c>
      <c r="AP290">
        <f t="shared" si="165"/>
        <v>40.788866073648805</v>
      </c>
      <c r="AQ290">
        <f t="shared" si="166"/>
        <v>4.1433957159411943E-4</v>
      </c>
      <c r="AR290">
        <f t="shared" si="167"/>
        <v>1.4745791137179721E-5</v>
      </c>
      <c r="AS290">
        <f t="shared" si="168"/>
        <v>414.33957159411949</v>
      </c>
      <c r="AT290">
        <f t="shared" si="169"/>
        <v>14.745791137179724</v>
      </c>
    </row>
    <row r="291" spans="1:46" x14ac:dyDescent="0.3">
      <c r="A291" t="s">
        <v>228</v>
      </c>
      <c r="B291">
        <v>2016</v>
      </c>
      <c r="C291" t="s">
        <v>307</v>
      </c>
      <c r="D291" t="s">
        <v>308</v>
      </c>
      <c r="E291">
        <v>565843.29379999998</v>
      </c>
      <c r="F291">
        <f t="shared" si="136"/>
        <v>0.56584329379999998</v>
      </c>
      <c r="G291">
        <v>209</v>
      </c>
      <c r="H291">
        <v>278906.02730000002</v>
      </c>
      <c r="I291">
        <f t="shared" si="137"/>
        <v>0.27890602730000003</v>
      </c>
      <c r="J291">
        <v>88</v>
      </c>
      <c r="K291">
        <f t="shared" si="138"/>
        <v>3.6936021384371493E-4</v>
      </c>
      <c r="L291">
        <f t="shared" si="139"/>
        <v>369.36021384371492</v>
      </c>
      <c r="M291">
        <f t="shared" si="140"/>
        <v>3.1551845921689046E-4</v>
      </c>
      <c r="N291">
        <f t="shared" si="141"/>
        <v>315.51845921689045</v>
      </c>
      <c r="O291">
        <f t="shared" si="142"/>
        <v>844749.32110000006</v>
      </c>
      <c r="P291">
        <f t="shared" si="143"/>
        <v>0.84474932110000001</v>
      </c>
      <c r="Q291">
        <f t="shared" si="144"/>
        <v>297</v>
      </c>
      <c r="R291">
        <f t="shared" si="145"/>
        <v>3.5158359122829249E-4</v>
      </c>
      <c r="S291">
        <f t="shared" si="146"/>
        <v>351.58359122829251</v>
      </c>
      <c r="T291">
        <v>481891.2599</v>
      </c>
      <c r="U291">
        <f t="shared" si="147"/>
        <v>0.48189125989999998</v>
      </c>
      <c r="V291">
        <v>183</v>
      </c>
      <c r="W291">
        <v>677377.40630000003</v>
      </c>
      <c r="X291">
        <f t="shared" si="148"/>
        <v>0.67737740629999998</v>
      </c>
      <c r="Y291">
        <v>231</v>
      </c>
      <c r="Z291" s="3">
        <f t="shared" si="149"/>
        <v>3.7975372294151046E-4</v>
      </c>
      <c r="AA291" s="3">
        <f t="shared" si="150"/>
        <v>379.75372294151043</v>
      </c>
      <c r="AB291">
        <f t="shared" si="151"/>
        <v>3.4102111740304144E-4</v>
      </c>
      <c r="AC291">
        <f t="shared" si="152"/>
        <v>341.02111740304144</v>
      </c>
      <c r="AD291">
        <f t="shared" si="153"/>
        <v>1159268.6662000001</v>
      </c>
      <c r="AE291">
        <f t="shared" si="154"/>
        <v>1.1592686662</v>
      </c>
      <c r="AF291">
        <f t="shared" si="155"/>
        <v>414</v>
      </c>
      <c r="AG291">
        <f t="shared" si="156"/>
        <v>3.5712170273441657E-4</v>
      </c>
      <c r="AH291">
        <f t="shared" si="157"/>
        <v>357.12170273441654</v>
      </c>
      <c r="AI291">
        <f t="shared" si="158"/>
        <v>3.7455696839261269E-4</v>
      </c>
      <c r="AJ291" s="1">
        <f t="shared" si="159"/>
        <v>7.349320763375295E-6</v>
      </c>
      <c r="AK291">
        <f t="shared" si="160"/>
        <v>374.5569683926127</v>
      </c>
      <c r="AL291">
        <f t="shared" si="161"/>
        <v>7.3493207633752844</v>
      </c>
      <c r="AM291">
        <f t="shared" si="162"/>
        <v>3.2826978830996598E-4</v>
      </c>
      <c r="AN291">
        <f t="shared" si="163"/>
        <v>1.8033102541709975E-5</v>
      </c>
      <c r="AO291">
        <f t="shared" si="164"/>
        <v>328.26978830996597</v>
      </c>
      <c r="AP291">
        <f t="shared" si="165"/>
        <v>18.033102541709987</v>
      </c>
      <c r="AQ291">
        <f t="shared" si="166"/>
        <v>3.543526469813545E-4</v>
      </c>
      <c r="AR291">
        <f t="shared" si="167"/>
        <v>3.9160362009475786E-6</v>
      </c>
      <c r="AS291">
        <f t="shared" si="168"/>
        <v>354.3526469813545</v>
      </c>
      <c r="AT291">
        <f t="shared" si="169"/>
        <v>3.916036200947552</v>
      </c>
    </row>
    <row r="292" spans="1:46" x14ac:dyDescent="0.3">
      <c r="A292" t="s">
        <v>228</v>
      </c>
      <c r="B292">
        <v>2016</v>
      </c>
      <c r="C292" t="s">
        <v>307</v>
      </c>
      <c r="D292" t="s">
        <v>309</v>
      </c>
      <c r="E292">
        <v>461896.3664</v>
      </c>
      <c r="F292">
        <f t="shared" si="136"/>
        <v>0.46189636639999998</v>
      </c>
      <c r="G292">
        <v>159</v>
      </c>
      <c r="H292">
        <v>323095.19569999998</v>
      </c>
      <c r="I292">
        <f t="shared" si="137"/>
        <v>0.3230951957</v>
      </c>
      <c r="J292">
        <v>132</v>
      </c>
      <c r="K292">
        <f t="shared" si="138"/>
        <v>3.4423306084704458E-4</v>
      </c>
      <c r="L292">
        <f t="shared" si="139"/>
        <v>344.23306084704461</v>
      </c>
      <c r="M292">
        <f t="shared" si="140"/>
        <v>4.0854832184680486E-4</v>
      </c>
      <c r="N292">
        <f t="shared" si="141"/>
        <v>408.54832184680487</v>
      </c>
      <c r="O292">
        <f t="shared" si="142"/>
        <v>784991.56209999998</v>
      </c>
      <c r="P292">
        <f t="shared" si="143"/>
        <v>0.78499156209999998</v>
      </c>
      <c r="Q292">
        <f t="shared" si="144"/>
        <v>291</v>
      </c>
      <c r="R292">
        <f t="shared" si="145"/>
        <v>3.7070462161595762E-4</v>
      </c>
      <c r="S292">
        <f t="shared" si="146"/>
        <v>370.70462161595765</v>
      </c>
      <c r="T292">
        <v>417573.71480000002</v>
      </c>
      <c r="U292">
        <f t="shared" si="147"/>
        <v>0.4175737148</v>
      </c>
      <c r="V292">
        <v>129</v>
      </c>
      <c r="W292">
        <v>575780.67310000001</v>
      </c>
      <c r="X292">
        <f t="shared" si="148"/>
        <v>0.57578067310000003</v>
      </c>
      <c r="Y292">
        <v>216</v>
      </c>
      <c r="Z292" s="3">
        <f t="shared" si="149"/>
        <v>3.0892749095039543E-4</v>
      </c>
      <c r="AA292" s="3">
        <f t="shared" si="150"/>
        <v>308.92749095039545</v>
      </c>
      <c r="AB292">
        <f t="shared" si="151"/>
        <v>3.7514284534258014E-4</v>
      </c>
      <c r="AC292">
        <f t="shared" si="152"/>
        <v>375.14284534258013</v>
      </c>
      <c r="AD292">
        <f t="shared" si="153"/>
        <v>993354.38789999997</v>
      </c>
      <c r="AE292">
        <f t="shared" si="154"/>
        <v>0.99335438789999997</v>
      </c>
      <c r="AF292">
        <f t="shared" si="155"/>
        <v>345</v>
      </c>
      <c r="AG292">
        <f t="shared" si="156"/>
        <v>3.4730807474394606E-4</v>
      </c>
      <c r="AH292">
        <f t="shared" si="157"/>
        <v>347.30807474394607</v>
      </c>
      <c r="AI292">
        <f t="shared" si="158"/>
        <v>3.2658027589872003E-4</v>
      </c>
      <c r="AJ292" s="1">
        <f t="shared" si="159"/>
        <v>2.4964807887576248E-5</v>
      </c>
      <c r="AK292">
        <f t="shared" si="160"/>
        <v>326.58027589872006</v>
      </c>
      <c r="AL292">
        <f t="shared" si="161"/>
        <v>24.964807887576256</v>
      </c>
      <c r="AM292">
        <f t="shared" si="162"/>
        <v>3.9184558359469247E-4</v>
      </c>
      <c r="AN292">
        <f t="shared" si="163"/>
        <v>2.3621238964905182E-5</v>
      </c>
      <c r="AO292">
        <f t="shared" si="164"/>
        <v>391.84558359469247</v>
      </c>
      <c r="AP292">
        <f t="shared" si="165"/>
        <v>23.621238964905196</v>
      </c>
      <c r="AQ292">
        <f t="shared" si="166"/>
        <v>3.5900634817995181E-4</v>
      </c>
      <c r="AR292">
        <f t="shared" si="167"/>
        <v>1.6543856949548283E-5</v>
      </c>
      <c r="AS292">
        <f t="shared" si="168"/>
        <v>359.00634817995183</v>
      </c>
      <c r="AT292">
        <f t="shared" si="169"/>
        <v>16.543856949548299</v>
      </c>
    </row>
    <row r="293" spans="1:46" x14ac:dyDescent="0.3">
      <c r="A293" t="s">
        <v>228</v>
      </c>
      <c r="B293">
        <v>2016</v>
      </c>
      <c r="C293" t="s">
        <v>307</v>
      </c>
      <c r="D293" t="s">
        <v>310</v>
      </c>
      <c r="E293">
        <v>445511.74849999999</v>
      </c>
      <c r="F293">
        <f t="shared" si="136"/>
        <v>0.44551174849999997</v>
      </c>
      <c r="G293">
        <v>212</v>
      </c>
      <c r="H293">
        <v>293536.67589999997</v>
      </c>
      <c r="I293">
        <f t="shared" si="137"/>
        <v>0.29353667589999999</v>
      </c>
      <c r="J293">
        <v>118</v>
      </c>
      <c r="K293">
        <f t="shared" si="138"/>
        <v>4.7585726013687829E-4</v>
      </c>
      <c r="L293">
        <f t="shared" si="139"/>
        <v>475.85726013687832</v>
      </c>
      <c r="M293">
        <f t="shared" si="140"/>
        <v>4.0199405964588705E-4</v>
      </c>
      <c r="N293">
        <f t="shared" si="141"/>
        <v>401.99405964588703</v>
      </c>
      <c r="O293">
        <f t="shared" si="142"/>
        <v>739048.4243999999</v>
      </c>
      <c r="P293">
        <f t="shared" si="143"/>
        <v>0.73904842439999996</v>
      </c>
      <c r="Q293">
        <f t="shared" si="144"/>
        <v>330</v>
      </c>
      <c r="R293">
        <f t="shared" si="145"/>
        <v>4.4652013197634798E-4</v>
      </c>
      <c r="S293">
        <f t="shared" si="146"/>
        <v>446.52013197634795</v>
      </c>
      <c r="T293">
        <v>442656.098</v>
      </c>
      <c r="U293">
        <f t="shared" si="147"/>
        <v>0.442656098</v>
      </c>
      <c r="V293">
        <v>234</v>
      </c>
      <c r="W293">
        <v>524931.58290000004</v>
      </c>
      <c r="X293">
        <f t="shared" si="148"/>
        <v>0.52493158290000008</v>
      </c>
      <c r="Y293">
        <v>191</v>
      </c>
      <c r="Z293" s="3">
        <f t="shared" si="149"/>
        <v>5.2862707880283171E-4</v>
      </c>
      <c r="AA293" s="3">
        <f t="shared" si="150"/>
        <v>528.62707880283176</v>
      </c>
      <c r="AB293">
        <f t="shared" si="151"/>
        <v>3.6385694102232307E-4</v>
      </c>
      <c r="AC293">
        <f t="shared" si="152"/>
        <v>363.85694102232304</v>
      </c>
      <c r="AD293">
        <f t="shared" si="153"/>
        <v>967587.68090000004</v>
      </c>
      <c r="AE293">
        <f t="shared" si="154"/>
        <v>0.96758768090000014</v>
      </c>
      <c r="AF293">
        <f t="shared" si="155"/>
        <v>425</v>
      </c>
      <c r="AG293">
        <f t="shared" si="156"/>
        <v>4.3923667941357723E-4</v>
      </c>
      <c r="AH293">
        <f t="shared" si="157"/>
        <v>439.23667941357718</v>
      </c>
      <c r="AI293">
        <f t="shared" si="158"/>
        <v>5.02242169469855E-4</v>
      </c>
      <c r="AJ293" s="1">
        <f t="shared" si="159"/>
        <v>3.731389662068012E-5</v>
      </c>
      <c r="AK293">
        <f t="shared" si="160"/>
        <v>502.24216946985507</v>
      </c>
      <c r="AL293">
        <f t="shared" si="161"/>
        <v>37.313896620680126</v>
      </c>
      <c r="AM293">
        <f t="shared" si="162"/>
        <v>3.8292550033410509E-4</v>
      </c>
      <c r="AN293">
        <f t="shared" si="163"/>
        <v>2.696701519363786E-5</v>
      </c>
      <c r="AO293">
        <f t="shared" si="164"/>
        <v>382.92550033410504</v>
      </c>
      <c r="AP293">
        <f t="shared" si="165"/>
        <v>26.96701519363787</v>
      </c>
      <c r="AQ293">
        <f t="shared" si="166"/>
        <v>4.4287840569496261E-4</v>
      </c>
      <c r="AR293">
        <f t="shared" si="167"/>
        <v>5.1501786975857364E-6</v>
      </c>
      <c r="AS293">
        <f t="shared" si="168"/>
        <v>442.87840569496257</v>
      </c>
      <c r="AT293">
        <f t="shared" si="169"/>
        <v>5.150178697585754</v>
      </c>
    </row>
    <row r="294" spans="1:46" x14ac:dyDescent="0.3">
      <c r="A294" t="s">
        <v>228</v>
      </c>
      <c r="B294">
        <v>2016</v>
      </c>
      <c r="C294" t="s">
        <v>307</v>
      </c>
      <c r="D294" t="s">
        <v>311</v>
      </c>
      <c r="E294">
        <v>509553.42839999998</v>
      </c>
      <c r="F294">
        <f t="shared" si="136"/>
        <v>0.50955342839999995</v>
      </c>
      <c r="G294">
        <v>256</v>
      </c>
      <c r="H294">
        <v>307969.76939999999</v>
      </c>
      <c r="I294">
        <f t="shared" si="137"/>
        <v>0.30796976939999998</v>
      </c>
      <c r="J294">
        <v>126</v>
      </c>
      <c r="K294">
        <f t="shared" si="138"/>
        <v>5.0240070173571615E-4</v>
      </c>
      <c r="L294">
        <f t="shared" si="139"/>
        <v>502.40070173571621</v>
      </c>
      <c r="M294">
        <f t="shared" si="140"/>
        <v>4.0913106583635999E-4</v>
      </c>
      <c r="N294">
        <f t="shared" si="141"/>
        <v>409.13106583635999</v>
      </c>
      <c r="O294">
        <f t="shared" si="142"/>
        <v>817523.19779999997</v>
      </c>
      <c r="P294">
        <f t="shared" si="143"/>
        <v>0.81752319779999993</v>
      </c>
      <c r="Q294">
        <f t="shared" si="144"/>
        <v>382</v>
      </c>
      <c r="R294">
        <f t="shared" si="145"/>
        <v>4.6726502810927334E-4</v>
      </c>
      <c r="S294">
        <f t="shared" si="146"/>
        <v>467.26502810927332</v>
      </c>
      <c r="T294">
        <v>485032.56449999998</v>
      </c>
      <c r="U294">
        <f t="shared" si="147"/>
        <v>0.48503256449999999</v>
      </c>
      <c r="V294">
        <v>249</v>
      </c>
      <c r="W294">
        <v>720677.57660000003</v>
      </c>
      <c r="X294">
        <f t="shared" si="148"/>
        <v>0.72067757659999998</v>
      </c>
      <c r="Y294">
        <v>321</v>
      </c>
      <c r="Z294" s="3">
        <f t="shared" si="149"/>
        <v>5.1336759266191502E-4</v>
      </c>
      <c r="AA294" s="3">
        <f t="shared" si="150"/>
        <v>513.36759266191495</v>
      </c>
      <c r="AB294">
        <f t="shared" si="151"/>
        <v>4.4541416359089196E-4</v>
      </c>
      <c r="AC294">
        <f t="shared" si="152"/>
        <v>445.41416359089203</v>
      </c>
      <c r="AD294">
        <f t="shared" si="153"/>
        <v>1205710.1411000001</v>
      </c>
      <c r="AE294">
        <f t="shared" si="154"/>
        <v>1.2057101411</v>
      </c>
      <c r="AF294">
        <f t="shared" si="155"/>
        <v>570</v>
      </c>
      <c r="AG294">
        <f t="shared" si="156"/>
        <v>4.7275044023431241E-4</v>
      </c>
      <c r="AH294">
        <f t="shared" si="157"/>
        <v>472.75044023431246</v>
      </c>
      <c r="AI294">
        <f t="shared" si="158"/>
        <v>5.0788414719881553E-4</v>
      </c>
      <c r="AJ294" s="1">
        <f t="shared" si="159"/>
        <v>7.7547629424484356E-6</v>
      </c>
      <c r="AK294">
        <f t="shared" si="160"/>
        <v>507.88414719881558</v>
      </c>
      <c r="AL294">
        <f t="shared" si="161"/>
        <v>7.7547629424483491</v>
      </c>
      <c r="AM294">
        <f t="shared" si="162"/>
        <v>4.2727261471362595E-4</v>
      </c>
      <c r="AN294">
        <f t="shared" si="163"/>
        <v>2.5656024464683954E-5</v>
      </c>
      <c r="AO294">
        <f t="shared" si="164"/>
        <v>427.27261471362601</v>
      </c>
      <c r="AP294">
        <f t="shared" si="165"/>
        <v>25.656024464683998</v>
      </c>
      <c r="AQ294">
        <f t="shared" si="166"/>
        <v>4.7000773417179285E-4</v>
      </c>
      <c r="AR294">
        <f t="shared" si="167"/>
        <v>3.8787721112180366E-6</v>
      </c>
      <c r="AS294">
        <f t="shared" si="168"/>
        <v>470.00773417179289</v>
      </c>
      <c r="AT294">
        <f t="shared" si="169"/>
        <v>3.8787721112180908</v>
      </c>
    </row>
    <row r="295" spans="1:46" x14ac:dyDescent="0.3">
      <c r="A295" t="s">
        <v>228</v>
      </c>
      <c r="B295">
        <v>2016</v>
      </c>
      <c r="C295" t="s">
        <v>307</v>
      </c>
      <c r="D295" t="s">
        <v>312</v>
      </c>
      <c r="E295">
        <v>522834.11690000002</v>
      </c>
      <c r="F295">
        <f t="shared" si="136"/>
        <v>0.52283411690000003</v>
      </c>
      <c r="G295">
        <v>142</v>
      </c>
      <c r="H295">
        <v>267869.63630000001</v>
      </c>
      <c r="I295">
        <f t="shared" si="137"/>
        <v>0.26786963629999999</v>
      </c>
      <c r="J295">
        <v>77</v>
      </c>
      <c r="K295">
        <f t="shared" si="138"/>
        <v>2.7159666022169641E-4</v>
      </c>
      <c r="L295">
        <f t="shared" si="139"/>
        <v>271.59666022169637</v>
      </c>
      <c r="M295">
        <f t="shared" si="140"/>
        <v>2.8745325921809226E-4</v>
      </c>
      <c r="N295">
        <f t="shared" si="141"/>
        <v>287.45325921809228</v>
      </c>
      <c r="O295">
        <f t="shared" si="142"/>
        <v>790703.75320000004</v>
      </c>
      <c r="P295">
        <f t="shared" si="143"/>
        <v>0.79070375320000008</v>
      </c>
      <c r="Q295">
        <f t="shared" si="144"/>
        <v>219</v>
      </c>
      <c r="R295">
        <f t="shared" si="145"/>
        <v>2.7696845893762477E-4</v>
      </c>
      <c r="S295">
        <f t="shared" si="146"/>
        <v>276.96845893762475</v>
      </c>
      <c r="T295">
        <v>526356.29359999998</v>
      </c>
      <c r="U295">
        <f t="shared" si="147"/>
        <v>0.52635629360000002</v>
      </c>
      <c r="V295">
        <v>116</v>
      </c>
      <c r="W295">
        <v>605744.0919</v>
      </c>
      <c r="X295">
        <f t="shared" si="148"/>
        <v>0.6057440919</v>
      </c>
      <c r="Y295">
        <v>207</v>
      </c>
      <c r="Z295" s="3">
        <f t="shared" si="149"/>
        <v>2.2038303979728458E-4</v>
      </c>
      <c r="AA295" s="3">
        <f t="shared" si="150"/>
        <v>220.38303979728457</v>
      </c>
      <c r="AB295">
        <f t="shared" si="151"/>
        <v>3.4172846713323429E-4</v>
      </c>
      <c r="AC295">
        <f t="shared" si="152"/>
        <v>341.72846713323429</v>
      </c>
      <c r="AD295">
        <f t="shared" si="153"/>
        <v>1132100.3854999999</v>
      </c>
      <c r="AE295">
        <f t="shared" si="154"/>
        <v>1.1321003855</v>
      </c>
      <c r="AF295">
        <f t="shared" si="155"/>
        <v>323</v>
      </c>
      <c r="AG295">
        <f t="shared" si="156"/>
        <v>2.8531038778627818E-4</v>
      </c>
      <c r="AH295">
        <f t="shared" si="157"/>
        <v>285.31038778627817</v>
      </c>
      <c r="AI295">
        <f t="shared" si="158"/>
        <v>2.4598985000949048E-4</v>
      </c>
      <c r="AJ295" s="1">
        <f t="shared" si="159"/>
        <v>3.621349829121548E-5</v>
      </c>
      <c r="AK295">
        <f t="shared" si="160"/>
        <v>245.98985000949045</v>
      </c>
      <c r="AL295">
        <f t="shared" si="161"/>
        <v>36.213498291215643</v>
      </c>
      <c r="AM295">
        <f t="shared" si="162"/>
        <v>3.1459086317566328E-4</v>
      </c>
      <c r="AN295">
        <f t="shared" si="163"/>
        <v>3.8378367567106706E-5</v>
      </c>
      <c r="AO295">
        <f t="shared" si="164"/>
        <v>314.59086317566329</v>
      </c>
      <c r="AP295">
        <f t="shared" si="165"/>
        <v>38.378367567106693</v>
      </c>
      <c r="AQ295">
        <f t="shared" si="166"/>
        <v>2.8113942336195147E-4</v>
      </c>
      <c r="AR295">
        <f t="shared" si="167"/>
        <v>5.8986344570585136E-6</v>
      </c>
      <c r="AS295">
        <f t="shared" si="168"/>
        <v>281.13942336195146</v>
      </c>
      <c r="AT295">
        <f t="shared" si="169"/>
        <v>5.8986344570585247</v>
      </c>
    </row>
    <row r="296" spans="1:46" x14ac:dyDescent="0.3">
      <c r="A296" t="s">
        <v>228</v>
      </c>
      <c r="B296">
        <v>2016</v>
      </c>
      <c r="C296" t="s">
        <v>307</v>
      </c>
      <c r="D296" t="s">
        <v>313</v>
      </c>
      <c r="E296">
        <v>520430.5294</v>
      </c>
      <c r="F296">
        <f t="shared" si="136"/>
        <v>0.52043052940000001</v>
      </c>
      <c r="G296">
        <v>335</v>
      </c>
      <c r="H296">
        <v>312635.4522</v>
      </c>
      <c r="I296">
        <f t="shared" si="137"/>
        <v>0.3126354522</v>
      </c>
      <c r="J296">
        <v>148</v>
      </c>
      <c r="K296">
        <f t="shared" si="138"/>
        <v>6.4369782531055334E-4</v>
      </c>
      <c r="L296">
        <f t="shared" si="139"/>
        <v>643.6978253105533</v>
      </c>
      <c r="M296">
        <f t="shared" si="140"/>
        <v>4.7339480842153829E-4</v>
      </c>
      <c r="N296">
        <f t="shared" si="141"/>
        <v>473.3948084215383</v>
      </c>
      <c r="O296">
        <f t="shared" si="142"/>
        <v>833065.98160000006</v>
      </c>
      <c r="P296">
        <f t="shared" si="143"/>
        <v>0.83306598160000001</v>
      </c>
      <c r="Q296">
        <f t="shared" si="144"/>
        <v>483</v>
      </c>
      <c r="R296">
        <f t="shared" si="145"/>
        <v>5.797860081530905E-4</v>
      </c>
      <c r="S296">
        <f t="shared" si="146"/>
        <v>579.78600815309062</v>
      </c>
      <c r="T296">
        <v>562583.63399999996</v>
      </c>
      <c r="U296">
        <f t="shared" si="147"/>
        <v>0.562583634</v>
      </c>
      <c r="V296">
        <v>322</v>
      </c>
      <c r="W296">
        <v>719906.93359999999</v>
      </c>
      <c r="X296">
        <f t="shared" si="148"/>
        <v>0.71990693360000002</v>
      </c>
      <c r="Y296">
        <v>316</v>
      </c>
      <c r="Z296" s="3">
        <f t="shared" si="149"/>
        <v>5.72359344530808E-4</v>
      </c>
      <c r="AA296" s="3">
        <f t="shared" si="150"/>
        <v>572.35934453080802</v>
      </c>
      <c r="AB296">
        <f t="shared" si="151"/>
        <v>4.3894562651285461E-4</v>
      </c>
      <c r="AC296">
        <f t="shared" si="152"/>
        <v>438.94562651285457</v>
      </c>
      <c r="AD296">
        <f t="shared" si="153"/>
        <v>1282490.5676</v>
      </c>
      <c r="AE296">
        <f t="shared" si="154"/>
        <v>1.2824905676</v>
      </c>
      <c r="AF296">
        <f t="shared" si="155"/>
        <v>638</v>
      </c>
      <c r="AG296">
        <f t="shared" si="156"/>
        <v>4.9746954567777201E-4</v>
      </c>
      <c r="AH296">
        <f t="shared" si="157"/>
        <v>497.46954567777203</v>
      </c>
      <c r="AI296">
        <f t="shared" si="158"/>
        <v>6.0802858492068072E-4</v>
      </c>
      <c r="AJ296" s="1">
        <f t="shared" si="159"/>
        <v>5.0443923518904109E-5</v>
      </c>
      <c r="AK296">
        <f t="shared" si="160"/>
        <v>608.02858492068071</v>
      </c>
      <c r="AL296">
        <f t="shared" si="161"/>
        <v>50.443923518904072</v>
      </c>
      <c r="AM296">
        <f t="shared" si="162"/>
        <v>4.5617021746719648E-4</v>
      </c>
      <c r="AN296">
        <f t="shared" si="163"/>
        <v>2.4359250133959164E-5</v>
      </c>
      <c r="AO296">
        <f t="shared" si="164"/>
        <v>456.17021746719644</v>
      </c>
      <c r="AP296">
        <f t="shared" si="165"/>
        <v>24.359250133959197</v>
      </c>
      <c r="AQ296">
        <f t="shared" si="166"/>
        <v>5.3862777691543126E-4</v>
      </c>
      <c r="AR296">
        <f t="shared" si="167"/>
        <v>5.8206528819585681E-5</v>
      </c>
      <c r="AS296">
        <f t="shared" si="168"/>
        <v>538.62777691543135</v>
      </c>
      <c r="AT296">
        <f t="shared" si="169"/>
        <v>58.206528819585749</v>
      </c>
    </row>
    <row r="297" spans="1:46" x14ac:dyDescent="0.3">
      <c r="A297" t="s">
        <v>228</v>
      </c>
      <c r="B297">
        <v>2016</v>
      </c>
      <c r="C297" t="s">
        <v>307</v>
      </c>
      <c r="D297" t="s">
        <v>314</v>
      </c>
      <c r="E297">
        <v>437904.98590000003</v>
      </c>
      <c r="F297">
        <f t="shared" si="136"/>
        <v>0.43790498590000004</v>
      </c>
      <c r="G297">
        <v>212</v>
      </c>
      <c r="H297">
        <v>307005.13079999998</v>
      </c>
      <c r="I297">
        <f t="shared" si="137"/>
        <v>0.30700513079999997</v>
      </c>
      <c r="J297">
        <v>135</v>
      </c>
      <c r="K297">
        <f t="shared" si="138"/>
        <v>4.8412328433367579E-4</v>
      </c>
      <c r="L297">
        <f t="shared" si="139"/>
        <v>484.12328433367577</v>
      </c>
      <c r="M297">
        <f t="shared" si="140"/>
        <v>4.3973206456913067E-4</v>
      </c>
      <c r="N297">
        <f t="shared" si="141"/>
        <v>439.73206456913067</v>
      </c>
      <c r="O297">
        <f t="shared" si="142"/>
        <v>744910.11670000001</v>
      </c>
      <c r="P297">
        <f t="shared" si="143"/>
        <v>0.74491011670000007</v>
      </c>
      <c r="Q297">
        <f t="shared" si="144"/>
        <v>347</v>
      </c>
      <c r="R297">
        <f t="shared" si="145"/>
        <v>4.6582801363637328E-4</v>
      </c>
      <c r="S297">
        <f t="shared" si="146"/>
        <v>465.82801363637321</v>
      </c>
      <c r="T297">
        <v>436228.43689999997</v>
      </c>
      <c r="U297">
        <f t="shared" si="147"/>
        <v>0.43622843689999996</v>
      </c>
      <c r="V297">
        <v>247</v>
      </c>
      <c r="W297">
        <v>559976.2622</v>
      </c>
      <c r="X297">
        <f t="shared" si="148"/>
        <v>0.55997626219999996</v>
      </c>
      <c r="Y297">
        <v>199</v>
      </c>
      <c r="Z297" s="3">
        <f t="shared" si="149"/>
        <v>5.6621709890183457E-4</v>
      </c>
      <c r="AA297" s="3">
        <f t="shared" si="150"/>
        <v>566.21709890183467</v>
      </c>
      <c r="AB297">
        <f t="shared" si="151"/>
        <v>3.553722067042291E-4</v>
      </c>
      <c r="AC297">
        <f t="shared" si="152"/>
        <v>355.37220670422914</v>
      </c>
      <c r="AD297">
        <f t="shared" si="153"/>
        <v>996204.69909999997</v>
      </c>
      <c r="AE297">
        <f t="shared" si="154"/>
        <v>0.99620469909999998</v>
      </c>
      <c r="AF297">
        <f t="shared" si="155"/>
        <v>446</v>
      </c>
      <c r="AG297">
        <f t="shared" si="156"/>
        <v>4.4769915299830372E-4</v>
      </c>
      <c r="AH297">
        <f t="shared" si="157"/>
        <v>447.6991529983037</v>
      </c>
      <c r="AI297">
        <f t="shared" si="158"/>
        <v>5.2517019161775523E-4</v>
      </c>
      <c r="AJ297" s="1">
        <f t="shared" si="159"/>
        <v>5.804909297461607E-5</v>
      </c>
      <c r="AK297">
        <f t="shared" si="160"/>
        <v>525.17019161775522</v>
      </c>
      <c r="AL297">
        <f t="shared" si="161"/>
        <v>58.049092974616144</v>
      </c>
      <c r="AM297">
        <f t="shared" si="162"/>
        <v>3.9755213563667986E-4</v>
      </c>
      <c r="AN297">
        <f t="shared" si="163"/>
        <v>5.9651427556205198E-5</v>
      </c>
      <c r="AO297">
        <f t="shared" si="164"/>
        <v>397.55213563667991</v>
      </c>
      <c r="AP297">
        <f t="shared" si="165"/>
        <v>59.651427556205221</v>
      </c>
      <c r="AQ297">
        <f t="shared" si="166"/>
        <v>4.567635833173385E-4</v>
      </c>
      <c r="AR297">
        <f t="shared" si="167"/>
        <v>1.2819040292364867E-5</v>
      </c>
      <c r="AS297">
        <f t="shared" si="168"/>
        <v>456.76358331733843</v>
      </c>
      <c r="AT297">
        <f t="shared" si="169"/>
        <v>12.819040292364832</v>
      </c>
    </row>
    <row r="298" spans="1:46" x14ac:dyDescent="0.3">
      <c r="A298" t="s">
        <v>228</v>
      </c>
      <c r="B298">
        <v>2016</v>
      </c>
      <c r="C298" t="s">
        <v>307</v>
      </c>
      <c r="D298" t="s">
        <v>315</v>
      </c>
      <c r="E298">
        <v>502934.44140000001</v>
      </c>
      <c r="F298">
        <f t="shared" si="136"/>
        <v>0.50293444139999999</v>
      </c>
      <c r="G298">
        <v>202</v>
      </c>
      <c r="H298">
        <v>304370.17239999998</v>
      </c>
      <c r="I298">
        <f t="shared" si="137"/>
        <v>0.30437017239999997</v>
      </c>
      <c r="J298">
        <v>95</v>
      </c>
      <c r="K298">
        <f t="shared" si="138"/>
        <v>4.0164280544736621E-4</v>
      </c>
      <c r="L298">
        <f t="shared" si="139"/>
        <v>401.64280544736624</v>
      </c>
      <c r="M298">
        <f t="shared" si="140"/>
        <v>3.1211994017321784E-4</v>
      </c>
      <c r="N298">
        <f t="shared" si="141"/>
        <v>312.11994017321786</v>
      </c>
      <c r="O298">
        <f t="shared" si="142"/>
        <v>807304.61379999993</v>
      </c>
      <c r="P298">
        <f t="shared" si="143"/>
        <v>0.80730461379999996</v>
      </c>
      <c r="Q298">
        <f t="shared" si="144"/>
        <v>297</v>
      </c>
      <c r="R298">
        <f t="shared" si="145"/>
        <v>3.6789087405559928E-4</v>
      </c>
      <c r="S298">
        <f t="shared" si="146"/>
        <v>367.89087405559928</v>
      </c>
      <c r="T298">
        <v>457039.35769999999</v>
      </c>
      <c r="U298">
        <f t="shared" si="147"/>
        <v>0.45703935769999998</v>
      </c>
      <c r="V298">
        <v>228</v>
      </c>
      <c r="W298">
        <v>591751.49300000002</v>
      </c>
      <c r="X298">
        <f t="shared" si="148"/>
        <v>0.59175149299999996</v>
      </c>
      <c r="Y298">
        <v>204</v>
      </c>
      <c r="Z298" s="3">
        <f t="shared" si="149"/>
        <v>4.988629450806705E-4</v>
      </c>
      <c r="AA298" s="3">
        <f t="shared" si="150"/>
        <v>498.8629450806705</v>
      </c>
      <c r="AB298">
        <f t="shared" si="151"/>
        <v>3.4473930765393097E-4</v>
      </c>
      <c r="AC298">
        <f t="shared" si="152"/>
        <v>344.73930765393101</v>
      </c>
      <c r="AD298">
        <f t="shared" si="153"/>
        <v>1048790.8507000001</v>
      </c>
      <c r="AE298">
        <f t="shared" si="154"/>
        <v>1.0487908506999999</v>
      </c>
      <c r="AF298">
        <f t="shared" si="155"/>
        <v>432</v>
      </c>
      <c r="AG298">
        <f t="shared" si="156"/>
        <v>4.119029067727545E-4</v>
      </c>
      <c r="AH298">
        <f t="shared" si="157"/>
        <v>411.90290677275453</v>
      </c>
      <c r="AI298">
        <f t="shared" si="158"/>
        <v>4.5025287526401832E-4</v>
      </c>
      <c r="AJ298" s="1">
        <f t="shared" si="159"/>
        <v>6.8745020002612488E-5</v>
      </c>
      <c r="AK298">
        <f t="shared" si="160"/>
        <v>450.25287526401837</v>
      </c>
      <c r="AL298">
        <f t="shared" si="161"/>
        <v>68.745020002612179</v>
      </c>
      <c r="AM298">
        <f t="shared" si="162"/>
        <v>3.2842962391357443E-4</v>
      </c>
      <c r="AN298">
        <f t="shared" si="163"/>
        <v>2.3065375943628204E-5</v>
      </c>
      <c r="AO298">
        <f t="shared" si="164"/>
        <v>328.42962391357446</v>
      </c>
      <c r="AP298">
        <f t="shared" si="165"/>
        <v>23.065375943628215</v>
      </c>
      <c r="AQ298">
        <f t="shared" si="166"/>
        <v>3.8989689041417689E-4</v>
      </c>
      <c r="AR298">
        <f t="shared" si="167"/>
        <v>3.1121206788104647E-5</v>
      </c>
      <c r="AS298">
        <f t="shared" si="168"/>
        <v>389.89689041417694</v>
      </c>
      <c r="AT298">
        <f t="shared" si="169"/>
        <v>31.121206788104669</v>
      </c>
    </row>
    <row r="299" spans="1:46" x14ac:dyDescent="0.3">
      <c r="A299" t="s">
        <v>228</v>
      </c>
      <c r="B299">
        <v>2016</v>
      </c>
      <c r="C299" t="s">
        <v>307</v>
      </c>
      <c r="D299" t="s">
        <v>316</v>
      </c>
      <c r="E299">
        <v>505857.72350000002</v>
      </c>
      <c r="F299">
        <f t="shared" si="136"/>
        <v>0.50585772350000002</v>
      </c>
      <c r="G299">
        <v>174</v>
      </c>
      <c r="H299">
        <v>295583.41830000002</v>
      </c>
      <c r="I299">
        <f t="shared" si="137"/>
        <v>0.29558341830000001</v>
      </c>
      <c r="J299">
        <v>87</v>
      </c>
      <c r="K299">
        <f t="shared" si="138"/>
        <v>3.4397023494294832E-4</v>
      </c>
      <c r="L299">
        <f t="shared" si="139"/>
        <v>343.97023494294831</v>
      </c>
      <c r="M299">
        <f t="shared" si="140"/>
        <v>2.9433315474990563E-4</v>
      </c>
      <c r="N299">
        <f t="shared" si="141"/>
        <v>294.33315474990565</v>
      </c>
      <c r="O299">
        <f t="shared" si="142"/>
        <v>801441.1418000001</v>
      </c>
      <c r="P299">
        <f t="shared" si="143"/>
        <v>0.80144114180000003</v>
      </c>
      <c r="Q299">
        <f t="shared" si="144"/>
        <v>261</v>
      </c>
      <c r="R299">
        <f t="shared" si="145"/>
        <v>3.2566334118286708E-4</v>
      </c>
      <c r="S299">
        <f t="shared" si="146"/>
        <v>325.6633411828671</v>
      </c>
      <c r="T299">
        <v>521644.33659999998</v>
      </c>
      <c r="U299">
        <f t="shared" si="147"/>
        <v>0.52164433659999998</v>
      </c>
      <c r="V299">
        <v>158</v>
      </c>
      <c r="W299">
        <v>642734.95629999996</v>
      </c>
      <c r="X299">
        <f t="shared" si="148"/>
        <v>0.64273495629999999</v>
      </c>
      <c r="Y299">
        <v>168</v>
      </c>
      <c r="Z299" s="3">
        <f t="shared" si="149"/>
        <v>3.0288836457004491E-4</v>
      </c>
      <c r="AA299" s="3">
        <f t="shared" si="150"/>
        <v>302.88836457004487</v>
      </c>
      <c r="AB299">
        <f t="shared" si="151"/>
        <v>2.6138301387420589E-4</v>
      </c>
      <c r="AC299">
        <f t="shared" si="152"/>
        <v>261.38301387420586</v>
      </c>
      <c r="AD299">
        <f t="shared" si="153"/>
        <v>1164379.2929</v>
      </c>
      <c r="AE299">
        <f t="shared" si="154"/>
        <v>1.1643792929000001</v>
      </c>
      <c r="AF299">
        <f t="shared" si="155"/>
        <v>326</v>
      </c>
      <c r="AG299">
        <f t="shared" si="156"/>
        <v>2.7997749701307831E-4</v>
      </c>
      <c r="AH299">
        <f t="shared" si="157"/>
        <v>279.97749701307828</v>
      </c>
      <c r="AI299">
        <f t="shared" si="158"/>
        <v>3.2342929975649661E-4</v>
      </c>
      <c r="AJ299" s="1">
        <f t="shared" si="159"/>
        <v>2.904926912450672E-5</v>
      </c>
      <c r="AK299">
        <f t="shared" si="160"/>
        <v>323.42929975649656</v>
      </c>
      <c r="AL299">
        <f t="shared" si="161"/>
        <v>29.049269124506743</v>
      </c>
      <c r="AM299">
        <f t="shared" si="162"/>
        <v>2.7785808431205579E-4</v>
      </c>
      <c r="AN299">
        <f t="shared" si="163"/>
        <v>2.329926805425933E-5</v>
      </c>
      <c r="AO299">
        <f t="shared" si="164"/>
        <v>277.85808431205578</v>
      </c>
      <c r="AP299">
        <f t="shared" si="165"/>
        <v>23.299268054259365</v>
      </c>
      <c r="AQ299">
        <f t="shared" si="166"/>
        <v>3.0282041909797267E-4</v>
      </c>
      <c r="AR299">
        <f t="shared" si="167"/>
        <v>3.2304770216689535E-5</v>
      </c>
      <c r="AS299">
        <f t="shared" si="168"/>
        <v>302.82041909797272</v>
      </c>
      <c r="AT299">
        <f t="shared" si="169"/>
        <v>32.304770216689569</v>
      </c>
    </row>
    <row r="300" spans="1:46" x14ac:dyDescent="0.3">
      <c r="A300" t="s">
        <v>228</v>
      </c>
      <c r="B300">
        <v>2016</v>
      </c>
      <c r="C300" t="s">
        <v>307</v>
      </c>
      <c r="D300" t="s">
        <v>317</v>
      </c>
      <c r="E300">
        <v>627324.76580000005</v>
      </c>
      <c r="F300">
        <f t="shared" si="136"/>
        <v>0.62732476580000007</v>
      </c>
      <c r="G300">
        <v>153</v>
      </c>
      <c r="H300">
        <v>307237.39159999997</v>
      </c>
      <c r="I300">
        <f t="shared" si="137"/>
        <v>0.30723739159999996</v>
      </c>
      <c r="J300">
        <v>108</v>
      </c>
      <c r="K300">
        <f t="shared" si="138"/>
        <v>2.4389281013780117E-4</v>
      </c>
      <c r="L300">
        <f t="shared" si="139"/>
        <v>243.89281013780118</v>
      </c>
      <c r="M300">
        <f t="shared" si="140"/>
        <v>3.5151971391752959E-4</v>
      </c>
      <c r="N300">
        <f t="shared" si="141"/>
        <v>351.5197139175296</v>
      </c>
      <c r="O300">
        <f t="shared" si="142"/>
        <v>934562.15740000003</v>
      </c>
      <c r="P300">
        <f t="shared" si="143"/>
        <v>0.93456215740000004</v>
      </c>
      <c r="Q300">
        <f t="shared" si="144"/>
        <v>261</v>
      </c>
      <c r="R300">
        <f t="shared" si="145"/>
        <v>2.7927516423960011E-4</v>
      </c>
      <c r="S300">
        <f t="shared" si="146"/>
        <v>279.27516423960009</v>
      </c>
      <c r="T300">
        <v>551689.62520000001</v>
      </c>
      <c r="U300">
        <f t="shared" si="147"/>
        <v>0.55168962519999998</v>
      </c>
      <c r="V300">
        <v>145</v>
      </c>
      <c r="W300">
        <v>708486.11100000003</v>
      </c>
      <c r="X300">
        <f t="shared" si="148"/>
        <v>0.70848611100000003</v>
      </c>
      <c r="Y300">
        <v>220</v>
      </c>
      <c r="Z300" s="3">
        <f t="shared" si="149"/>
        <v>2.6282894108700016E-4</v>
      </c>
      <c r="AA300" s="3">
        <f t="shared" si="150"/>
        <v>262.82894108700015</v>
      </c>
      <c r="AB300">
        <f t="shared" si="151"/>
        <v>3.1052126016906491E-4</v>
      </c>
      <c r="AC300">
        <f t="shared" si="152"/>
        <v>310.52126016906487</v>
      </c>
      <c r="AD300">
        <f t="shared" si="153"/>
        <v>1260175.7362000002</v>
      </c>
      <c r="AE300">
        <f t="shared" si="154"/>
        <v>1.2601757361999999</v>
      </c>
      <c r="AF300">
        <f t="shared" si="155"/>
        <v>365</v>
      </c>
      <c r="AG300">
        <f t="shared" si="156"/>
        <v>2.8964214237344398E-4</v>
      </c>
      <c r="AH300">
        <f t="shared" si="157"/>
        <v>289.64214237344402</v>
      </c>
      <c r="AI300">
        <f t="shared" si="158"/>
        <v>2.5336087561240067E-4</v>
      </c>
      <c r="AJ300" s="1">
        <f t="shared" si="159"/>
        <v>1.3389866603615061E-5</v>
      </c>
      <c r="AK300">
        <f t="shared" si="160"/>
        <v>253.36087561240066</v>
      </c>
      <c r="AL300">
        <f t="shared" si="161"/>
        <v>13.389866603615046</v>
      </c>
      <c r="AM300">
        <f t="shared" si="162"/>
        <v>3.3102048704329725E-4</v>
      </c>
      <c r="AN300">
        <f t="shared" si="163"/>
        <v>2.8990284663702405E-5</v>
      </c>
      <c r="AO300">
        <f t="shared" si="164"/>
        <v>331.02048704329724</v>
      </c>
      <c r="AP300">
        <f t="shared" si="165"/>
        <v>28.990284663702436</v>
      </c>
      <c r="AQ300">
        <f t="shared" si="166"/>
        <v>2.8445865330652207E-4</v>
      </c>
      <c r="AR300">
        <f t="shared" si="167"/>
        <v>7.3305605388536639E-6</v>
      </c>
      <c r="AS300">
        <f t="shared" si="168"/>
        <v>284.45865330652202</v>
      </c>
      <c r="AT300">
        <f t="shared" si="169"/>
        <v>7.3305605388537023</v>
      </c>
    </row>
    <row r="301" spans="1:46" x14ac:dyDescent="0.3">
      <c r="A301" t="s">
        <v>228</v>
      </c>
      <c r="B301">
        <v>2016</v>
      </c>
      <c r="C301" t="s">
        <v>307</v>
      </c>
      <c r="D301" t="s">
        <v>318</v>
      </c>
      <c r="E301">
        <v>631444.05740000005</v>
      </c>
      <c r="F301">
        <f t="shared" si="136"/>
        <v>0.63144405740000009</v>
      </c>
      <c r="G301">
        <v>209</v>
      </c>
      <c r="H301">
        <v>159064.81030000001</v>
      </c>
      <c r="I301">
        <f t="shared" si="137"/>
        <v>0.15906481030000003</v>
      </c>
      <c r="J301">
        <v>86</v>
      </c>
      <c r="K301">
        <f t="shared" si="138"/>
        <v>3.3098735755082899E-4</v>
      </c>
      <c r="L301">
        <f t="shared" si="139"/>
        <v>330.98735755082896</v>
      </c>
      <c r="M301">
        <f t="shared" si="140"/>
        <v>5.4066012361754913E-4</v>
      </c>
      <c r="N301">
        <f t="shared" si="141"/>
        <v>540.66012361754906</v>
      </c>
      <c r="O301">
        <f t="shared" si="142"/>
        <v>790508.86770000006</v>
      </c>
      <c r="P301">
        <f t="shared" si="143"/>
        <v>0.79050886770000006</v>
      </c>
      <c r="Q301">
        <f t="shared" si="144"/>
        <v>295</v>
      </c>
      <c r="R301">
        <f t="shared" si="145"/>
        <v>3.7317734443423497E-4</v>
      </c>
      <c r="S301">
        <f t="shared" si="146"/>
        <v>373.17734443423495</v>
      </c>
      <c r="T301">
        <v>569199.06140000001</v>
      </c>
      <c r="U301">
        <f t="shared" si="147"/>
        <v>0.56919906139999998</v>
      </c>
      <c r="V301">
        <v>192</v>
      </c>
      <c r="W301">
        <v>599909.09629999998</v>
      </c>
      <c r="X301">
        <f t="shared" si="148"/>
        <v>0.5999090963</v>
      </c>
      <c r="Y301">
        <v>181</v>
      </c>
      <c r="Z301" s="3">
        <f t="shared" si="149"/>
        <v>3.3731608679704687E-4</v>
      </c>
      <c r="AA301" s="3">
        <f t="shared" si="150"/>
        <v>337.31608679704686</v>
      </c>
      <c r="AB301">
        <f t="shared" si="151"/>
        <v>3.0171237795248614E-4</v>
      </c>
      <c r="AC301">
        <f t="shared" si="152"/>
        <v>301.71237795248612</v>
      </c>
      <c r="AD301">
        <f t="shared" si="153"/>
        <v>1169108.1576999999</v>
      </c>
      <c r="AE301">
        <f t="shared" si="154"/>
        <v>1.1691081577</v>
      </c>
      <c r="AF301">
        <f t="shared" si="155"/>
        <v>373</v>
      </c>
      <c r="AG301">
        <f t="shared" si="156"/>
        <v>3.1904661475787429E-4</v>
      </c>
      <c r="AH301">
        <f t="shared" si="157"/>
        <v>319.04661475787424</v>
      </c>
      <c r="AI301">
        <f t="shared" si="158"/>
        <v>3.3415172217393793E-4</v>
      </c>
      <c r="AJ301" s="1">
        <f t="shared" si="159"/>
        <v>4.4750873662942904E-6</v>
      </c>
      <c r="AK301">
        <f t="shared" si="160"/>
        <v>334.15172217393791</v>
      </c>
      <c r="AL301">
        <f t="shared" si="161"/>
        <v>4.4750873662943071</v>
      </c>
      <c r="AM301">
        <f t="shared" si="162"/>
        <v>4.2118625078501763E-4</v>
      </c>
      <c r="AN301">
        <f t="shared" si="163"/>
        <v>1.689615713090045E-4</v>
      </c>
      <c r="AO301">
        <f t="shared" si="164"/>
        <v>421.18625078501759</v>
      </c>
      <c r="AP301">
        <f t="shared" si="165"/>
        <v>168.96157130900457</v>
      </c>
      <c r="AQ301">
        <f t="shared" si="166"/>
        <v>3.4611197959605463E-4</v>
      </c>
      <c r="AR301">
        <f t="shared" si="167"/>
        <v>3.8276206024730524E-5</v>
      </c>
      <c r="AS301">
        <f t="shared" si="168"/>
        <v>346.1119795960546</v>
      </c>
      <c r="AT301">
        <f t="shared" si="169"/>
        <v>38.276206024730548</v>
      </c>
    </row>
    <row r="302" spans="1:46" x14ac:dyDescent="0.3">
      <c r="A302" t="s">
        <v>228</v>
      </c>
      <c r="B302">
        <v>2016</v>
      </c>
      <c r="C302" t="s">
        <v>307</v>
      </c>
      <c r="D302" t="s">
        <v>319</v>
      </c>
      <c r="E302">
        <v>538965.11659999995</v>
      </c>
      <c r="F302">
        <f t="shared" si="136"/>
        <v>0.5389651165999999</v>
      </c>
      <c r="G302">
        <v>261</v>
      </c>
      <c r="H302">
        <v>361880.07429999998</v>
      </c>
      <c r="I302">
        <f t="shared" si="137"/>
        <v>0.36188007429999997</v>
      </c>
      <c r="J302">
        <v>168</v>
      </c>
      <c r="K302">
        <f t="shared" si="138"/>
        <v>4.8426139644526306E-4</v>
      </c>
      <c r="L302">
        <f t="shared" si="139"/>
        <v>484.26139644526307</v>
      </c>
      <c r="M302">
        <f t="shared" si="140"/>
        <v>4.6424219494529934E-4</v>
      </c>
      <c r="N302">
        <f t="shared" si="141"/>
        <v>464.24219494529933</v>
      </c>
      <c r="O302">
        <f t="shared" si="142"/>
        <v>900845.19089999993</v>
      </c>
      <c r="P302">
        <f t="shared" si="143"/>
        <v>0.90084519089999993</v>
      </c>
      <c r="Q302">
        <f t="shared" si="144"/>
        <v>429</v>
      </c>
      <c r="R302">
        <f t="shared" si="145"/>
        <v>4.7621944850635494E-4</v>
      </c>
      <c r="S302">
        <f t="shared" si="146"/>
        <v>476.21944850635492</v>
      </c>
      <c r="T302">
        <v>582625.69160000002</v>
      </c>
      <c r="U302">
        <f t="shared" si="147"/>
        <v>0.5826256916</v>
      </c>
      <c r="V302">
        <v>258</v>
      </c>
      <c r="W302">
        <v>552799.31550000003</v>
      </c>
      <c r="X302">
        <f t="shared" si="148"/>
        <v>0.55279931550000005</v>
      </c>
      <c r="Y302">
        <v>186</v>
      </c>
      <c r="Z302" s="3">
        <f t="shared" si="149"/>
        <v>4.4282290279970896E-4</v>
      </c>
      <c r="AA302" s="3">
        <f t="shared" si="150"/>
        <v>442.82290279970897</v>
      </c>
      <c r="AB302">
        <f t="shared" si="151"/>
        <v>3.3646930230325149E-4</v>
      </c>
      <c r="AC302">
        <f t="shared" si="152"/>
        <v>336.46930230325148</v>
      </c>
      <c r="AD302">
        <f t="shared" si="153"/>
        <v>1135425.0071</v>
      </c>
      <c r="AE302">
        <f t="shared" si="154"/>
        <v>1.1354250071</v>
      </c>
      <c r="AF302">
        <f t="shared" si="155"/>
        <v>444</v>
      </c>
      <c r="AG302">
        <f t="shared" si="156"/>
        <v>3.9104299907399847E-4</v>
      </c>
      <c r="AH302">
        <f t="shared" si="157"/>
        <v>391.04299907399843</v>
      </c>
      <c r="AI302">
        <f t="shared" si="158"/>
        <v>4.6354214962248601E-4</v>
      </c>
      <c r="AJ302" s="1">
        <f t="shared" si="159"/>
        <v>2.9301439858926964E-5</v>
      </c>
      <c r="AK302">
        <f t="shared" si="160"/>
        <v>463.54214962248602</v>
      </c>
      <c r="AL302">
        <f t="shared" si="161"/>
        <v>29.301439858926965</v>
      </c>
      <c r="AM302">
        <f t="shared" si="162"/>
        <v>4.0035574862427544E-4</v>
      </c>
      <c r="AN302">
        <f t="shared" si="163"/>
        <v>9.0349078839012763E-5</v>
      </c>
      <c r="AO302">
        <f t="shared" si="164"/>
        <v>400.35574862427541</v>
      </c>
      <c r="AP302">
        <f t="shared" si="165"/>
        <v>90.349078839012549</v>
      </c>
      <c r="AQ302">
        <f t="shared" si="166"/>
        <v>4.3363122379017668E-4</v>
      </c>
      <c r="AR302">
        <f t="shared" si="167"/>
        <v>6.0228844991012314E-5</v>
      </c>
      <c r="AS302">
        <f t="shared" si="168"/>
        <v>433.6312237901767</v>
      </c>
      <c r="AT302">
        <f t="shared" si="169"/>
        <v>60.22884499101233</v>
      </c>
    </row>
    <row r="303" spans="1:46" x14ac:dyDescent="0.3">
      <c r="A303" t="s">
        <v>228</v>
      </c>
      <c r="B303">
        <v>2016</v>
      </c>
      <c r="C303" t="s">
        <v>307</v>
      </c>
      <c r="D303" t="s">
        <v>320</v>
      </c>
      <c r="E303">
        <v>634467.00690000004</v>
      </c>
      <c r="F303">
        <f t="shared" si="136"/>
        <v>0.63446700690000002</v>
      </c>
      <c r="G303">
        <v>386</v>
      </c>
      <c r="H303">
        <v>288374.43560000003</v>
      </c>
      <c r="I303">
        <f t="shared" si="137"/>
        <v>0.28837443560000003</v>
      </c>
      <c r="J303">
        <v>117</v>
      </c>
      <c r="K303">
        <f t="shared" si="138"/>
        <v>6.08384669024781E-4</v>
      </c>
      <c r="L303">
        <f t="shared" si="139"/>
        <v>608.38466902478103</v>
      </c>
      <c r="M303">
        <f t="shared" si="140"/>
        <v>4.0572251058442984E-4</v>
      </c>
      <c r="N303">
        <f t="shared" si="141"/>
        <v>405.72251058442987</v>
      </c>
      <c r="O303">
        <f t="shared" si="142"/>
        <v>922841.44250000012</v>
      </c>
      <c r="P303">
        <f t="shared" si="143"/>
        <v>0.9228414425</v>
      </c>
      <c r="Q303">
        <f t="shared" si="144"/>
        <v>503</v>
      </c>
      <c r="R303">
        <f t="shared" si="145"/>
        <v>5.4505571253644686E-4</v>
      </c>
      <c r="S303">
        <f t="shared" si="146"/>
        <v>545.05571253644689</v>
      </c>
      <c r="T303">
        <v>624695.14679999999</v>
      </c>
      <c r="U303">
        <f t="shared" si="147"/>
        <v>0.62469514679999993</v>
      </c>
      <c r="V303">
        <v>384</v>
      </c>
      <c r="W303">
        <v>632832.28269999998</v>
      </c>
      <c r="X303">
        <f t="shared" si="148"/>
        <v>0.63283228270000003</v>
      </c>
      <c r="Y303">
        <v>303</v>
      </c>
      <c r="Z303" s="3">
        <f t="shared" si="149"/>
        <v>6.1469982913592248E-4</v>
      </c>
      <c r="AA303" s="3">
        <f t="shared" si="150"/>
        <v>614.69982913592253</v>
      </c>
      <c r="AB303">
        <f t="shared" si="151"/>
        <v>4.7879984678916886E-4</v>
      </c>
      <c r="AC303">
        <f t="shared" si="152"/>
        <v>478.79984678916884</v>
      </c>
      <c r="AD303">
        <f t="shared" si="153"/>
        <v>1257527.4295000001</v>
      </c>
      <c r="AE303">
        <f t="shared" si="154"/>
        <v>1.2575274295000001</v>
      </c>
      <c r="AF303">
        <f t="shared" si="155"/>
        <v>687</v>
      </c>
      <c r="AG303">
        <f t="shared" si="156"/>
        <v>5.4631015108207626E-4</v>
      </c>
      <c r="AH303">
        <f t="shared" si="157"/>
        <v>546.31015108207623</v>
      </c>
      <c r="AI303">
        <f t="shared" si="158"/>
        <v>6.1154224908035169E-4</v>
      </c>
      <c r="AJ303" s="1">
        <f t="shared" si="159"/>
        <v>4.4654925388669294E-6</v>
      </c>
      <c r="AK303">
        <f t="shared" si="160"/>
        <v>611.54224908035178</v>
      </c>
      <c r="AL303">
        <f t="shared" si="161"/>
        <v>4.4654925388669424</v>
      </c>
      <c r="AM303">
        <f t="shared" si="162"/>
        <v>4.4226117868679935E-4</v>
      </c>
      <c r="AN303">
        <f t="shared" si="163"/>
        <v>5.1673479981420161E-5</v>
      </c>
      <c r="AO303">
        <f t="shared" si="164"/>
        <v>442.26117868679933</v>
      </c>
      <c r="AP303">
        <f t="shared" si="165"/>
        <v>51.673479981420122</v>
      </c>
      <c r="AQ303">
        <f t="shared" si="166"/>
        <v>5.456829318092615E-4</v>
      </c>
      <c r="AR303">
        <f t="shared" si="167"/>
        <v>8.8702200219634046E-7</v>
      </c>
      <c r="AS303">
        <f t="shared" si="168"/>
        <v>545.68293180926162</v>
      </c>
      <c r="AT303">
        <f t="shared" si="169"/>
        <v>0.88702200219629745</v>
      </c>
    </row>
    <row r="304" spans="1:46" x14ac:dyDescent="0.3">
      <c r="A304" t="s">
        <v>228</v>
      </c>
      <c r="B304">
        <v>2016</v>
      </c>
      <c r="C304" t="s">
        <v>307</v>
      </c>
      <c r="D304" t="s">
        <v>321</v>
      </c>
      <c r="E304">
        <v>665302.51599999995</v>
      </c>
      <c r="F304">
        <f t="shared" si="136"/>
        <v>0.6653025159999999</v>
      </c>
      <c r="G304">
        <v>338</v>
      </c>
      <c r="H304">
        <v>258113.7942</v>
      </c>
      <c r="I304">
        <f t="shared" si="137"/>
        <v>0.25811379420000002</v>
      </c>
      <c r="J304">
        <v>103</v>
      </c>
      <c r="K304">
        <f t="shared" si="138"/>
        <v>5.0803956376440338E-4</v>
      </c>
      <c r="L304">
        <f t="shared" si="139"/>
        <v>508.03956376440345</v>
      </c>
      <c r="M304">
        <f t="shared" si="140"/>
        <v>3.9904880062392262E-4</v>
      </c>
      <c r="N304">
        <f t="shared" si="141"/>
        <v>399.0488006239226</v>
      </c>
      <c r="O304">
        <f t="shared" si="142"/>
        <v>923416.31019999995</v>
      </c>
      <c r="P304">
        <f t="shared" si="143"/>
        <v>0.92341631019999992</v>
      </c>
      <c r="Q304">
        <f t="shared" si="144"/>
        <v>441</v>
      </c>
      <c r="R304">
        <f t="shared" si="145"/>
        <v>4.7757441051099166E-4</v>
      </c>
      <c r="S304">
        <f t="shared" si="146"/>
        <v>477.5744105109917</v>
      </c>
      <c r="T304">
        <v>670243.17420000001</v>
      </c>
      <c r="U304">
        <f t="shared" si="147"/>
        <v>0.67024317420000001</v>
      </c>
      <c r="V304">
        <v>208</v>
      </c>
      <c r="W304">
        <v>479445.84759999998</v>
      </c>
      <c r="X304">
        <f t="shared" si="148"/>
        <v>0.47944584759999997</v>
      </c>
      <c r="Y304">
        <v>183</v>
      </c>
      <c r="Z304" s="3">
        <f t="shared" si="149"/>
        <v>3.103351261253322E-4</v>
      </c>
      <c r="AA304" s="3">
        <f t="shared" si="150"/>
        <v>310.33512612533218</v>
      </c>
      <c r="AB304">
        <f t="shared" si="151"/>
        <v>3.8169065581870735E-4</v>
      </c>
      <c r="AC304">
        <f t="shared" si="152"/>
        <v>381.69065581870734</v>
      </c>
      <c r="AD304">
        <f t="shared" si="153"/>
        <v>1149689.0218</v>
      </c>
      <c r="AE304">
        <f t="shared" si="154"/>
        <v>1.1496890218</v>
      </c>
      <c r="AF304">
        <f t="shared" si="155"/>
        <v>391</v>
      </c>
      <c r="AG304">
        <f t="shared" si="156"/>
        <v>3.4009196624999906E-4</v>
      </c>
      <c r="AH304">
        <f t="shared" si="157"/>
        <v>340.09196624999902</v>
      </c>
      <c r="AI304">
        <f t="shared" si="158"/>
        <v>4.0918734494486779E-4</v>
      </c>
      <c r="AJ304" s="1">
        <f t="shared" si="159"/>
        <v>1.3979814852526013E-4</v>
      </c>
      <c r="AK304">
        <f t="shared" si="160"/>
        <v>409.18734494486785</v>
      </c>
      <c r="AL304">
        <f t="shared" si="161"/>
        <v>139.79814852526016</v>
      </c>
      <c r="AM304">
        <f t="shared" si="162"/>
        <v>3.9036972822131496E-4</v>
      </c>
      <c r="AN304">
        <f t="shared" si="163"/>
        <v>1.227406190058576E-5</v>
      </c>
      <c r="AO304">
        <f t="shared" si="164"/>
        <v>390.36972822131497</v>
      </c>
      <c r="AP304">
        <f t="shared" si="165"/>
        <v>12.274061900585755</v>
      </c>
      <c r="AQ304">
        <f t="shared" si="166"/>
        <v>4.0883318838049539E-4</v>
      </c>
      <c r="AR304">
        <f t="shared" si="167"/>
        <v>9.7214768631049414E-5</v>
      </c>
      <c r="AS304">
        <f t="shared" si="168"/>
        <v>408.83318838049536</v>
      </c>
      <c r="AT304">
        <f t="shared" si="169"/>
        <v>97.214768631049608</v>
      </c>
    </row>
    <row r="305" spans="1:46" x14ac:dyDescent="0.3">
      <c r="A305" t="s">
        <v>228</v>
      </c>
      <c r="B305">
        <v>2016</v>
      </c>
      <c r="C305" t="s">
        <v>307</v>
      </c>
      <c r="D305" t="s">
        <v>322</v>
      </c>
      <c r="E305">
        <v>574005.34649999999</v>
      </c>
      <c r="F305">
        <f t="shared" si="136"/>
        <v>0.57400534650000001</v>
      </c>
      <c r="G305">
        <v>213</v>
      </c>
      <c r="H305">
        <v>334146.71480000002</v>
      </c>
      <c r="I305">
        <f t="shared" si="137"/>
        <v>0.33414671480000002</v>
      </c>
      <c r="J305">
        <v>105</v>
      </c>
      <c r="K305">
        <f t="shared" si="138"/>
        <v>3.710766829939275E-4</v>
      </c>
      <c r="L305">
        <f t="shared" si="139"/>
        <v>371.07668299392748</v>
      </c>
      <c r="M305">
        <f t="shared" si="140"/>
        <v>3.1423322555436953E-4</v>
      </c>
      <c r="N305">
        <f t="shared" si="141"/>
        <v>314.23322555436954</v>
      </c>
      <c r="O305">
        <f t="shared" si="142"/>
        <v>908152.06129999994</v>
      </c>
      <c r="P305">
        <f t="shared" si="143"/>
        <v>0.90815206130000004</v>
      </c>
      <c r="Q305">
        <f t="shared" si="144"/>
        <v>318</v>
      </c>
      <c r="R305">
        <f t="shared" si="145"/>
        <v>3.5016162331315959E-4</v>
      </c>
      <c r="S305">
        <f t="shared" si="146"/>
        <v>350.16162331315957</v>
      </c>
      <c r="T305">
        <v>504505.98359999998</v>
      </c>
      <c r="U305">
        <f t="shared" si="147"/>
        <v>0.50450598359999999</v>
      </c>
      <c r="V305">
        <v>209</v>
      </c>
      <c r="W305">
        <v>702769.47050000005</v>
      </c>
      <c r="X305">
        <f t="shared" si="148"/>
        <v>0.70276947050000005</v>
      </c>
      <c r="Y305">
        <v>238</v>
      </c>
      <c r="Z305" s="3">
        <f t="shared" si="149"/>
        <v>4.1426664260479153E-4</v>
      </c>
      <c r="AA305" s="3">
        <f t="shared" si="150"/>
        <v>414.26664260479151</v>
      </c>
      <c r="AB305">
        <f t="shared" si="151"/>
        <v>3.3866012965911842E-4</v>
      </c>
      <c r="AC305">
        <f t="shared" si="152"/>
        <v>338.66012965911841</v>
      </c>
      <c r="AD305">
        <f t="shared" si="153"/>
        <v>1207275.4541</v>
      </c>
      <c r="AE305">
        <f t="shared" si="154"/>
        <v>1.2072754540999999</v>
      </c>
      <c r="AF305">
        <f t="shared" si="155"/>
        <v>447</v>
      </c>
      <c r="AG305">
        <f t="shared" si="156"/>
        <v>3.7025518781314882E-4</v>
      </c>
      <c r="AH305">
        <f t="shared" si="157"/>
        <v>370.25518781314884</v>
      </c>
      <c r="AI305">
        <f t="shared" si="158"/>
        <v>3.9267166279935949E-4</v>
      </c>
      <c r="AJ305" s="1">
        <f t="shared" si="159"/>
        <v>3.0539913320015056E-5</v>
      </c>
      <c r="AK305">
        <f t="shared" si="160"/>
        <v>392.67166279935952</v>
      </c>
      <c r="AL305">
        <f t="shared" si="161"/>
        <v>30.539913320015064</v>
      </c>
      <c r="AM305">
        <f t="shared" si="162"/>
        <v>3.2644667760674397E-4</v>
      </c>
      <c r="AN305">
        <f t="shared" si="163"/>
        <v>1.7272429535861449E-5</v>
      </c>
      <c r="AO305">
        <f t="shared" si="164"/>
        <v>326.44667760674395</v>
      </c>
      <c r="AP305">
        <f t="shared" si="165"/>
        <v>17.272429535861441</v>
      </c>
      <c r="AQ305">
        <f t="shared" si="166"/>
        <v>3.6020840556315423E-4</v>
      </c>
      <c r="AR305">
        <f t="shared" si="167"/>
        <v>1.4208295716151666E-5</v>
      </c>
      <c r="AS305">
        <f t="shared" si="168"/>
        <v>360.2084055631542</v>
      </c>
      <c r="AT305">
        <f t="shared" si="169"/>
        <v>14.208295716151692</v>
      </c>
    </row>
    <row r="306" spans="1:46" x14ac:dyDescent="0.3">
      <c r="A306" t="s">
        <v>228</v>
      </c>
      <c r="B306">
        <v>2016</v>
      </c>
      <c r="C306" t="s">
        <v>307</v>
      </c>
      <c r="D306" t="s">
        <v>323</v>
      </c>
      <c r="E306">
        <v>470516.71149999998</v>
      </c>
      <c r="F306">
        <f t="shared" si="136"/>
        <v>0.47051671149999996</v>
      </c>
      <c r="G306">
        <v>193</v>
      </c>
      <c r="H306">
        <v>309618.73180000001</v>
      </c>
      <c r="I306">
        <f t="shared" si="137"/>
        <v>0.30961873179999999</v>
      </c>
      <c r="J306">
        <v>136</v>
      </c>
      <c r="K306">
        <f t="shared" si="138"/>
        <v>4.1018734357961269E-4</v>
      </c>
      <c r="L306">
        <f t="shared" si="139"/>
        <v>410.18734357961273</v>
      </c>
      <c r="M306">
        <f t="shared" si="140"/>
        <v>4.3924990974980794E-4</v>
      </c>
      <c r="N306">
        <f t="shared" si="141"/>
        <v>439.24990974980801</v>
      </c>
      <c r="O306">
        <f t="shared" si="142"/>
        <v>780135.44329999993</v>
      </c>
      <c r="P306">
        <f t="shared" si="143"/>
        <v>0.78013544329999995</v>
      </c>
      <c r="Q306">
        <f t="shared" si="144"/>
        <v>329</v>
      </c>
      <c r="R306">
        <f t="shared" si="145"/>
        <v>4.217216418322421E-4</v>
      </c>
      <c r="S306">
        <f t="shared" si="146"/>
        <v>421.72164183224209</v>
      </c>
      <c r="T306">
        <v>447243.4706</v>
      </c>
      <c r="U306">
        <f t="shared" si="147"/>
        <v>0.44724347060000003</v>
      </c>
      <c r="V306">
        <v>189</v>
      </c>
      <c r="W306">
        <v>631390.66410000005</v>
      </c>
      <c r="X306">
        <f t="shared" si="148"/>
        <v>0.6313906641</v>
      </c>
      <c r="Y306">
        <v>196</v>
      </c>
      <c r="Z306" s="3">
        <f t="shared" si="149"/>
        <v>4.2258861766376784E-4</v>
      </c>
      <c r="AA306" s="3">
        <f t="shared" si="150"/>
        <v>422.58861766376782</v>
      </c>
      <c r="AB306">
        <f t="shared" si="151"/>
        <v>3.1042587599768088E-4</v>
      </c>
      <c r="AC306">
        <f t="shared" si="152"/>
        <v>310.42587599768092</v>
      </c>
      <c r="AD306">
        <f t="shared" si="153"/>
        <v>1078634.1347000001</v>
      </c>
      <c r="AE306">
        <f t="shared" si="154"/>
        <v>1.0786341347000001</v>
      </c>
      <c r="AF306">
        <f t="shared" si="155"/>
        <v>385</v>
      </c>
      <c r="AG306">
        <f t="shared" si="156"/>
        <v>3.5693289097241473E-4</v>
      </c>
      <c r="AH306">
        <f t="shared" si="157"/>
        <v>356.93289097241467</v>
      </c>
      <c r="AI306">
        <f t="shared" si="158"/>
        <v>4.1638798062169024E-4</v>
      </c>
      <c r="AJ306" s="1">
        <f t="shared" si="159"/>
        <v>8.7690250002591043E-6</v>
      </c>
      <c r="AK306">
        <f t="shared" si="160"/>
        <v>416.3879806216903</v>
      </c>
      <c r="AL306">
        <f t="shared" si="161"/>
        <v>8.769025000259056</v>
      </c>
      <c r="AM306">
        <f t="shared" si="162"/>
        <v>3.7483789287374438E-4</v>
      </c>
      <c r="AN306">
        <f t="shared" si="163"/>
        <v>9.1092347845933726E-5</v>
      </c>
      <c r="AO306">
        <f t="shared" si="164"/>
        <v>374.83789287374447</v>
      </c>
      <c r="AP306">
        <f t="shared" si="165"/>
        <v>91.092347845933787</v>
      </c>
      <c r="AQ306">
        <f t="shared" si="166"/>
        <v>3.8932726640232844E-4</v>
      </c>
      <c r="AR306">
        <f t="shared" si="167"/>
        <v>4.5812565077589695E-5</v>
      </c>
      <c r="AS306">
        <f t="shared" si="168"/>
        <v>389.32726640232841</v>
      </c>
      <c r="AT306">
        <f t="shared" si="169"/>
        <v>45.812565077589731</v>
      </c>
    </row>
    <row r="307" spans="1:46" x14ac:dyDescent="0.3">
      <c r="A307" t="s">
        <v>228</v>
      </c>
      <c r="B307">
        <v>2016</v>
      </c>
      <c r="C307" t="s">
        <v>307</v>
      </c>
      <c r="D307" t="s">
        <v>324</v>
      </c>
      <c r="E307">
        <v>546519.37589999998</v>
      </c>
      <c r="F307">
        <f t="shared" si="136"/>
        <v>0.54651937589999999</v>
      </c>
      <c r="G307">
        <v>307</v>
      </c>
      <c r="H307">
        <v>275467.5001</v>
      </c>
      <c r="I307">
        <f t="shared" si="137"/>
        <v>0.27546750009999998</v>
      </c>
      <c r="J307">
        <v>132</v>
      </c>
      <c r="K307">
        <f t="shared" si="138"/>
        <v>5.6173671700923136E-4</v>
      </c>
      <c r="L307">
        <f t="shared" si="139"/>
        <v>561.73671700923126</v>
      </c>
      <c r="M307">
        <f t="shared" si="140"/>
        <v>4.791853846718087E-4</v>
      </c>
      <c r="N307">
        <f t="shared" si="141"/>
        <v>479.18538467180872</v>
      </c>
      <c r="O307">
        <f t="shared" si="142"/>
        <v>821986.87599999993</v>
      </c>
      <c r="P307">
        <f t="shared" si="143"/>
        <v>0.82198687599999998</v>
      </c>
      <c r="Q307">
        <f t="shared" si="144"/>
        <v>439</v>
      </c>
      <c r="R307">
        <f t="shared" si="145"/>
        <v>5.3407178729700309E-4</v>
      </c>
      <c r="S307">
        <f t="shared" si="146"/>
        <v>534.07178729700308</v>
      </c>
      <c r="T307">
        <v>664964.35860000004</v>
      </c>
      <c r="U307">
        <f t="shared" si="147"/>
        <v>0.66496435860000003</v>
      </c>
      <c r="V307">
        <v>310</v>
      </c>
      <c r="W307">
        <v>592145.71340000001</v>
      </c>
      <c r="X307">
        <f t="shared" si="148"/>
        <v>0.5921457134</v>
      </c>
      <c r="Y307">
        <v>212</v>
      </c>
      <c r="Z307" s="3">
        <f t="shared" si="149"/>
        <v>4.6619039951654935E-4</v>
      </c>
      <c r="AA307" s="3">
        <f t="shared" si="150"/>
        <v>466.19039951654935</v>
      </c>
      <c r="AB307">
        <f t="shared" si="151"/>
        <v>3.5801998596381293E-4</v>
      </c>
      <c r="AC307">
        <f t="shared" si="152"/>
        <v>358.01998596381293</v>
      </c>
      <c r="AD307">
        <f t="shared" si="153"/>
        <v>1257110.0720000002</v>
      </c>
      <c r="AE307">
        <f t="shared" si="154"/>
        <v>1.2571100720000001</v>
      </c>
      <c r="AF307">
        <f t="shared" si="155"/>
        <v>522</v>
      </c>
      <c r="AG307">
        <f t="shared" si="156"/>
        <v>4.1523810175947737E-4</v>
      </c>
      <c r="AH307">
        <f t="shared" si="157"/>
        <v>415.23810175947739</v>
      </c>
      <c r="AI307">
        <f t="shared" si="158"/>
        <v>5.1396355826289033E-4</v>
      </c>
      <c r="AJ307" s="1">
        <f t="shared" si="159"/>
        <v>6.7561449016478295E-5</v>
      </c>
      <c r="AK307">
        <f t="shared" si="160"/>
        <v>513.96355826289027</v>
      </c>
      <c r="AL307">
        <f t="shared" si="161"/>
        <v>67.561449016478221</v>
      </c>
      <c r="AM307">
        <f t="shared" si="162"/>
        <v>4.1860268531781082E-4</v>
      </c>
      <c r="AN307">
        <f t="shared" si="163"/>
        <v>8.5676875071595559E-5</v>
      </c>
      <c r="AO307">
        <f t="shared" si="164"/>
        <v>418.60268531781082</v>
      </c>
      <c r="AP307">
        <f t="shared" si="165"/>
        <v>85.67687507159566</v>
      </c>
      <c r="AQ307">
        <f t="shared" si="166"/>
        <v>4.7465494452824026E-4</v>
      </c>
      <c r="AR307">
        <f t="shared" si="167"/>
        <v>8.40281048769742E-5</v>
      </c>
      <c r="AS307">
        <f t="shared" si="168"/>
        <v>474.65494452824021</v>
      </c>
      <c r="AT307">
        <f t="shared" si="169"/>
        <v>84.02810487697478</v>
      </c>
    </row>
    <row r="308" spans="1:46" x14ac:dyDescent="0.3">
      <c r="A308" t="s">
        <v>228</v>
      </c>
      <c r="B308">
        <v>2016</v>
      </c>
      <c r="C308" t="s">
        <v>307</v>
      </c>
      <c r="D308" t="s">
        <v>325</v>
      </c>
      <c r="E308">
        <v>621629.48259999999</v>
      </c>
      <c r="F308">
        <f t="shared" si="136"/>
        <v>0.62162948259999995</v>
      </c>
      <c r="G308">
        <v>313</v>
      </c>
      <c r="H308">
        <v>370439.0171</v>
      </c>
      <c r="I308">
        <f t="shared" si="137"/>
        <v>0.37043901709999999</v>
      </c>
      <c r="J308">
        <v>131</v>
      </c>
      <c r="K308">
        <f t="shared" si="138"/>
        <v>5.0351537171444965E-4</v>
      </c>
      <c r="L308">
        <f t="shared" si="139"/>
        <v>503.51537171444966</v>
      </c>
      <c r="M308">
        <f t="shared" si="140"/>
        <v>3.5363445520814713E-4</v>
      </c>
      <c r="N308">
        <f t="shared" si="141"/>
        <v>353.63445520814713</v>
      </c>
      <c r="O308">
        <f t="shared" si="142"/>
        <v>992068.49970000004</v>
      </c>
      <c r="P308">
        <f t="shared" si="143"/>
        <v>0.99206849969999999</v>
      </c>
      <c r="Q308">
        <f t="shared" si="144"/>
        <v>444</v>
      </c>
      <c r="R308">
        <f t="shared" si="145"/>
        <v>4.4754974090424691E-4</v>
      </c>
      <c r="S308">
        <f t="shared" si="146"/>
        <v>447.54974090424696</v>
      </c>
      <c r="T308">
        <v>589145.90099999995</v>
      </c>
      <c r="U308">
        <f t="shared" si="147"/>
        <v>0.58914590099999997</v>
      </c>
      <c r="V308">
        <v>251</v>
      </c>
      <c r="W308">
        <v>520298.826</v>
      </c>
      <c r="X308">
        <f t="shared" si="148"/>
        <v>0.52029882599999999</v>
      </c>
      <c r="Y308">
        <v>189</v>
      </c>
      <c r="Z308" s="3">
        <f t="shared" si="149"/>
        <v>4.2604047583791983E-4</v>
      </c>
      <c r="AA308" s="3">
        <f t="shared" si="150"/>
        <v>426.04047583791981</v>
      </c>
      <c r="AB308">
        <f t="shared" si="151"/>
        <v>3.6325278965745737E-4</v>
      </c>
      <c r="AC308">
        <f t="shared" si="152"/>
        <v>363.25278965745736</v>
      </c>
      <c r="AD308">
        <f t="shared" si="153"/>
        <v>1109444.727</v>
      </c>
      <c r="AE308">
        <f t="shared" si="154"/>
        <v>1.1094447270000001</v>
      </c>
      <c r="AF308">
        <f t="shared" si="155"/>
        <v>440</v>
      </c>
      <c r="AG308">
        <f t="shared" si="156"/>
        <v>3.96594791332944E-4</v>
      </c>
      <c r="AH308">
        <f t="shared" si="157"/>
        <v>396.59479133294394</v>
      </c>
      <c r="AI308">
        <f t="shared" si="158"/>
        <v>4.6477792377618476E-4</v>
      </c>
      <c r="AJ308" s="1">
        <f t="shared" si="159"/>
        <v>5.4783024246015921E-5</v>
      </c>
      <c r="AK308">
        <f t="shared" si="160"/>
        <v>464.77792377618471</v>
      </c>
      <c r="AL308">
        <f t="shared" si="161"/>
        <v>54.783024246015941</v>
      </c>
      <c r="AM308">
        <f t="shared" si="162"/>
        <v>3.5844362243280225E-4</v>
      </c>
      <c r="AN308">
        <f t="shared" si="163"/>
        <v>6.8011895128274439E-6</v>
      </c>
      <c r="AO308">
        <f t="shared" si="164"/>
        <v>358.44362243280227</v>
      </c>
      <c r="AP308">
        <f t="shared" si="165"/>
        <v>6.8011895128274382</v>
      </c>
      <c r="AQ308">
        <f t="shared" si="166"/>
        <v>4.2207226611859548E-4</v>
      </c>
      <c r="AR308">
        <f t="shared" si="167"/>
        <v>3.6030590376886849E-5</v>
      </c>
      <c r="AS308">
        <f t="shared" si="168"/>
        <v>422.07226611859545</v>
      </c>
      <c r="AT308">
        <f t="shared" si="169"/>
        <v>36.030590376886927</v>
      </c>
    </row>
    <row r="309" spans="1:46" x14ac:dyDescent="0.3">
      <c r="A309" t="s">
        <v>228</v>
      </c>
      <c r="B309">
        <v>2016</v>
      </c>
      <c r="C309" t="s">
        <v>307</v>
      </c>
      <c r="D309" t="s">
        <v>326</v>
      </c>
      <c r="E309">
        <v>684836.44750000001</v>
      </c>
      <c r="F309">
        <f t="shared" si="136"/>
        <v>0.68483644750000006</v>
      </c>
      <c r="G309">
        <v>203</v>
      </c>
      <c r="H309">
        <v>254424.31849999999</v>
      </c>
      <c r="I309">
        <f t="shared" si="137"/>
        <v>0.25442431849999997</v>
      </c>
      <c r="J309">
        <v>116</v>
      </c>
      <c r="K309">
        <f t="shared" si="138"/>
        <v>2.9642113929691222E-4</v>
      </c>
      <c r="L309">
        <f t="shared" si="139"/>
        <v>296.4211392969122</v>
      </c>
      <c r="M309">
        <f t="shared" si="140"/>
        <v>4.5593125957415115E-4</v>
      </c>
      <c r="N309">
        <f t="shared" si="141"/>
        <v>455.93125957415117</v>
      </c>
      <c r="O309">
        <f t="shared" si="142"/>
        <v>939260.76600000006</v>
      </c>
      <c r="P309">
        <f t="shared" si="143"/>
        <v>0.93926076600000008</v>
      </c>
      <c r="Q309">
        <f t="shared" si="144"/>
        <v>319</v>
      </c>
      <c r="R309">
        <f t="shared" si="145"/>
        <v>3.3962879271377973E-4</v>
      </c>
      <c r="S309">
        <f t="shared" si="146"/>
        <v>339.62879271377972</v>
      </c>
      <c r="T309">
        <v>529951.44110000005</v>
      </c>
      <c r="U309">
        <f t="shared" si="147"/>
        <v>0.52995144110000003</v>
      </c>
      <c r="V309">
        <v>127</v>
      </c>
      <c r="W309">
        <v>604836.40619999997</v>
      </c>
      <c r="X309">
        <f t="shared" si="148"/>
        <v>0.60483640620000001</v>
      </c>
      <c r="Y309">
        <v>254</v>
      </c>
      <c r="Z309" s="3">
        <f t="shared" si="149"/>
        <v>2.3964459788313987E-4</v>
      </c>
      <c r="AA309" s="3">
        <f t="shared" si="150"/>
        <v>239.64459788313988</v>
      </c>
      <c r="AB309">
        <f t="shared" si="151"/>
        <v>4.199482660043621E-4</v>
      </c>
      <c r="AC309">
        <f t="shared" si="152"/>
        <v>419.9482660043621</v>
      </c>
      <c r="AD309">
        <f t="shared" si="153"/>
        <v>1134787.8473</v>
      </c>
      <c r="AE309">
        <f t="shared" si="154"/>
        <v>1.1347878473000002</v>
      </c>
      <c r="AF309">
        <f t="shared" si="155"/>
        <v>381</v>
      </c>
      <c r="AG309">
        <f t="shared" si="156"/>
        <v>3.3574557650270319E-4</v>
      </c>
      <c r="AH309">
        <f t="shared" si="157"/>
        <v>335.74557650270316</v>
      </c>
      <c r="AI309">
        <f t="shared" si="158"/>
        <v>2.6803286859002605E-4</v>
      </c>
      <c r="AJ309" s="1">
        <f t="shared" si="159"/>
        <v>4.0147077445997281E-5</v>
      </c>
      <c r="AK309">
        <f t="shared" si="160"/>
        <v>268.03286859002606</v>
      </c>
      <c r="AL309">
        <f t="shared" si="161"/>
        <v>40.147077445997056</v>
      </c>
      <c r="AM309">
        <f t="shared" si="162"/>
        <v>4.379397627892566E-4</v>
      </c>
      <c r="AN309">
        <f t="shared" si="163"/>
        <v>2.544381876058977E-5</v>
      </c>
      <c r="AO309">
        <f t="shared" si="164"/>
        <v>437.93976278925663</v>
      </c>
      <c r="AP309">
        <f t="shared" si="165"/>
        <v>25.443818760589789</v>
      </c>
      <c r="AQ309">
        <f t="shared" si="166"/>
        <v>3.3768718460824149E-4</v>
      </c>
      <c r="AR309">
        <f t="shared" si="167"/>
        <v>2.7458485156657522E-6</v>
      </c>
      <c r="AS309">
        <f t="shared" si="168"/>
        <v>337.68718460824141</v>
      </c>
      <c r="AT309">
        <f t="shared" si="169"/>
        <v>2.7458485156657662</v>
      </c>
    </row>
    <row r="310" spans="1:46" x14ac:dyDescent="0.3">
      <c r="A310" t="s">
        <v>228</v>
      </c>
      <c r="B310">
        <v>2016</v>
      </c>
      <c r="C310" t="s">
        <v>307</v>
      </c>
      <c r="D310" t="s">
        <v>327</v>
      </c>
      <c r="E310">
        <v>646156.57570000004</v>
      </c>
      <c r="F310">
        <f t="shared" si="136"/>
        <v>0.64615657570000007</v>
      </c>
      <c r="G310">
        <v>286</v>
      </c>
      <c r="H310">
        <v>342079.1764</v>
      </c>
      <c r="I310">
        <f t="shared" si="137"/>
        <v>0.34207917640000002</v>
      </c>
      <c r="J310">
        <v>121</v>
      </c>
      <c r="K310">
        <f t="shared" si="138"/>
        <v>4.4261717787235695E-4</v>
      </c>
      <c r="L310">
        <f t="shared" si="139"/>
        <v>442.61717787235693</v>
      </c>
      <c r="M310">
        <f t="shared" si="140"/>
        <v>3.5371928006080176E-4</v>
      </c>
      <c r="N310">
        <f t="shared" si="141"/>
        <v>353.71928006080174</v>
      </c>
      <c r="O310">
        <f t="shared" si="142"/>
        <v>988235.75210000004</v>
      </c>
      <c r="P310">
        <f t="shared" si="143"/>
        <v>0.98823575210000003</v>
      </c>
      <c r="Q310">
        <f t="shared" si="144"/>
        <v>407</v>
      </c>
      <c r="R310">
        <f t="shared" si="145"/>
        <v>4.1184504723202475E-4</v>
      </c>
      <c r="S310">
        <f t="shared" si="146"/>
        <v>411.84504723202474</v>
      </c>
      <c r="T310">
        <v>526709.57909999997</v>
      </c>
      <c r="U310">
        <f t="shared" si="147"/>
        <v>0.52670957909999994</v>
      </c>
      <c r="V310">
        <v>237</v>
      </c>
      <c r="W310">
        <v>516435.82209999999</v>
      </c>
      <c r="X310">
        <f t="shared" si="148"/>
        <v>0.51643582209999994</v>
      </c>
      <c r="Y310">
        <v>159</v>
      </c>
      <c r="Z310" s="3">
        <f t="shared" si="149"/>
        <v>4.4996333730054237E-4</v>
      </c>
      <c r="AA310" s="3">
        <f t="shared" si="150"/>
        <v>449.96333730054243</v>
      </c>
      <c r="AB310">
        <f t="shared" si="151"/>
        <v>3.0787949479076229E-4</v>
      </c>
      <c r="AC310">
        <f t="shared" si="152"/>
        <v>307.87949479076235</v>
      </c>
      <c r="AD310">
        <f t="shared" si="153"/>
        <v>1043145.4012</v>
      </c>
      <c r="AE310">
        <f t="shared" si="154"/>
        <v>1.0431454011999999</v>
      </c>
      <c r="AF310">
        <f t="shared" si="155"/>
        <v>396</v>
      </c>
      <c r="AG310">
        <f t="shared" si="156"/>
        <v>3.7962109552940049E-4</v>
      </c>
      <c r="AH310">
        <f t="shared" si="157"/>
        <v>379.62109552940052</v>
      </c>
      <c r="AI310">
        <f t="shared" si="158"/>
        <v>4.4629025758644969E-4</v>
      </c>
      <c r="AJ310" s="1">
        <f t="shared" si="159"/>
        <v>5.194519147347403E-6</v>
      </c>
      <c r="AK310">
        <f t="shared" si="160"/>
        <v>446.29025758644968</v>
      </c>
      <c r="AL310">
        <f t="shared" si="161"/>
        <v>5.1945191473474583</v>
      </c>
      <c r="AM310">
        <f t="shared" si="162"/>
        <v>3.30799387425782E-4</v>
      </c>
      <c r="AN310">
        <f t="shared" si="163"/>
        <v>3.241362301258012E-5</v>
      </c>
      <c r="AO310">
        <f t="shared" si="164"/>
        <v>330.79938742578202</v>
      </c>
      <c r="AP310">
        <f t="shared" si="165"/>
        <v>32.413623012580061</v>
      </c>
      <c r="AQ310">
        <f t="shared" si="166"/>
        <v>3.9573307138071265E-4</v>
      </c>
      <c r="AR310">
        <f t="shared" si="167"/>
        <v>2.2785774765553413E-5</v>
      </c>
      <c r="AS310">
        <f t="shared" si="168"/>
        <v>395.73307138071266</v>
      </c>
      <c r="AT310">
        <f t="shared" si="169"/>
        <v>22.785774765553381</v>
      </c>
    </row>
    <row r="311" spans="1:46" x14ac:dyDescent="0.3">
      <c r="A311" t="s">
        <v>228</v>
      </c>
      <c r="B311">
        <v>2016</v>
      </c>
      <c r="C311" t="s">
        <v>307</v>
      </c>
      <c r="D311" t="s">
        <v>328</v>
      </c>
      <c r="E311">
        <v>575285.00549999997</v>
      </c>
      <c r="F311">
        <f t="shared" si="136"/>
        <v>0.57528500549999995</v>
      </c>
      <c r="G311">
        <v>335</v>
      </c>
      <c r="H311">
        <v>357937.87050000002</v>
      </c>
      <c r="I311">
        <f t="shared" si="137"/>
        <v>0.35793787050000003</v>
      </c>
      <c r="J311">
        <v>157</v>
      </c>
      <c r="K311">
        <f t="shared" si="138"/>
        <v>5.8232006187757316E-4</v>
      </c>
      <c r="L311">
        <f t="shared" si="139"/>
        <v>582.32006187757315</v>
      </c>
      <c r="M311">
        <f t="shared" si="140"/>
        <v>4.3862360744530382E-4</v>
      </c>
      <c r="N311">
        <f t="shared" si="141"/>
        <v>438.62360744530378</v>
      </c>
      <c r="O311">
        <f t="shared" si="142"/>
        <v>933222.87599999993</v>
      </c>
      <c r="P311">
        <f t="shared" si="143"/>
        <v>0.93322287599999998</v>
      </c>
      <c r="Q311">
        <f t="shared" si="144"/>
        <v>492</v>
      </c>
      <c r="R311">
        <f t="shared" si="145"/>
        <v>5.2720525037793864E-4</v>
      </c>
      <c r="S311">
        <f t="shared" si="146"/>
        <v>527.20525037793868</v>
      </c>
      <c r="T311">
        <v>449307.12089999998</v>
      </c>
      <c r="U311">
        <f t="shared" si="147"/>
        <v>0.44930712089999997</v>
      </c>
      <c r="V311">
        <v>203</v>
      </c>
      <c r="W311">
        <v>559661.24190000002</v>
      </c>
      <c r="X311">
        <f t="shared" si="148"/>
        <v>0.55966124189999999</v>
      </c>
      <c r="Y311">
        <v>213</v>
      </c>
      <c r="Z311" s="3">
        <f t="shared" si="149"/>
        <v>4.5180677215481011E-4</v>
      </c>
      <c r="AA311" s="3">
        <f t="shared" si="150"/>
        <v>451.80677215481012</v>
      </c>
      <c r="AB311">
        <f t="shared" si="151"/>
        <v>3.8058736973974467E-4</v>
      </c>
      <c r="AC311">
        <f t="shared" si="152"/>
        <v>380.5873697397447</v>
      </c>
      <c r="AD311">
        <f t="shared" si="153"/>
        <v>1008968.3628</v>
      </c>
      <c r="AE311">
        <f t="shared" si="154"/>
        <v>1.0089683627999999</v>
      </c>
      <c r="AF311">
        <f t="shared" si="155"/>
        <v>416</v>
      </c>
      <c r="AG311">
        <f t="shared" si="156"/>
        <v>4.1230232318241721E-4</v>
      </c>
      <c r="AH311">
        <f t="shared" si="157"/>
        <v>412.3023231824173</v>
      </c>
      <c r="AI311">
        <f t="shared" si="158"/>
        <v>5.1706341701619166E-4</v>
      </c>
      <c r="AJ311" s="1">
        <f t="shared" si="159"/>
        <v>9.2286832197930295E-5</v>
      </c>
      <c r="AK311">
        <f t="shared" si="160"/>
        <v>517.06341701619158</v>
      </c>
      <c r="AL311">
        <f t="shared" si="161"/>
        <v>92.286832197930806</v>
      </c>
      <c r="AM311">
        <f t="shared" si="162"/>
        <v>4.0960548859252425E-4</v>
      </c>
      <c r="AN311">
        <f t="shared" si="163"/>
        <v>4.1037817236155268E-5</v>
      </c>
      <c r="AO311">
        <f t="shared" si="164"/>
        <v>409.60548859252424</v>
      </c>
      <c r="AP311">
        <f t="shared" si="165"/>
        <v>41.03781723615522</v>
      </c>
      <c r="AQ311">
        <f t="shared" si="166"/>
        <v>4.6975378678017795E-4</v>
      </c>
      <c r="AR311">
        <f t="shared" si="167"/>
        <v>8.1248638998137368E-5</v>
      </c>
      <c r="AS311">
        <f t="shared" si="168"/>
        <v>469.75378678017796</v>
      </c>
      <c r="AT311">
        <f t="shared" si="169"/>
        <v>81.248638998137963</v>
      </c>
    </row>
    <row r="312" spans="1:46" x14ac:dyDescent="0.3">
      <c r="A312" t="s">
        <v>228</v>
      </c>
      <c r="B312">
        <v>2016</v>
      </c>
      <c r="C312" t="s">
        <v>307</v>
      </c>
      <c r="D312" t="s">
        <v>329</v>
      </c>
      <c r="E312">
        <v>520598.7182</v>
      </c>
      <c r="F312">
        <f t="shared" si="136"/>
        <v>0.52059871820000003</v>
      </c>
      <c r="G312">
        <v>237</v>
      </c>
      <c r="H312">
        <v>226056.46890000001</v>
      </c>
      <c r="I312">
        <f t="shared" si="137"/>
        <v>0.2260564689</v>
      </c>
      <c r="J312">
        <v>89</v>
      </c>
      <c r="K312">
        <f t="shared" si="138"/>
        <v>4.5524507017504986E-4</v>
      </c>
      <c r="L312">
        <f t="shared" si="139"/>
        <v>455.24507017504982</v>
      </c>
      <c r="M312">
        <f t="shared" si="140"/>
        <v>3.9370693717847416E-4</v>
      </c>
      <c r="N312">
        <f t="shared" si="141"/>
        <v>393.70693717847416</v>
      </c>
      <c r="O312">
        <f t="shared" si="142"/>
        <v>746655.18709999998</v>
      </c>
      <c r="P312">
        <f t="shared" si="143"/>
        <v>0.74665518710000001</v>
      </c>
      <c r="Q312">
        <f t="shared" si="144"/>
        <v>326</v>
      </c>
      <c r="R312">
        <f t="shared" si="145"/>
        <v>4.3661385554177987E-4</v>
      </c>
      <c r="S312">
        <f t="shared" si="146"/>
        <v>436.61385554177986</v>
      </c>
      <c r="T312">
        <v>455009.5232</v>
      </c>
      <c r="U312">
        <f t="shared" si="147"/>
        <v>0.45500952319999999</v>
      </c>
      <c r="V312">
        <v>158</v>
      </c>
      <c r="W312">
        <v>615384.24860000005</v>
      </c>
      <c r="X312">
        <f t="shared" si="148"/>
        <v>0.61538424860000007</v>
      </c>
      <c r="Y312">
        <v>219</v>
      </c>
      <c r="Z312" s="3">
        <f t="shared" si="149"/>
        <v>3.4724547936670528E-4</v>
      </c>
      <c r="AA312" s="3">
        <f t="shared" si="150"/>
        <v>347.2454793667053</v>
      </c>
      <c r="AB312">
        <f t="shared" si="151"/>
        <v>3.5587521211052328E-4</v>
      </c>
      <c r="AC312">
        <f t="shared" si="152"/>
        <v>355.87521211052325</v>
      </c>
      <c r="AD312">
        <f t="shared" si="153"/>
        <v>1070393.7718</v>
      </c>
      <c r="AE312">
        <f t="shared" si="154"/>
        <v>1.0703937718000001</v>
      </c>
      <c r="AF312">
        <f t="shared" si="155"/>
        <v>377</v>
      </c>
      <c r="AG312">
        <f t="shared" si="156"/>
        <v>3.5220683259958409E-4</v>
      </c>
      <c r="AH312">
        <f t="shared" si="157"/>
        <v>352.20683259958406</v>
      </c>
      <c r="AI312">
        <f t="shared" si="158"/>
        <v>4.0124527477087754E-4</v>
      </c>
      <c r="AJ312" s="1">
        <f t="shared" si="159"/>
        <v>7.6367243025952778E-5</v>
      </c>
      <c r="AK312">
        <f t="shared" si="160"/>
        <v>401.24527477087759</v>
      </c>
      <c r="AL312">
        <f t="shared" si="161"/>
        <v>76.367243025952675</v>
      </c>
      <c r="AM312">
        <f t="shared" si="162"/>
        <v>3.7479107464449872E-4</v>
      </c>
      <c r="AN312">
        <f t="shared" si="163"/>
        <v>2.6751069339533168E-5</v>
      </c>
      <c r="AO312">
        <f t="shared" si="164"/>
        <v>374.79107464449874</v>
      </c>
      <c r="AP312">
        <f t="shared" si="165"/>
        <v>26.751069339533192</v>
      </c>
      <c r="AQ312">
        <f t="shared" si="166"/>
        <v>3.9441034407068198E-4</v>
      </c>
      <c r="AR312">
        <f t="shared" si="167"/>
        <v>5.9684778302195119E-5</v>
      </c>
      <c r="AS312">
        <f t="shared" si="168"/>
        <v>394.41034407068196</v>
      </c>
      <c r="AT312">
        <f t="shared" si="169"/>
        <v>59.684778302194935</v>
      </c>
    </row>
    <row r="313" spans="1:46" x14ac:dyDescent="0.3">
      <c r="A313" t="s">
        <v>228</v>
      </c>
      <c r="B313">
        <v>2016</v>
      </c>
      <c r="C313" t="s">
        <v>307</v>
      </c>
      <c r="D313" t="s">
        <v>330</v>
      </c>
      <c r="E313">
        <v>575635.6213</v>
      </c>
      <c r="F313">
        <f t="shared" si="136"/>
        <v>0.57563562130000001</v>
      </c>
      <c r="G313">
        <v>197</v>
      </c>
      <c r="H313">
        <v>524684.19400000002</v>
      </c>
      <c r="I313">
        <f t="shared" si="137"/>
        <v>0.52468419399999999</v>
      </c>
      <c r="J313">
        <v>172</v>
      </c>
      <c r="K313">
        <f t="shared" si="138"/>
        <v>3.4223038448367825E-4</v>
      </c>
      <c r="L313">
        <f t="shared" si="139"/>
        <v>342.23038448367822</v>
      </c>
      <c r="M313">
        <f t="shared" si="140"/>
        <v>3.2781624063941213E-4</v>
      </c>
      <c r="N313">
        <f t="shared" si="141"/>
        <v>327.81624063941211</v>
      </c>
      <c r="O313">
        <f t="shared" si="142"/>
        <v>1100319.8152999999</v>
      </c>
      <c r="P313">
        <f t="shared" si="143"/>
        <v>1.1003198153</v>
      </c>
      <c r="Q313">
        <f t="shared" si="144"/>
        <v>369</v>
      </c>
      <c r="R313">
        <f t="shared" si="145"/>
        <v>3.3535704335143046E-4</v>
      </c>
      <c r="S313">
        <f t="shared" si="146"/>
        <v>335.35704335143043</v>
      </c>
      <c r="T313">
        <v>522540.45380000002</v>
      </c>
      <c r="U313">
        <f t="shared" si="147"/>
        <v>0.52254045380000003</v>
      </c>
      <c r="V313">
        <v>158</v>
      </c>
      <c r="W313">
        <v>696078.40260000003</v>
      </c>
      <c r="X313">
        <f t="shared" si="148"/>
        <v>0.69607840259999998</v>
      </c>
      <c r="Y313">
        <v>233</v>
      </c>
      <c r="Z313" s="3">
        <f t="shared" si="149"/>
        <v>3.0236893402414694E-4</v>
      </c>
      <c r="AA313" s="3">
        <f t="shared" si="150"/>
        <v>302.36893402414694</v>
      </c>
      <c r="AB313">
        <f t="shared" si="151"/>
        <v>3.34732408202432E-4</v>
      </c>
      <c r="AC313">
        <f t="shared" si="152"/>
        <v>334.732408202432</v>
      </c>
      <c r="AD313">
        <f t="shared" si="153"/>
        <v>1218618.8563999999</v>
      </c>
      <c r="AE313">
        <f t="shared" si="154"/>
        <v>1.2186188564</v>
      </c>
      <c r="AF313">
        <f t="shared" si="155"/>
        <v>391</v>
      </c>
      <c r="AG313">
        <f t="shared" si="156"/>
        <v>3.2085503842856837E-4</v>
      </c>
      <c r="AH313">
        <f t="shared" si="157"/>
        <v>320.85503842856832</v>
      </c>
      <c r="AI313">
        <f t="shared" si="158"/>
        <v>3.2229965925391259E-4</v>
      </c>
      <c r="AJ313" s="1">
        <f t="shared" si="159"/>
        <v>2.8186301927866207E-5</v>
      </c>
      <c r="AK313">
        <f t="shared" si="160"/>
        <v>322.29965925391258</v>
      </c>
      <c r="AL313">
        <f t="shared" si="161"/>
        <v>28.186301927866193</v>
      </c>
      <c r="AM313">
        <f t="shared" si="162"/>
        <v>3.3127432442092209E-4</v>
      </c>
      <c r="AN313">
        <f t="shared" si="163"/>
        <v>4.890468983633788E-6</v>
      </c>
      <c r="AO313">
        <f t="shared" si="164"/>
        <v>331.27432442092208</v>
      </c>
      <c r="AP313">
        <f t="shared" si="165"/>
        <v>4.8904689836337978</v>
      </c>
      <c r="AQ313">
        <f t="shared" si="166"/>
        <v>3.2810604088999939E-4</v>
      </c>
      <c r="AR313">
        <f t="shared" si="167"/>
        <v>1.0254466021756478E-5</v>
      </c>
      <c r="AS313">
        <f t="shared" si="168"/>
        <v>328.10604088999935</v>
      </c>
      <c r="AT313">
        <f t="shared" si="169"/>
        <v>10.254466021756496</v>
      </c>
    </row>
    <row r="314" spans="1:46" x14ac:dyDescent="0.3">
      <c r="A314" t="s">
        <v>228</v>
      </c>
      <c r="B314">
        <v>2016</v>
      </c>
      <c r="C314" t="s">
        <v>307</v>
      </c>
      <c r="D314" t="s">
        <v>331</v>
      </c>
      <c r="E314">
        <v>683439.32330000005</v>
      </c>
      <c r="F314">
        <f t="shared" si="136"/>
        <v>0.68343932330000001</v>
      </c>
      <c r="G314">
        <v>261</v>
      </c>
      <c r="H314">
        <v>274259.92200000002</v>
      </c>
      <c r="I314">
        <f t="shared" si="137"/>
        <v>0.27425992200000004</v>
      </c>
      <c r="J314">
        <v>113</v>
      </c>
      <c r="K314">
        <f t="shared" si="138"/>
        <v>3.8189198528957398E-4</v>
      </c>
      <c r="L314">
        <f t="shared" si="139"/>
        <v>381.891985289574</v>
      </c>
      <c r="M314">
        <f t="shared" si="140"/>
        <v>4.1201791051337057E-4</v>
      </c>
      <c r="N314">
        <f t="shared" si="141"/>
        <v>412.01791051337051</v>
      </c>
      <c r="O314">
        <f t="shared" si="142"/>
        <v>957699.24530000007</v>
      </c>
      <c r="P314">
        <f t="shared" si="143"/>
        <v>0.95769924530000006</v>
      </c>
      <c r="Q314">
        <f t="shared" si="144"/>
        <v>374</v>
      </c>
      <c r="R314">
        <f t="shared" si="145"/>
        <v>3.9051925939739482E-4</v>
      </c>
      <c r="S314">
        <f t="shared" si="146"/>
        <v>390.51925939739482</v>
      </c>
      <c r="T314">
        <v>551153.91260000004</v>
      </c>
      <c r="U314">
        <f t="shared" si="147"/>
        <v>0.55115391260000002</v>
      </c>
      <c r="V314">
        <v>188</v>
      </c>
      <c r="W314">
        <v>525394.32460000005</v>
      </c>
      <c r="X314">
        <f t="shared" si="148"/>
        <v>0.52539432460000002</v>
      </c>
      <c r="Y314">
        <v>207</v>
      </c>
      <c r="Z314" s="3">
        <f t="shared" si="149"/>
        <v>3.4110254087308094E-4</v>
      </c>
      <c r="AA314" s="3">
        <f t="shared" si="150"/>
        <v>341.10254087308095</v>
      </c>
      <c r="AB314">
        <f t="shared" si="151"/>
        <v>3.9398979073022134E-4</v>
      </c>
      <c r="AC314">
        <f t="shared" si="152"/>
        <v>393.98979073022139</v>
      </c>
      <c r="AD314">
        <f t="shared" si="153"/>
        <v>1076548.2372000001</v>
      </c>
      <c r="AE314">
        <f t="shared" si="154"/>
        <v>1.0765482371999999</v>
      </c>
      <c r="AF314">
        <f t="shared" si="155"/>
        <v>395</v>
      </c>
      <c r="AG314">
        <f t="shared" si="156"/>
        <v>3.6691342417443138E-4</v>
      </c>
      <c r="AH314">
        <f t="shared" si="157"/>
        <v>366.91342417443144</v>
      </c>
      <c r="AI314">
        <f t="shared" si="158"/>
        <v>3.6149726308132746E-4</v>
      </c>
      <c r="AJ314" s="1">
        <f t="shared" si="159"/>
        <v>2.8842492747733982E-5</v>
      </c>
      <c r="AK314">
        <f t="shared" si="160"/>
        <v>361.49726308132745</v>
      </c>
      <c r="AL314">
        <f t="shared" si="161"/>
        <v>28.842492747733989</v>
      </c>
      <c r="AM314">
        <f t="shared" si="162"/>
        <v>4.0300385062179596E-4</v>
      </c>
      <c r="AN314">
        <f t="shared" si="163"/>
        <v>1.2747805750708173E-5</v>
      </c>
      <c r="AO314">
        <f t="shared" si="164"/>
        <v>403.00385062179595</v>
      </c>
      <c r="AP314">
        <f t="shared" si="165"/>
        <v>12.747805750708094</v>
      </c>
      <c r="AQ314">
        <f t="shared" si="166"/>
        <v>3.7871634178591313E-4</v>
      </c>
      <c r="AR314">
        <f t="shared" si="167"/>
        <v>1.6691846161729704E-5</v>
      </c>
      <c r="AS314">
        <f t="shared" si="168"/>
        <v>378.71634178591313</v>
      </c>
      <c r="AT314">
        <f t="shared" si="169"/>
        <v>16.691846161729661</v>
      </c>
    </row>
    <row r="315" spans="1:46" x14ac:dyDescent="0.3">
      <c r="A315" t="s">
        <v>228</v>
      </c>
      <c r="B315">
        <v>2016</v>
      </c>
      <c r="C315" t="s">
        <v>307</v>
      </c>
      <c r="D315" t="s">
        <v>332</v>
      </c>
      <c r="E315">
        <v>559988.7206</v>
      </c>
      <c r="F315">
        <f t="shared" si="136"/>
        <v>0.55998872060000005</v>
      </c>
      <c r="G315">
        <v>180</v>
      </c>
      <c r="H315">
        <v>315035.48009999999</v>
      </c>
      <c r="I315">
        <f t="shared" si="137"/>
        <v>0.31503548009999999</v>
      </c>
      <c r="J315">
        <v>109</v>
      </c>
      <c r="K315">
        <f t="shared" si="138"/>
        <v>3.2143504570438306E-4</v>
      </c>
      <c r="L315">
        <f t="shared" si="139"/>
        <v>321.43504570438301</v>
      </c>
      <c r="M315">
        <f t="shared" si="140"/>
        <v>3.4599277505314871E-4</v>
      </c>
      <c r="N315">
        <f t="shared" si="141"/>
        <v>345.9927750531487</v>
      </c>
      <c r="O315">
        <f t="shared" si="142"/>
        <v>875024.20069999993</v>
      </c>
      <c r="P315">
        <f t="shared" si="143"/>
        <v>0.87502420069999998</v>
      </c>
      <c r="Q315">
        <f t="shared" si="144"/>
        <v>289</v>
      </c>
      <c r="R315">
        <f t="shared" si="145"/>
        <v>3.3027657951495106E-4</v>
      </c>
      <c r="S315">
        <f t="shared" si="146"/>
        <v>330.27657951495104</v>
      </c>
      <c r="T315">
        <v>495598.2047</v>
      </c>
      <c r="U315">
        <f t="shared" si="147"/>
        <v>0.49559820469999999</v>
      </c>
      <c r="V315">
        <v>179</v>
      </c>
      <c r="W315">
        <v>663357.22080000001</v>
      </c>
      <c r="X315">
        <f t="shared" si="148"/>
        <v>0.66335722080000004</v>
      </c>
      <c r="Y315">
        <v>230</v>
      </c>
      <c r="Z315" s="3">
        <f t="shared" si="149"/>
        <v>3.6117967801831304E-4</v>
      </c>
      <c r="AA315" s="3">
        <f t="shared" si="150"/>
        <v>361.17967801831304</v>
      </c>
      <c r="AB315">
        <f t="shared" si="151"/>
        <v>3.4672118247634819E-4</v>
      </c>
      <c r="AC315">
        <f t="shared" si="152"/>
        <v>346.72118247634819</v>
      </c>
      <c r="AD315">
        <f t="shared" si="153"/>
        <v>1158955.4254999999</v>
      </c>
      <c r="AE315">
        <f t="shared" si="154"/>
        <v>1.1589554255000001</v>
      </c>
      <c r="AF315">
        <f t="shared" si="155"/>
        <v>409</v>
      </c>
      <c r="AG315">
        <f t="shared" si="156"/>
        <v>3.5290399527104164E-4</v>
      </c>
      <c r="AH315">
        <f t="shared" si="157"/>
        <v>352.90399527104159</v>
      </c>
      <c r="AI315">
        <f t="shared" si="158"/>
        <v>3.4130736186134807E-4</v>
      </c>
      <c r="AJ315" s="1">
        <f t="shared" si="159"/>
        <v>2.8103699024945873E-5</v>
      </c>
      <c r="AK315">
        <f t="shared" si="160"/>
        <v>341.307361861348</v>
      </c>
      <c r="AL315">
        <f t="shared" si="161"/>
        <v>28.103699024945904</v>
      </c>
      <c r="AM315">
        <f t="shared" si="162"/>
        <v>3.4635697876474842E-4</v>
      </c>
      <c r="AN315">
        <f t="shared" si="163"/>
        <v>5.1506182841096955E-7</v>
      </c>
      <c r="AO315">
        <f t="shared" si="164"/>
        <v>346.35697876474842</v>
      </c>
      <c r="AP315">
        <f t="shared" si="165"/>
        <v>0.51506182841097514</v>
      </c>
      <c r="AQ315">
        <f t="shared" si="166"/>
        <v>3.4159028739299635E-4</v>
      </c>
      <c r="AR315">
        <f t="shared" si="167"/>
        <v>1.5999999121858978E-5</v>
      </c>
      <c r="AS315">
        <f t="shared" si="168"/>
        <v>341.59028739299629</v>
      </c>
      <c r="AT315">
        <f t="shared" si="169"/>
        <v>15.999999121858963</v>
      </c>
    </row>
    <row r="316" spans="1:46" x14ac:dyDescent="0.3">
      <c r="A316" t="s">
        <v>228</v>
      </c>
      <c r="B316">
        <v>2016</v>
      </c>
      <c r="C316" t="s">
        <v>307</v>
      </c>
      <c r="D316" t="s">
        <v>333</v>
      </c>
      <c r="E316">
        <v>733313.09629999998</v>
      </c>
      <c r="F316">
        <f t="shared" si="136"/>
        <v>0.73331309629999997</v>
      </c>
      <c r="G316">
        <v>171</v>
      </c>
      <c r="H316">
        <v>291860.12689999997</v>
      </c>
      <c r="I316">
        <f t="shared" si="137"/>
        <v>0.29186012689999996</v>
      </c>
      <c r="J316">
        <v>105</v>
      </c>
      <c r="K316">
        <f t="shared" si="138"/>
        <v>2.3318825323425497E-4</v>
      </c>
      <c r="L316">
        <f t="shared" si="139"/>
        <v>233.18825323425497</v>
      </c>
      <c r="M316">
        <f t="shared" si="140"/>
        <v>3.5976137307709781E-4</v>
      </c>
      <c r="N316">
        <f t="shared" si="141"/>
        <v>359.7613730770978</v>
      </c>
      <c r="O316">
        <f t="shared" si="142"/>
        <v>1025173.2231999999</v>
      </c>
      <c r="P316">
        <f t="shared" si="143"/>
        <v>1.0251732231999999</v>
      </c>
      <c r="Q316">
        <f t="shared" si="144"/>
        <v>276</v>
      </c>
      <c r="R316">
        <f t="shared" si="145"/>
        <v>2.6922279450343728E-4</v>
      </c>
      <c r="S316">
        <f t="shared" si="146"/>
        <v>269.22279450343729</v>
      </c>
      <c r="T316">
        <v>636035.87950000004</v>
      </c>
      <c r="U316">
        <f t="shared" si="147"/>
        <v>0.63603587950000007</v>
      </c>
      <c r="V316">
        <v>178</v>
      </c>
      <c r="W316">
        <v>575178.21889999998</v>
      </c>
      <c r="X316">
        <f t="shared" si="148"/>
        <v>0.57517821889999998</v>
      </c>
      <c r="Y316">
        <v>215</v>
      </c>
      <c r="Z316" s="3">
        <f t="shared" si="149"/>
        <v>2.7985842581699827E-4</v>
      </c>
      <c r="AA316" s="3">
        <f t="shared" si="150"/>
        <v>279.85842581699825</v>
      </c>
      <c r="AB316">
        <f t="shared" si="151"/>
        <v>3.7379718656797698E-4</v>
      </c>
      <c r="AC316">
        <f t="shared" si="152"/>
        <v>373.79718656797701</v>
      </c>
      <c r="AD316">
        <f t="shared" si="153"/>
        <v>1211214.0984</v>
      </c>
      <c r="AE316">
        <f t="shared" si="154"/>
        <v>1.2112140984000002</v>
      </c>
      <c r="AF316">
        <f t="shared" si="155"/>
        <v>393</v>
      </c>
      <c r="AG316">
        <f t="shared" si="156"/>
        <v>3.2446782160077932E-4</v>
      </c>
      <c r="AH316">
        <f t="shared" si="157"/>
        <v>324.4678216007793</v>
      </c>
      <c r="AI316">
        <f t="shared" si="158"/>
        <v>2.5652333952562662E-4</v>
      </c>
      <c r="AJ316" s="1">
        <f t="shared" si="159"/>
        <v>3.3000795512404278E-5</v>
      </c>
      <c r="AK316">
        <f t="shared" si="160"/>
        <v>256.52333952562662</v>
      </c>
      <c r="AL316">
        <f t="shared" si="161"/>
        <v>33.00079551240426</v>
      </c>
      <c r="AM316">
        <f t="shared" si="162"/>
        <v>3.6677927982253739E-4</v>
      </c>
      <c r="AN316">
        <f t="shared" si="163"/>
        <v>9.9248188988702925E-6</v>
      </c>
      <c r="AO316">
        <f t="shared" si="164"/>
        <v>366.77927982253743</v>
      </c>
      <c r="AP316">
        <f t="shared" si="165"/>
        <v>9.9248188988703152</v>
      </c>
      <c r="AQ316">
        <f t="shared" si="166"/>
        <v>2.968453080521083E-4</v>
      </c>
      <c r="AR316">
        <f t="shared" si="167"/>
        <v>3.9064133287365131E-5</v>
      </c>
      <c r="AS316">
        <f t="shared" si="168"/>
        <v>296.84530805210829</v>
      </c>
      <c r="AT316">
        <f t="shared" si="169"/>
        <v>39.064133287365109</v>
      </c>
    </row>
    <row r="317" spans="1:46" x14ac:dyDescent="0.3">
      <c r="A317" t="s">
        <v>228</v>
      </c>
      <c r="B317">
        <v>2016</v>
      </c>
      <c r="C317" t="s">
        <v>307</v>
      </c>
      <c r="D317" t="s">
        <v>334</v>
      </c>
      <c r="E317">
        <v>583512.90989999997</v>
      </c>
      <c r="F317">
        <f t="shared" si="136"/>
        <v>0.58351290989999993</v>
      </c>
      <c r="G317">
        <v>229</v>
      </c>
      <c r="H317">
        <v>354800.12540000002</v>
      </c>
      <c r="I317">
        <f t="shared" si="137"/>
        <v>0.3548001254</v>
      </c>
      <c r="J317">
        <v>171</v>
      </c>
      <c r="K317">
        <f t="shared" si="138"/>
        <v>3.9245061439899433E-4</v>
      </c>
      <c r="L317">
        <f t="shared" si="139"/>
        <v>392.45061439899433</v>
      </c>
      <c r="M317">
        <f t="shared" si="140"/>
        <v>4.8196149820188306E-4</v>
      </c>
      <c r="N317">
        <f t="shared" si="141"/>
        <v>481.9614982018831</v>
      </c>
      <c r="O317">
        <f t="shared" si="142"/>
        <v>938313.03529999999</v>
      </c>
      <c r="P317">
        <f t="shared" si="143"/>
        <v>0.93831303529999999</v>
      </c>
      <c r="Q317">
        <f t="shared" si="144"/>
        <v>400</v>
      </c>
      <c r="R317">
        <f t="shared" si="145"/>
        <v>4.2629696588634828E-4</v>
      </c>
      <c r="S317">
        <f t="shared" si="146"/>
        <v>426.29696588634829</v>
      </c>
      <c r="T317">
        <v>620054.38089999999</v>
      </c>
      <c r="U317">
        <f t="shared" si="147"/>
        <v>0.62005438089999998</v>
      </c>
      <c r="V317">
        <v>243</v>
      </c>
      <c r="W317">
        <v>628648.02930000005</v>
      </c>
      <c r="X317">
        <f t="shared" si="148"/>
        <v>0.62864802930000008</v>
      </c>
      <c r="Y317">
        <v>310</v>
      </c>
      <c r="Z317" s="3">
        <f t="shared" si="149"/>
        <v>3.9190110978215976E-4</v>
      </c>
      <c r="AA317" s="3">
        <f t="shared" si="150"/>
        <v>391.90110978215978</v>
      </c>
      <c r="AB317">
        <f t="shared" si="151"/>
        <v>4.9312172400378825E-4</v>
      </c>
      <c r="AC317">
        <f t="shared" si="152"/>
        <v>493.12172400378819</v>
      </c>
      <c r="AD317">
        <f t="shared" si="153"/>
        <v>1248702.4102</v>
      </c>
      <c r="AE317">
        <f t="shared" si="154"/>
        <v>1.2487024101999999</v>
      </c>
      <c r="AF317">
        <f t="shared" si="155"/>
        <v>553</v>
      </c>
      <c r="AG317">
        <f t="shared" si="156"/>
        <v>4.4285972020461468E-4</v>
      </c>
      <c r="AH317">
        <f t="shared" si="157"/>
        <v>442.85972020461469</v>
      </c>
      <c r="AI317">
        <f t="shared" si="158"/>
        <v>3.9217586209057702E-4</v>
      </c>
      <c r="AJ317" s="1">
        <f t="shared" si="159"/>
        <v>3.8855844085703449E-7</v>
      </c>
      <c r="AK317">
        <f t="shared" si="160"/>
        <v>392.17586209057708</v>
      </c>
      <c r="AL317">
        <f t="shared" si="161"/>
        <v>0.38855844085702851</v>
      </c>
      <c r="AM317">
        <f t="shared" si="162"/>
        <v>4.8754161110283563E-4</v>
      </c>
      <c r="AN317">
        <f t="shared" si="163"/>
        <v>7.8914713441002362E-6</v>
      </c>
      <c r="AO317">
        <f t="shared" si="164"/>
        <v>487.54161110283565</v>
      </c>
      <c r="AP317">
        <f t="shared" si="165"/>
        <v>7.8914713441001609</v>
      </c>
      <c r="AQ317">
        <f t="shared" si="166"/>
        <v>4.3457834304548148E-4</v>
      </c>
      <c r="AR317">
        <f t="shared" si="167"/>
        <v>1.1711635893572944E-5</v>
      </c>
      <c r="AS317">
        <f t="shared" si="168"/>
        <v>434.57834304548146</v>
      </c>
      <c r="AT317">
        <f t="shared" si="169"/>
        <v>11.711635893572945</v>
      </c>
    </row>
    <row r="318" spans="1:46" x14ac:dyDescent="0.3">
      <c r="A318" t="s">
        <v>228</v>
      </c>
      <c r="B318">
        <v>2016</v>
      </c>
      <c r="C318" t="s">
        <v>307</v>
      </c>
      <c r="D318" t="s">
        <v>335</v>
      </c>
      <c r="E318">
        <v>527125.1568</v>
      </c>
      <c r="F318">
        <f t="shared" si="136"/>
        <v>0.52712515680000005</v>
      </c>
      <c r="G318">
        <v>279</v>
      </c>
      <c r="H318">
        <v>344687.43810000003</v>
      </c>
      <c r="I318">
        <f t="shared" si="137"/>
        <v>0.34468743810000002</v>
      </c>
      <c r="J318">
        <v>192</v>
      </c>
      <c r="K318">
        <f t="shared" si="138"/>
        <v>5.2928606499017309E-4</v>
      </c>
      <c r="L318">
        <f t="shared" si="139"/>
        <v>529.28606499017303</v>
      </c>
      <c r="M318">
        <f t="shared" si="140"/>
        <v>5.5702639196354275E-4</v>
      </c>
      <c r="N318">
        <f t="shared" si="141"/>
        <v>557.02639196354278</v>
      </c>
      <c r="O318">
        <f t="shared" si="142"/>
        <v>871812.59490000003</v>
      </c>
      <c r="P318">
        <f t="shared" si="143"/>
        <v>0.87181259490000007</v>
      </c>
      <c r="Q318">
        <f t="shared" si="144"/>
        <v>471</v>
      </c>
      <c r="R318">
        <f t="shared" si="145"/>
        <v>5.4025372282448547E-4</v>
      </c>
      <c r="S318">
        <f t="shared" si="146"/>
        <v>540.25372282448541</v>
      </c>
      <c r="T318">
        <v>489484.67420000001</v>
      </c>
      <c r="U318">
        <f t="shared" si="147"/>
        <v>0.48948467420000003</v>
      </c>
      <c r="V318">
        <v>250</v>
      </c>
      <c r="W318">
        <v>508849.5269</v>
      </c>
      <c r="X318">
        <f t="shared" si="148"/>
        <v>0.50884952689999996</v>
      </c>
      <c r="Y318">
        <v>202</v>
      </c>
      <c r="Z318" s="3">
        <f t="shared" si="149"/>
        <v>5.1074122066966233E-4</v>
      </c>
      <c r="AA318" s="3">
        <f t="shared" si="150"/>
        <v>510.74122066966237</v>
      </c>
      <c r="AB318">
        <f t="shared" si="151"/>
        <v>3.9697393693302461E-4</v>
      </c>
      <c r="AC318">
        <f t="shared" si="152"/>
        <v>396.97393693302462</v>
      </c>
      <c r="AD318">
        <f t="shared" si="153"/>
        <v>998334.20109999995</v>
      </c>
      <c r="AE318">
        <f t="shared" si="154"/>
        <v>0.99833420110000004</v>
      </c>
      <c r="AF318">
        <f t="shared" si="155"/>
        <v>452</v>
      </c>
      <c r="AG318">
        <f t="shared" si="156"/>
        <v>4.5275419744407274E-4</v>
      </c>
      <c r="AH318">
        <f t="shared" si="157"/>
        <v>452.7541974440727</v>
      </c>
      <c r="AI318">
        <f t="shared" si="158"/>
        <v>5.2001364282991771E-4</v>
      </c>
      <c r="AJ318" s="1">
        <f t="shared" si="159"/>
        <v>1.3113185175081987E-5</v>
      </c>
      <c r="AK318">
        <f t="shared" si="160"/>
        <v>520.01364282991767</v>
      </c>
      <c r="AL318">
        <f t="shared" si="161"/>
        <v>13.113185175081922</v>
      </c>
      <c r="AM318">
        <f t="shared" si="162"/>
        <v>4.7700016444828365E-4</v>
      </c>
      <c r="AN318">
        <f t="shared" si="163"/>
        <v>1.1317417629763433E-4</v>
      </c>
      <c r="AO318">
        <f t="shared" si="164"/>
        <v>477.00016444828373</v>
      </c>
      <c r="AP318">
        <f t="shared" si="165"/>
        <v>113.17417629763413</v>
      </c>
      <c r="AQ318">
        <f t="shared" si="166"/>
        <v>4.9650396013427908E-4</v>
      </c>
      <c r="AR318">
        <f t="shared" si="167"/>
        <v>6.1871507747094265E-5</v>
      </c>
      <c r="AS318">
        <f t="shared" si="168"/>
        <v>496.50396013427905</v>
      </c>
      <c r="AT318">
        <f t="shared" si="169"/>
        <v>61.871507747094249</v>
      </c>
    </row>
    <row r="319" spans="1:46" x14ac:dyDescent="0.3">
      <c r="A319" t="s">
        <v>228</v>
      </c>
      <c r="B319">
        <v>2016</v>
      </c>
      <c r="C319" t="s">
        <v>307</v>
      </c>
      <c r="D319" t="s">
        <v>336</v>
      </c>
      <c r="E319">
        <v>467082.63370000001</v>
      </c>
      <c r="F319">
        <f t="shared" si="136"/>
        <v>0.46708263370000003</v>
      </c>
      <c r="G319">
        <v>184</v>
      </c>
      <c r="H319">
        <v>369136.22110000002</v>
      </c>
      <c r="I319">
        <f t="shared" si="137"/>
        <v>0.36913622110000005</v>
      </c>
      <c r="J319">
        <v>105</v>
      </c>
      <c r="K319">
        <f t="shared" si="138"/>
        <v>3.9393457757665287E-4</v>
      </c>
      <c r="L319">
        <f t="shared" si="139"/>
        <v>393.93457757665288</v>
      </c>
      <c r="M319">
        <f t="shared" si="140"/>
        <v>2.8444783794748555E-4</v>
      </c>
      <c r="N319">
        <f t="shared" si="141"/>
        <v>284.44783794748554</v>
      </c>
      <c r="O319">
        <f t="shared" si="142"/>
        <v>836218.85480000009</v>
      </c>
      <c r="P319">
        <f t="shared" si="143"/>
        <v>0.83621885480000002</v>
      </c>
      <c r="Q319">
        <f t="shared" si="144"/>
        <v>289</v>
      </c>
      <c r="R319">
        <f t="shared" si="145"/>
        <v>3.4560330509304365E-4</v>
      </c>
      <c r="S319">
        <f t="shared" si="146"/>
        <v>345.60330509304367</v>
      </c>
      <c r="T319">
        <v>424731.97389999998</v>
      </c>
      <c r="U319">
        <f t="shared" si="147"/>
        <v>0.4247319739</v>
      </c>
      <c r="V319">
        <v>182</v>
      </c>
      <c r="W319">
        <v>539635.2023</v>
      </c>
      <c r="X319">
        <f t="shared" si="148"/>
        <v>0.53963520229999995</v>
      </c>
      <c r="Y319">
        <v>169</v>
      </c>
      <c r="Z319" s="3">
        <f t="shared" si="149"/>
        <v>4.2850553097952205E-4</v>
      </c>
      <c r="AA319" s="3">
        <f t="shared" si="150"/>
        <v>428.50553097952206</v>
      </c>
      <c r="AB319">
        <f t="shared" si="151"/>
        <v>3.1317452842160513E-4</v>
      </c>
      <c r="AC319">
        <f t="shared" si="152"/>
        <v>313.1745284216052</v>
      </c>
      <c r="AD319">
        <f t="shared" si="153"/>
        <v>964367.17619999999</v>
      </c>
      <c r="AE319">
        <f t="shared" si="154"/>
        <v>0.9643671761999999</v>
      </c>
      <c r="AF319">
        <f t="shared" si="155"/>
        <v>351</v>
      </c>
      <c r="AG319">
        <f t="shared" si="156"/>
        <v>3.6396925223345234E-4</v>
      </c>
      <c r="AH319">
        <f t="shared" si="157"/>
        <v>363.96925223345238</v>
      </c>
      <c r="AI319">
        <f t="shared" si="158"/>
        <v>4.1122005427808746E-4</v>
      </c>
      <c r="AJ319" s="1">
        <f t="shared" si="159"/>
        <v>2.4445355583252944E-5</v>
      </c>
      <c r="AK319">
        <f t="shared" si="160"/>
        <v>411.22005427808745</v>
      </c>
      <c r="AL319">
        <f t="shared" si="161"/>
        <v>24.445355583252947</v>
      </c>
      <c r="AM319">
        <f t="shared" si="162"/>
        <v>2.9881118318454534E-4</v>
      </c>
      <c r="AN319">
        <f t="shared" si="163"/>
        <v>2.0312837635296954E-5</v>
      </c>
      <c r="AO319">
        <f t="shared" si="164"/>
        <v>298.81118318454537</v>
      </c>
      <c r="AP319">
        <f t="shared" si="165"/>
        <v>20.312837635297011</v>
      </c>
      <c r="AQ319">
        <f t="shared" si="166"/>
        <v>3.5478627866324802E-4</v>
      </c>
      <c r="AR319">
        <f t="shared" si="167"/>
        <v>1.298668576589667E-5</v>
      </c>
      <c r="AS319">
        <f t="shared" si="168"/>
        <v>354.78627866324803</v>
      </c>
      <c r="AT319">
        <f t="shared" si="169"/>
        <v>12.986685765896677</v>
      </c>
    </row>
    <row r="320" spans="1:46" x14ac:dyDescent="0.3">
      <c r="A320" t="s">
        <v>228</v>
      </c>
      <c r="B320">
        <v>2016</v>
      </c>
      <c r="C320" t="s">
        <v>307</v>
      </c>
      <c r="D320" t="s">
        <v>337</v>
      </c>
      <c r="E320">
        <v>729708.16</v>
      </c>
      <c r="F320">
        <f t="shared" si="136"/>
        <v>0.72970816000000005</v>
      </c>
      <c r="G320">
        <v>249</v>
      </c>
      <c r="H320">
        <v>359486.27559999999</v>
      </c>
      <c r="I320">
        <f t="shared" si="137"/>
        <v>0.35948627560000002</v>
      </c>
      <c r="J320">
        <v>131</v>
      </c>
      <c r="K320">
        <f t="shared" si="138"/>
        <v>3.4123230854373344E-4</v>
      </c>
      <c r="L320">
        <f t="shared" si="139"/>
        <v>341.23230854373338</v>
      </c>
      <c r="M320">
        <f t="shared" si="140"/>
        <v>3.6440890484999646E-4</v>
      </c>
      <c r="N320">
        <f t="shared" si="141"/>
        <v>364.40890484999642</v>
      </c>
      <c r="O320">
        <f t="shared" si="142"/>
        <v>1089194.4356</v>
      </c>
      <c r="P320">
        <f t="shared" si="143"/>
        <v>1.0891944356000001</v>
      </c>
      <c r="Q320">
        <f t="shared" si="144"/>
        <v>380</v>
      </c>
      <c r="R320">
        <f t="shared" si="145"/>
        <v>3.4888169419509658E-4</v>
      </c>
      <c r="S320">
        <f t="shared" si="146"/>
        <v>348.88169419509654</v>
      </c>
      <c r="T320">
        <v>687995.54989999998</v>
      </c>
      <c r="U320">
        <f t="shared" si="147"/>
        <v>0.6879955499</v>
      </c>
      <c r="V320">
        <v>272</v>
      </c>
      <c r="W320">
        <v>601000.09900000005</v>
      </c>
      <c r="X320">
        <f t="shared" si="148"/>
        <v>0.60100009900000007</v>
      </c>
      <c r="Y320">
        <v>198</v>
      </c>
      <c r="Z320" s="3">
        <f t="shared" si="149"/>
        <v>3.9535139440877946E-4</v>
      </c>
      <c r="AA320" s="3">
        <f t="shared" si="150"/>
        <v>395.35139440877947</v>
      </c>
      <c r="AB320">
        <f t="shared" si="151"/>
        <v>3.2945086087248713E-4</v>
      </c>
      <c r="AC320">
        <f t="shared" si="152"/>
        <v>329.45086087248711</v>
      </c>
      <c r="AD320">
        <f t="shared" si="153"/>
        <v>1288995.6488999999</v>
      </c>
      <c r="AE320">
        <f t="shared" si="154"/>
        <v>1.2889956489000001</v>
      </c>
      <c r="AF320">
        <f t="shared" si="155"/>
        <v>470</v>
      </c>
      <c r="AG320">
        <f t="shared" si="156"/>
        <v>3.6462497014717426E-4</v>
      </c>
      <c r="AH320">
        <f t="shared" si="157"/>
        <v>364.62497014717422</v>
      </c>
      <c r="AI320">
        <f t="shared" si="158"/>
        <v>3.6829185147625645E-4</v>
      </c>
      <c r="AJ320" s="1">
        <f t="shared" si="159"/>
        <v>3.826797260679107E-5</v>
      </c>
      <c r="AK320">
        <f t="shared" si="160"/>
        <v>368.2918514762564</v>
      </c>
      <c r="AL320">
        <f t="shared" si="161"/>
        <v>38.267972606791119</v>
      </c>
      <c r="AM320">
        <f t="shared" si="162"/>
        <v>3.4692988286124179E-4</v>
      </c>
      <c r="AN320">
        <f t="shared" si="163"/>
        <v>2.4719069953514391E-5</v>
      </c>
      <c r="AO320">
        <f t="shared" si="164"/>
        <v>346.92988286124177</v>
      </c>
      <c r="AP320">
        <f t="shared" si="165"/>
        <v>24.719069953514378</v>
      </c>
      <c r="AQ320">
        <f t="shared" si="166"/>
        <v>3.5675333217113545E-4</v>
      </c>
      <c r="AR320">
        <f t="shared" si="167"/>
        <v>1.1132177183805225E-5</v>
      </c>
      <c r="AS320">
        <f t="shared" si="168"/>
        <v>356.75333217113541</v>
      </c>
      <c r="AT320">
        <f t="shared" si="169"/>
        <v>11.132177183805229</v>
      </c>
    </row>
    <row r="321" spans="1:46" x14ac:dyDescent="0.3">
      <c r="A321" t="s">
        <v>228</v>
      </c>
      <c r="B321">
        <v>2016</v>
      </c>
      <c r="C321" t="s">
        <v>307</v>
      </c>
      <c r="D321" t="s">
        <v>338</v>
      </c>
      <c r="E321">
        <v>619594.3088</v>
      </c>
      <c r="F321">
        <f t="shared" si="136"/>
        <v>0.61959430879999999</v>
      </c>
      <c r="G321">
        <v>188</v>
      </c>
      <c r="H321">
        <v>326782.00170000002</v>
      </c>
      <c r="I321">
        <f t="shared" si="137"/>
        <v>0.32678200170000005</v>
      </c>
      <c r="J321">
        <v>140</v>
      </c>
      <c r="K321">
        <f t="shared" si="138"/>
        <v>3.0342434933611516E-4</v>
      </c>
      <c r="L321">
        <f t="shared" si="139"/>
        <v>303.42434933611514</v>
      </c>
      <c r="M321">
        <f t="shared" si="140"/>
        <v>4.2842016779285794E-4</v>
      </c>
      <c r="N321">
        <f t="shared" si="141"/>
        <v>428.42016779285791</v>
      </c>
      <c r="O321">
        <f t="shared" si="142"/>
        <v>946376.31050000002</v>
      </c>
      <c r="P321">
        <f t="shared" si="143"/>
        <v>0.94637631050000004</v>
      </c>
      <c r="Q321">
        <f t="shared" si="144"/>
        <v>328</v>
      </c>
      <c r="R321">
        <f t="shared" si="145"/>
        <v>3.4658517585537134E-4</v>
      </c>
      <c r="S321">
        <f t="shared" si="146"/>
        <v>346.58517585537129</v>
      </c>
      <c r="T321">
        <v>512637.78019999998</v>
      </c>
      <c r="U321">
        <f t="shared" si="147"/>
        <v>0.51263778019999995</v>
      </c>
      <c r="V321">
        <v>145</v>
      </c>
      <c r="W321">
        <v>563182.52870000002</v>
      </c>
      <c r="X321">
        <f t="shared" si="148"/>
        <v>0.56318252870000007</v>
      </c>
      <c r="Y321">
        <v>157</v>
      </c>
      <c r="Z321" s="3">
        <f t="shared" si="149"/>
        <v>2.828507878280642E-4</v>
      </c>
      <c r="AA321" s="3">
        <f t="shared" si="150"/>
        <v>282.8507878280642</v>
      </c>
      <c r="AB321">
        <f t="shared" si="151"/>
        <v>2.7877285249314231E-4</v>
      </c>
      <c r="AC321">
        <f t="shared" si="152"/>
        <v>278.7728524931423</v>
      </c>
      <c r="AD321">
        <f t="shared" si="153"/>
        <v>1075820.3089000001</v>
      </c>
      <c r="AE321">
        <f t="shared" si="154"/>
        <v>1.0758203089</v>
      </c>
      <c r="AF321">
        <f t="shared" si="155"/>
        <v>302</v>
      </c>
      <c r="AG321">
        <f t="shared" si="156"/>
        <v>2.8071602432267487E-4</v>
      </c>
      <c r="AH321">
        <f t="shared" si="157"/>
        <v>280.71602432267485</v>
      </c>
      <c r="AI321">
        <f t="shared" si="158"/>
        <v>2.9313756858208968E-4</v>
      </c>
      <c r="AJ321" s="1">
        <f t="shared" si="159"/>
        <v>1.4547704855501366E-5</v>
      </c>
      <c r="AK321">
        <f t="shared" si="160"/>
        <v>293.13756858208967</v>
      </c>
      <c r="AL321">
        <f t="shared" si="161"/>
        <v>14.547704855501355</v>
      </c>
      <c r="AM321">
        <f t="shared" si="162"/>
        <v>3.5359651014300013E-4</v>
      </c>
      <c r="AN321">
        <f t="shared" si="163"/>
        <v>1.058166314347903E-4</v>
      </c>
      <c r="AO321">
        <f t="shared" si="164"/>
        <v>353.5965101430001</v>
      </c>
      <c r="AP321">
        <f t="shared" si="165"/>
        <v>105.81663143479022</v>
      </c>
      <c r="AQ321">
        <f t="shared" si="166"/>
        <v>3.1365060008902313E-4</v>
      </c>
      <c r="AR321">
        <f t="shared" si="167"/>
        <v>4.6576523719773945E-5</v>
      </c>
      <c r="AS321">
        <f t="shared" si="168"/>
        <v>313.6506000890231</v>
      </c>
      <c r="AT321">
        <f t="shared" si="169"/>
        <v>46.576523719773874</v>
      </c>
    </row>
    <row r="322" spans="1:46" x14ac:dyDescent="0.3">
      <c r="A322" t="s">
        <v>228</v>
      </c>
      <c r="B322">
        <v>2016</v>
      </c>
      <c r="C322" t="s">
        <v>307</v>
      </c>
      <c r="D322" t="s">
        <v>339</v>
      </c>
      <c r="E322">
        <v>583887.55279999995</v>
      </c>
      <c r="F322">
        <f t="shared" si="136"/>
        <v>0.58388755279999993</v>
      </c>
      <c r="G322">
        <v>311</v>
      </c>
      <c r="H322">
        <v>486486.64150000003</v>
      </c>
      <c r="I322">
        <f t="shared" si="137"/>
        <v>0.48648664150000004</v>
      </c>
      <c r="J322">
        <v>107</v>
      </c>
      <c r="K322">
        <f t="shared" si="138"/>
        <v>5.3263680396784788E-4</v>
      </c>
      <c r="L322">
        <f t="shared" si="139"/>
        <v>532.63680396784787</v>
      </c>
      <c r="M322">
        <f t="shared" si="140"/>
        <v>2.1994437436161337E-4</v>
      </c>
      <c r="N322">
        <f t="shared" si="141"/>
        <v>219.94437436161337</v>
      </c>
      <c r="O322">
        <f t="shared" si="142"/>
        <v>1070374.1943000001</v>
      </c>
      <c r="P322">
        <f t="shared" si="143"/>
        <v>1.0703741943</v>
      </c>
      <c r="Q322">
        <f t="shared" si="144"/>
        <v>418</v>
      </c>
      <c r="R322">
        <f t="shared" si="145"/>
        <v>3.9051763600612803E-4</v>
      </c>
      <c r="S322">
        <f t="shared" si="146"/>
        <v>390.51763600612804</v>
      </c>
      <c r="T322">
        <v>494775.05829999998</v>
      </c>
      <c r="U322">
        <f t="shared" si="147"/>
        <v>0.49477505829999996</v>
      </c>
      <c r="V322">
        <v>261</v>
      </c>
      <c r="W322">
        <v>675918.8798</v>
      </c>
      <c r="X322">
        <f t="shared" si="148"/>
        <v>0.67591887979999998</v>
      </c>
      <c r="Y322">
        <v>138</v>
      </c>
      <c r="Z322" s="3">
        <f t="shared" si="149"/>
        <v>5.2751244352690525E-4</v>
      </c>
      <c r="AA322" s="3">
        <f t="shared" si="150"/>
        <v>527.51244352690526</v>
      </c>
      <c r="AB322">
        <f t="shared" si="151"/>
        <v>2.0416651187614895E-4</v>
      </c>
      <c r="AC322">
        <f t="shared" si="152"/>
        <v>204.16651187614897</v>
      </c>
      <c r="AD322">
        <f t="shared" si="153"/>
        <v>1170693.9380999999</v>
      </c>
      <c r="AE322">
        <f t="shared" si="154"/>
        <v>1.1706939380999999</v>
      </c>
      <c r="AF322">
        <f t="shared" si="155"/>
        <v>399</v>
      </c>
      <c r="AG322">
        <f t="shared" si="156"/>
        <v>3.4082349537707923E-4</v>
      </c>
      <c r="AH322">
        <f t="shared" si="157"/>
        <v>340.82349537707921</v>
      </c>
      <c r="AI322">
        <f t="shared" si="158"/>
        <v>5.3007462374737662E-4</v>
      </c>
      <c r="AJ322" s="1">
        <f t="shared" si="159"/>
        <v>3.6234700170346158E-6</v>
      </c>
      <c r="AK322">
        <f t="shared" si="160"/>
        <v>530.07462374737656</v>
      </c>
      <c r="AL322">
        <f t="shared" si="161"/>
        <v>3.6234700170346064</v>
      </c>
      <c r="AM322">
        <f t="shared" si="162"/>
        <v>2.1205544311888116E-4</v>
      </c>
      <c r="AN322">
        <f t="shared" si="163"/>
        <v>1.1156633556100724E-5</v>
      </c>
      <c r="AO322">
        <f t="shared" si="164"/>
        <v>212.05544311888116</v>
      </c>
      <c r="AP322">
        <f t="shared" si="165"/>
        <v>11.15663355610071</v>
      </c>
      <c r="AQ322">
        <f t="shared" si="166"/>
        <v>3.656705656916036E-4</v>
      </c>
      <c r="AR322">
        <f t="shared" si="167"/>
        <v>3.513906382403833E-5</v>
      </c>
      <c r="AS322">
        <f t="shared" si="168"/>
        <v>365.67056569160366</v>
      </c>
      <c r="AT322">
        <f t="shared" si="169"/>
        <v>35.139063824038352</v>
      </c>
    </row>
    <row r="323" spans="1:46" x14ac:dyDescent="0.3">
      <c r="A323" t="s">
        <v>228</v>
      </c>
      <c r="B323">
        <v>2016</v>
      </c>
      <c r="C323" t="s">
        <v>307</v>
      </c>
      <c r="D323" t="s">
        <v>340</v>
      </c>
      <c r="E323">
        <v>559607.84860000003</v>
      </c>
      <c r="F323">
        <f t="shared" ref="F323:F386" si="170">E323/1000000</f>
        <v>0.55960784860000001</v>
      </c>
      <c r="G323">
        <v>131</v>
      </c>
      <c r="H323">
        <v>282918.53230000002</v>
      </c>
      <c r="I323">
        <f t="shared" ref="I323:I386" si="171">H323/1000000</f>
        <v>0.28291853230000003</v>
      </c>
      <c r="J323">
        <v>101</v>
      </c>
      <c r="K323">
        <f t="shared" ref="K323:K386" si="172">G323/E323</f>
        <v>2.3409249946677749E-4</v>
      </c>
      <c r="L323">
        <f t="shared" ref="L323:L386" si="173">G323/F323</f>
        <v>234.0924994667775</v>
      </c>
      <c r="M323">
        <f t="shared" ref="M323:M386" si="174">J323/H323</f>
        <v>3.5699322762250873E-4</v>
      </c>
      <c r="N323">
        <f t="shared" ref="N323:N386" si="175">J323/I323</f>
        <v>356.99322762250875</v>
      </c>
      <c r="O323">
        <f t="shared" ref="O323:O386" si="176">E323+H323</f>
        <v>842526.38089999999</v>
      </c>
      <c r="P323">
        <f t="shared" ref="P323:P386" si="177">F323+I323</f>
        <v>0.84252638090000009</v>
      </c>
      <c r="Q323">
        <f t="shared" ref="Q323:Q386" si="178">G323+J323</f>
        <v>232</v>
      </c>
      <c r="R323">
        <f t="shared" ref="R323:R386" si="179">Q323/O323</f>
        <v>2.7536229756055109E-4</v>
      </c>
      <c r="S323">
        <f t="shared" ref="S323:S386" si="180">Q323/P323</f>
        <v>275.36229756055104</v>
      </c>
      <c r="T323">
        <v>408560.92910000001</v>
      </c>
      <c r="U323">
        <f t="shared" ref="U323:U386" si="181">T323/1000000</f>
        <v>0.40856092910000003</v>
      </c>
      <c r="V323">
        <v>106</v>
      </c>
      <c r="W323">
        <v>553129.46389999997</v>
      </c>
      <c r="X323">
        <f t="shared" ref="X323:X386" si="182">W323/1000000</f>
        <v>0.55312946389999995</v>
      </c>
      <c r="Y323">
        <v>210</v>
      </c>
      <c r="Z323" s="3">
        <f t="shared" ref="Z323:Z386" si="183">V323/T323</f>
        <v>2.5944722671720593E-4</v>
      </c>
      <c r="AA323" s="3">
        <f t="shared" ref="AA323:AA386" si="184">V323/U323</f>
        <v>259.44722671720592</v>
      </c>
      <c r="AB323">
        <f t="shared" ref="AB323:AB386" si="185">Y323/W323</f>
        <v>3.7965795298506428E-4</v>
      </c>
      <c r="AC323">
        <f t="shared" ref="AC323:AC386" si="186">Y323/X323</f>
        <v>379.6579529850643</v>
      </c>
      <c r="AD323">
        <f t="shared" ref="AD323:AD386" si="187">T323+W323</f>
        <v>961690.39299999992</v>
      </c>
      <c r="AE323">
        <f t="shared" ref="AE323:AE386" si="188">U323+X323</f>
        <v>0.96169039300000003</v>
      </c>
      <c r="AF323">
        <f t="shared" ref="AF323:AF386" si="189">V323+Y323</f>
        <v>316</v>
      </c>
      <c r="AG323">
        <f t="shared" ref="AG323:AG386" si="190">AF323/AD323</f>
        <v>3.285880802180375E-4</v>
      </c>
      <c r="AH323">
        <f t="shared" ref="AH323:AH386" si="191">AF323/AE323</f>
        <v>328.58808021803748</v>
      </c>
      <c r="AI323">
        <f t="shared" ref="AI323:AI386" si="192">AVERAGE(Z323,K323)</f>
        <v>2.4676986309199174E-4</v>
      </c>
      <c r="AJ323" s="1">
        <f t="shared" ref="AJ323:AJ386" si="193">STDEV(Z323,K323)</f>
        <v>1.7928499573913299E-5</v>
      </c>
      <c r="AK323">
        <f t="shared" ref="AK323:AK386" si="194">AVERAGE(AA323,L323)</f>
        <v>246.76986309199171</v>
      </c>
      <c r="AL323">
        <f t="shared" ref="AL323:AL386" si="195">STDEV(AA323,L323)</f>
        <v>17.928499573913285</v>
      </c>
      <c r="AM323">
        <f t="shared" ref="AM323:AM386" si="196">AVERAGE(AB323,M323)</f>
        <v>3.6832559030378651E-4</v>
      </c>
      <c r="AN323">
        <f t="shared" ref="AN323:AN386" si="197">STDEV(AB323,M323)</f>
        <v>1.6026380997593753E-5</v>
      </c>
      <c r="AO323">
        <f t="shared" ref="AO323:AO386" si="198">AVERAGE(AC323,N323)</f>
        <v>368.3255903037865</v>
      </c>
      <c r="AP323">
        <f t="shared" ref="AP323:AP386" si="199">STDEV(AC323,N323)</f>
        <v>16.026380997593758</v>
      </c>
      <c r="AQ323">
        <f t="shared" ref="AQ323:AQ386" si="200">AVERAGE(AG323,R323)</f>
        <v>3.019751888892943E-4</v>
      </c>
      <c r="AR323">
        <f t="shared" ref="AR323:AR386" si="201">STDEV(AG323,R323)</f>
        <v>3.7636311851069975E-5</v>
      </c>
      <c r="AS323">
        <f t="shared" ref="AS323:AS386" si="202">AVERAGE(AH323,S323)</f>
        <v>301.97518888929426</v>
      </c>
      <c r="AT323">
        <f t="shared" ref="AT323:AT386" si="203">STDEV(AH323,S323)</f>
        <v>37.636311851069998</v>
      </c>
    </row>
    <row r="324" spans="1:46" x14ac:dyDescent="0.3">
      <c r="A324" t="s">
        <v>228</v>
      </c>
      <c r="B324">
        <v>2016</v>
      </c>
      <c r="C324" t="s">
        <v>307</v>
      </c>
      <c r="D324" t="s">
        <v>341</v>
      </c>
      <c r="E324">
        <v>522057.24459999998</v>
      </c>
      <c r="F324">
        <f t="shared" si="170"/>
        <v>0.52205724460000003</v>
      </c>
      <c r="G324">
        <v>128</v>
      </c>
      <c r="H324">
        <v>319043.5356</v>
      </c>
      <c r="I324">
        <f t="shared" si="171"/>
        <v>0.31904353559999998</v>
      </c>
      <c r="J324">
        <v>132</v>
      </c>
      <c r="K324">
        <f t="shared" si="172"/>
        <v>2.4518384013246197E-4</v>
      </c>
      <c r="L324">
        <f t="shared" si="173"/>
        <v>245.18384013246197</v>
      </c>
      <c r="M324">
        <f t="shared" si="174"/>
        <v>4.1373663864324354E-4</v>
      </c>
      <c r="N324">
        <f t="shared" si="175"/>
        <v>413.73663864324357</v>
      </c>
      <c r="O324">
        <f t="shared" si="176"/>
        <v>841100.78019999992</v>
      </c>
      <c r="P324">
        <f t="shared" si="177"/>
        <v>0.84110078020000001</v>
      </c>
      <c r="Q324">
        <f t="shared" si="178"/>
        <v>260</v>
      </c>
      <c r="R324">
        <f t="shared" si="179"/>
        <v>3.0911872408223931E-4</v>
      </c>
      <c r="S324">
        <f t="shared" si="180"/>
        <v>309.11872408223928</v>
      </c>
      <c r="T324">
        <v>481625.18339999998</v>
      </c>
      <c r="U324">
        <f t="shared" si="181"/>
        <v>0.48162518339999999</v>
      </c>
      <c r="V324">
        <v>140</v>
      </c>
      <c r="W324">
        <v>468232.36900000001</v>
      </c>
      <c r="X324">
        <f t="shared" si="182"/>
        <v>0.46823236899999998</v>
      </c>
      <c r="Y324">
        <v>168</v>
      </c>
      <c r="Z324" s="3">
        <f t="shared" si="183"/>
        <v>2.9068247430850605E-4</v>
      </c>
      <c r="AA324" s="3">
        <f t="shared" si="184"/>
        <v>290.68247430850602</v>
      </c>
      <c r="AB324">
        <f t="shared" si="185"/>
        <v>3.5879621128884404E-4</v>
      </c>
      <c r="AC324">
        <f t="shared" si="186"/>
        <v>358.79621128884406</v>
      </c>
      <c r="AD324">
        <f t="shared" si="187"/>
        <v>949857.55239999993</v>
      </c>
      <c r="AE324">
        <f t="shared" si="188"/>
        <v>0.94985755239999992</v>
      </c>
      <c r="AF324">
        <f t="shared" si="189"/>
        <v>308</v>
      </c>
      <c r="AG324">
        <f t="shared" si="190"/>
        <v>3.2425914730243297E-4</v>
      </c>
      <c r="AH324">
        <f t="shared" si="191"/>
        <v>324.25914730243295</v>
      </c>
      <c r="AI324">
        <f t="shared" si="192"/>
        <v>2.6793315722048401E-4</v>
      </c>
      <c r="AJ324" s="1">
        <f t="shared" si="193"/>
        <v>3.2172392760606776E-5</v>
      </c>
      <c r="AK324">
        <f t="shared" si="194"/>
        <v>267.93315722048396</v>
      </c>
      <c r="AL324">
        <f t="shared" si="195"/>
        <v>32.172392760606755</v>
      </c>
      <c r="AM324">
        <f t="shared" si="196"/>
        <v>3.8626642496604382E-4</v>
      </c>
      <c r="AN324">
        <f t="shared" si="197"/>
        <v>3.8848748743582778E-5</v>
      </c>
      <c r="AO324">
        <f t="shared" si="198"/>
        <v>386.26642496604381</v>
      </c>
      <c r="AP324">
        <f t="shared" si="199"/>
        <v>38.848748743582782</v>
      </c>
      <c r="AQ324">
        <f t="shared" si="200"/>
        <v>3.1668893569233614E-4</v>
      </c>
      <c r="AR324">
        <f t="shared" si="201"/>
        <v>1.0705895929033206E-5</v>
      </c>
      <c r="AS324">
        <f t="shared" si="202"/>
        <v>316.68893569233614</v>
      </c>
      <c r="AT324">
        <f t="shared" si="203"/>
        <v>10.705895929033208</v>
      </c>
    </row>
    <row r="325" spans="1:46" x14ac:dyDescent="0.3">
      <c r="A325" t="s">
        <v>228</v>
      </c>
      <c r="B325">
        <v>2016</v>
      </c>
      <c r="C325" t="s">
        <v>307</v>
      </c>
      <c r="D325" t="s">
        <v>342</v>
      </c>
      <c r="E325">
        <v>687523.90919999999</v>
      </c>
      <c r="F325">
        <f t="shared" si="170"/>
        <v>0.68752390919999995</v>
      </c>
      <c r="G325">
        <v>331</v>
      </c>
      <c r="H325">
        <v>300445.76630000002</v>
      </c>
      <c r="I325">
        <f t="shared" si="171"/>
        <v>0.30044576630000003</v>
      </c>
      <c r="J325">
        <v>98</v>
      </c>
      <c r="K325">
        <f t="shared" si="172"/>
        <v>4.8143780248333508E-4</v>
      </c>
      <c r="L325">
        <f t="shared" si="173"/>
        <v>481.43780248333513</v>
      </c>
      <c r="M325">
        <f t="shared" si="174"/>
        <v>3.2618199686044303E-4</v>
      </c>
      <c r="N325">
        <f t="shared" si="175"/>
        <v>326.18199686044301</v>
      </c>
      <c r="O325">
        <f t="shared" si="176"/>
        <v>987969.67550000001</v>
      </c>
      <c r="P325">
        <f t="shared" si="177"/>
        <v>0.98796967550000003</v>
      </c>
      <c r="Q325">
        <f t="shared" si="178"/>
        <v>429</v>
      </c>
      <c r="R325">
        <f t="shared" si="179"/>
        <v>4.3422385386766865E-4</v>
      </c>
      <c r="S325">
        <f t="shared" si="180"/>
        <v>434.22385386766859</v>
      </c>
      <c r="T325">
        <v>622274.65139999997</v>
      </c>
      <c r="U325">
        <f t="shared" si="181"/>
        <v>0.62227465139999993</v>
      </c>
      <c r="V325">
        <v>296</v>
      </c>
      <c r="W325">
        <v>702496.27480000001</v>
      </c>
      <c r="X325">
        <f t="shared" si="182"/>
        <v>0.70249627479999999</v>
      </c>
      <c r="Y325">
        <v>261</v>
      </c>
      <c r="Z325" s="3">
        <f t="shared" si="183"/>
        <v>4.7567420484516946E-4</v>
      </c>
      <c r="AA325" s="3">
        <f t="shared" si="184"/>
        <v>475.67420484516947</v>
      </c>
      <c r="AB325">
        <f t="shared" si="185"/>
        <v>3.7153221926238179E-4</v>
      </c>
      <c r="AC325">
        <f t="shared" si="186"/>
        <v>371.53221926238177</v>
      </c>
      <c r="AD325">
        <f t="shared" si="187"/>
        <v>1324770.9262000001</v>
      </c>
      <c r="AE325">
        <f t="shared" si="188"/>
        <v>1.3247709261999998</v>
      </c>
      <c r="AF325">
        <f t="shared" si="189"/>
        <v>557</v>
      </c>
      <c r="AG325">
        <f t="shared" si="190"/>
        <v>4.2045004837003037E-4</v>
      </c>
      <c r="AH325">
        <f t="shared" si="191"/>
        <v>420.45004837003046</v>
      </c>
      <c r="AI325">
        <f t="shared" si="192"/>
        <v>4.7855600366425227E-4</v>
      </c>
      <c r="AJ325" s="1">
        <f t="shared" si="193"/>
        <v>4.0754789739776785E-6</v>
      </c>
      <c r="AK325">
        <f t="shared" si="194"/>
        <v>478.55600366425233</v>
      </c>
      <c r="AL325">
        <f t="shared" si="195"/>
        <v>4.0754789739777095</v>
      </c>
      <c r="AM325">
        <f t="shared" si="196"/>
        <v>3.4885710806141241E-4</v>
      </c>
      <c r="AN325">
        <f t="shared" si="197"/>
        <v>3.2067449788728977E-5</v>
      </c>
      <c r="AO325">
        <f t="shared" si="198"/>
        <v>348.85710806141242</v>
      </c>
      <c r="AP325">
        <f t="shared" si="199"/>
        <v>32.067449788728979</v>
      </c>
      <c r="AQ325">
        <f t="shared" si="200"/>
        <v>4.2733695111884953E-4</v>
      </c>
      <c r="AR325">
        <f t="shared" si="201"/>
        <v>9.7395512701245769E-6</v>
      </c>
      <c r="AS325">
        <f t="shared" si="202"/>
        <v>427.33695111884953</v>
      </c>
      <c r="AT325">
        <f t="shared" si="203"/>
        <v>9.7395512701244744</v>
      </c>
    </row>
    <row r="326" spans="1:46" x14ac:dyDescent="0.3">
      <c r="A326" t="s">
        <v>228</v>
      </c>
      <c r="B326">
        <v>2016</v>
      </c>
      <c r="C326" t="s">
        <v>307</v>
      </c>
      <c r="D326" t="s">
        <v>343</v>
      </c>
      <c r="E326">
        <v>727078.54099999997</v>
      </c>
      <c r="F326">
        <f t="shared" si="170"/>
        <v>0.72707854100000002</v>
      </c>
      <c r="G326">
        <v>181</v>
      </c>
      <c r="H326">
        <v>382125.02630000003</v>
      </c>
      <c r="I326">
        <f t="shared" si="171"/>
        <v>0.3821250263</v>
      </c>
      <c r="J326">
        <v>112</v>
      </c>
      <c r="K326">
        <f t="shared" si="172"/>
        <v>2.4894146889696198E-4</v>
      </c>
      <c r="L326">
        <f t="shared" si="173"/>
        <v>248.94146889696196</v>
      </c>
      <c r="M326">
        <f t="shared" si="174"/>
        <v>2.9309778813615484E-4</v>
      </c>
      <c r="N326">
        <f t="shared" si="175"/>
        <v>293.09778813615486</v>
      </c>
      <c r="O326">
        <f t="shared" si="176"/>
        <v>1109203.5673</v>
      </c>
      <c r="P326">
        <f t="shared" si="177"/>
        <v>1.1092035673</v>
      </c>
      <c r="Q326">
        <f t="shared" si="178"/>
        <v>293</v>
      </c>
      <c r="R326">
        <f t="shared" si="179"/>
        <v>2.6415349592970967E-4</v>
      </c>
      <c r="S326">
        <f t="shared" si="180"/>
        <v>264.15349592970966</v>
      </c>
      <c r="T326">
        <v>572204.2132</v>
      </c>
      <c r="U326">
        <f t="shared" si="181"/>
        <v>0.57220421320000003</v>
      </c>
      <c r="V326">
        <v>119</v>
      </c>
      <c r="W326">
        <v>678545.82920000004</v>
      </c>
      <c r="X326">
        <f t="shared" si="182"/>
        <v>0.67854582920000006</v>
      </c>
      <c r="Y326">
        <v>232</v>
      </c>
      <c r="Z326" s="3">
        <f t="shared" si="183"/>
        <v>2.0796771022447269E-4</v>
      </c>
      <c r="AA326" s="3">
        <f t="shared" si="184"/>
        <v>207.96771022447268</v>
      </c>
      <c r="AB326">
        <f t="shared" si="185"/>
        <v>3.4190763544081625E-4</v>
      </c>
      <c r="AC326">
        <f t="shared" si="186"/>
        <v>341.90763544081625</v>
      </c>
      <c r="AD326">
        <f t="shared" si="187"/>
        <v>1250750.0424000002</v>
      </c>
      <c r="AE326">
        <f t="shared" si="188"/>
        <v>1.2507500424</v>
      </c>
      <c r="AF326">
        <f t="shared" si="189"/>
        <v>351</v>
      </c>
      <c r="AG326">
        <f t="shared" si="190"/>
        <v>2.8063161151406724E-4</v>
      </c>
      <c r="AH326">
        <f t="shared" si="191"/>
        <v>280.63161151406729</v>
      </c>
      <c r="AI326">
        <f t="shared" si="192"/>
        <v>2.2845458956071734E-4</v>
      </c>
      <c r="AJ326" s="1">
        <f t="shared" si="193"/>
        <v>2.8972822608018283E-5</v>
      </c>
      <c r="AK326">
        <f t="shared" si="194"/>
        <v>228.45458956071732</v>
      </c>
      <c r="AL326">
        <f t="shared" si="195"/>
        <v>28.972822608018284</v>
      </c>
      <c r="AM326">
        <f t="shared" si="196"/>
        <v>3.1750271178848557E-4</v>
      </c>
      <c r="AN326">
        <f t="shared" si="197"/>
        <v>3.4513774017806012E-5</v>
      </c>
      <c r="AO326">
        <f t="shared" si="198"/>
        <v>317.50271178848556</v>
      </c>
      <c r="AP326">
        <f t="shared" si="199"/>
        <v>34.513774017806</v>
      </c>
      <c r="AQ326">
        <f t="shared" si="200"/>
        <v>2.7239255372188843E-4</v>
      </c>
      <c r="AR326">
        <f t="shared" si="201"/>
        <v>1.1651787270874967E-5</v>
      </c>
      <c r="AS326">
        <f t="shared" si="202"/>
        <v>272.39255372188848</v>
      </c>
      <c r="AT326">
        <f t="shared" si="203"/>
        <v>11.651787270875007</v>
      </c>
    </row>
    <row r="327" spans="1:46" x14ac:dyDescent="0.3">
      <c r="A327" t="s">
        <v>228</v>
      </c>
      <c r="B327">
        <v>2016</v>
      </c>
      <c r="C327" t="s">
        <v>307</v>
      </c>
      <c r="D327" t="s">
        <v>344</v>
      </c>
      <c r="E327">
        <v>581879.96539999999</v>
      </c>
      <c r="F327">
        <f t="shared" si="170"/>
        <v>0.58187996539999998</v>
      </c>
      <c r="G327">
        <v>298</v>
      </c>
      <c r="H327">
        <v>345492.7868</v>
      </c>
      <c r="I327">
        <f t="shared" si="171"/>
        <v>0.34549278680000001</v>
      </c>
      <c r="J327">
        <v>155</v>
      </c>
      <c r="K327">
        <f t="shared" si="172"/>
        <v>5.121331163123081E-4</v>
      </c>
      <c r="L327">
        <f t="shared" si="173"/>
        <v>512.13311631230806</v>
      </c>
      <c r="M327">
        <f t="shared" si="174"/>
        <v>4.4863454729585111E-4</v>
      </c>
      <c r="N327">
        <f t="shared" si="175"/>
        <v>448.63454729585106</v>
      </c>
      <c r="O327">
        <f t="shared" si="176"/>
        <v>927372.75219999999</v>
      </c>
      <c r="P327">
        <f t="shared" si="177"/>
        <v>0.92737275219999993</v>
      </c>
      <c r="Q327">
        <f t="shared" si="178"/>
        <v>453</v>
      </c>
      <c r="R327">
        <f t="shared" si="179"/>
        <v>4.8847671977136616E-4</v>
      </c>
      <c r="S327">
        <f t="shared" si="180"/>
        <v>488.47671977136622</v>
      </c>
      <c r="T327">
        <v>522339.33909999998</v>
      </c>
      <c r="U327">
        <f t="shared" si="181"/>
        <v>0.52233933909999997</v>
      </c>
      <c r="V327">
        <v>250</v>
      </c>
      <c r="W327">
        <v>596686.81189999997</v>
      </c>
      <c r="X327">
        <f t="shared" si="182"/>
        <v>0.59668681189999995</v>
      </c>
      <c r="Y327">
        <v>251</v>
      </c>
      <c r="Z327" s="3">
        <f t="shared" si="183"/>
        <v>4.7861606677137219E-4</v>
      </c>
      <c r="AA327" s="3">
        <f t="shared" si="184"/>
        <v>478.61606677137218</v>
      </c>
      <c r="AB327">
        <f t="shared" si="185"/>
        <v>4.2065618846301168E-4</v>
      </c>
      <c r="AC327">
        <f t="shared" si="186"/>
        <v>420.65618846301174</v>
      </c>
      <c r="AD327">
        <f t="shared" si="187"/>
        <v>1119026.1510000001</v>
      </c>
      <c r="AE327">
        <f t="shared" si="188"/>
        <v>1.1190261509999999</v>
      </c>
      <c r="AF327">
        <f t="shared" si="189"/>
        <v>501</v>
      </c>
      <c r="AG327">
        <f t="shared" si="190"/>
        <v>4.4771071663722003E-4</v>
      </c>
      <c r="AH327">
        <f t="shared" si="191"/>
        <v>447.71071663722006</v>
      </c>
      <c r="AI327">
        <f t="shared" si="192"/>
        <v>4.9537459154184017E-4</v>
      </c>
      <c r="AJ327" s="1">
        <f t="shared" si="193"/>
        <v>2.3700133015761244E-5</v>
      </c>
      <c r="AK327">
        <f t="shared" si="194"/>
        <v>495.37459154184012</v>
      </c>
      <c r="AL327">
        <f t="shared" si="195"/>
        <v>23.700133015761224</v>
      </c>
      <c r="AM327">
        <f t="shared" si="196"/>
        <v>4.346453678794314E-4</v>
      </c>
      <c r="AN327">
        <f t="shared" si="197"/>
        <v>1.9783687257171298E-5</v>
      </c>
      <c r="AO327">
        <f t="shared" si="198"/>
        <v>434.64536787943143</v>
      </c>
      <c r="AP327">
        <f t="shared" si="199"/>
        <v>19.783687257171223</v>
      </c>
      <c r="AQ327">
        <f t="shared" si="200"/>
        <v>4.6809371820429307E-4</v>
      </c>
      <c r="AR327">
        <f t="shared" si="201"/>
        <v>2.8825917258026772E-5</v>
      </c>
      <c r="AS327">
        <f t="shared" si="202"/>
        <v>468.09371820429317</v>
      </c>
      <c r="AT327">
        <f t="shared" si="203"/>
        <v>28.825917258026802</v>
      </c>
    </row>
    <row r="328" spans="1:46" x14ac:dyDescent="0.3">
      <c r="A328" t="s">
        <v>228</v>
      </c>
      <c r="B328">
        <v>2016</v>
      </c>
      <c r="C328" t="s">
        <v>307</v>
      </c>
      <c r="D328" t="s">
        <v>345</v>
      </c>
      <c r="E328">
        <v>572519.23360000004</v>
      </c>
      <c r="F328">
        <f t="shared" si="170"/>
        <v>0.57251923360000001</v>
      </c>
      <c r="G328">
        <v>177</v>
      </c>
      <c r="H328">
        <v>439357.2831</v>
      </c>
      <c r="I328">
        <f t="shared" si="171"/>
        <v>0.4393572831</v>
      </c>
      <c r="J328">
        <v>149</v>
      </c>
      <c r="K328">
        <f t="shared" si="172"/>
        <v>3.0915991919961235E-4</v>
      </c>
      <c r="L328">
        <f t="shared" si="173"/>
        <v>309.15991919961237</v>
      </c>
      <c r="M328">
        <f t="shared" si="174"/>
        <v>3.3913174022902635E-4</v>
      </c>
      <c r="N328">
        <f t="shared" si="175"/>
        <v>339.13174022902638</v>
      </c>
      <c r="O328">
        <f t="shared" si="176"/>
        <v>1011876.5167</v>
      </c>
      <c r="P328">
        <f t="shared" si="177"/>
        <v>1.0118765167000001</v>
      </c>
      <c r="Q328">
        <f t="shared" si="178"/>
        <v>326</v>
      </c>
      <c r="R328">
        <f t="shared" si="179"/>
        <v>3.221736986872402E-4</v>
      </c>
      <c r="S328">
        <f t="shared" si="180"/>
        <v>322.17369868724018</v>
      </c>
      <c r="T328">
        <v>504551.36790000001</v>
      </c>
      <c r="U328">
        <f t="shared" si="181"/>
        <v>0.50455136789999999</v>
      </c>
      <c r="V328">
        <v>130</v>
      </c>
      <c r="W328">
        <v>718591.67909999995</v>
      </c>
      <c r="X328">
        <f t="shared" si="182"/>
        <v>0.71859167909999999</v>
      </c>
      <c r="Y328">
        <v>279</v>
      </c>
      <c r="Z328" s="3">
        <f t="shared" si="183"/>
        <v>2.5765463790351957E-4</v>
      </c>
      <c r="AA328" s="3">
        <f t="shared" si="184"/>
        <v>257.65463790351959</v>
      </c>
      <c r="AB328">
        <f t="shared" si="185"/>
        <v>3.882594359420269E-4</v>
      </c>
      <c r="AC328">
        <f t="shared" si="186"/>
        <v>388.25943594202693</v>
      </c>
      <c r="AD328">
        <f t="shared" si="187"/>
        <v>1223143.047</v>
      </c>
      <c r="AE328">
        <f t="shared" si="188"/>
        <v>1.223143047</v>
      </c>
      <c r="AF328">
        <f t="shared" si="189"/>
        <v>409</v>
      </c>
      <c r="AG328">
        <f t="shared" si="190"/>
        <v>3.3438443770183161E-4</v>
      </c>
      <c r="AH328">
        <f t="shared" si="191"/>
        <v>334.38443770183164</v>
      </c>
      <c r="AI328">
        <f t="shared" si="192"/>
        <v>2.8340727855156599E-4</v>
      </c>
      <c r="AJ328" s="1">
        <f t="shared" si="193"/>
        <v>3.6419733671387862E-5</v>
      </c>
      <c r="AK328">
        <f t="shared" si="194"/>
        <v>283.40727855156598</v>
      </c>
      <c r="AL328">
        <f t="shared" si="195"/>
        <v>36.419733671387867</v>
      </c>
      <c r="AM328">
        <f t="shared" si="196"/>
        <v>3.636955880855266E-4</v>
      </c>
      <c r="AN328">
        <f t="shared" si="197"/>
        <v>3.473852678273197E-5</v>
      </c>
      <c r="AO328">
        <f t="shared" si="198"/>
        <v>363.69558808552665</v>
      </c>
      <c r="AP328">
        <f t="shared" si="199"/>
        <v>34.738526782731967</v>
      </c>
      <c r="AQ328">
        <f t="shared" si="200"/>
        <v>3.2827906819453591E-4</v>
      </c>
      <c r="AR328">
        <f t="shared" si="201"/>
        <v>8.6342963605167231E-6</v>
      </c>
      <c r="AS328">
        <f t="shared" si="202"/>
        <v>328.27906819453591</v>
      </c>
      <c r="AT328">
        <f t="shared" si="203"/>
        <v>8.6342963605167675</v>
      </c>
    </row>
    <row r="329" spans="1:46" x14ac:dyDescent="0.3">
      <c r="A329" t="s">
        <v>228</v>
      </c>
      <c r="B329">
        <v>2016</v>
      </c>
      <c r="C329" t="s">
        <v>307</v>
      </c>
      <c r="D329" t="s">
        <v>346</v>
      </c>
      <c r="E329">
        <v>495769.06319999998</v>
      </c>
      <c r="F329">
        <f t="shared" si="170"/>
        <v>0.49576906319999997</v>
      </c>
      <c r="G329">
        <v>178</v>
      </c>
      <c r="H329">
        <v>418469.83199999999</v>
      </c>
      <c r="I329">
        <f t="shared" si="171"/>
        <v>0.41846983199999999</v>
      </c>
      <c r="J329">
        <v>171</v>
      </c>
      <c r="K329">
        <f t="shared" si="172"/>
        <v>3.590381353186461E-4</v>
      </c>
      <c r="L329">
        <f t="shared" si="173"/>
        <v>359.03813531864608</v>
      </c>
      <c r="M329">
        <f t="shared" si="174"/>
        <v>4.0863160716445626E-4</v>
      </c>
      <c r="N329">
        <f t="shared" si="175"/>
        <v>408.63160716445628</v>
      </c>
      <c r="O329">
        <f t="shared" si="176"/>
        <v>914238.89519999991</v>
      </c>
      <c r="P329">
        <f t="shared" si="177"/>
        <v>0.91423889520000001</v>
      </c>
      <c r="Q329">
        <f t="shared" si="178"/>
        <v>349</v>
      </c>
      <c r="R329">
        <f t="shared" si="179"/>
        <v>3.81738298197926E-4</v>
      </c>
      <c r="S329">
        <f t="shared" si="180"/>
        <v>381.73829819792599</v>
      </c>
      <c r="T329">
        <v>415123.85310000001</v>
      </c>
      <c r="U329">
        <f t="shared" si="181"/>
        <v>0.4151238531</v>
      </c>
      <c r="V329">
        <v>140</v>
      </c>
      <c r="W329">
        <v>588020.19259999995</v>
      </c>
      <c r="X329">
        <f t="shared" si="182"/>
        <v>0.58802019259999994</v>
      </c>
      <c r="Y329">
        <v>195</v>
      </c>
      <c r="Z329" s="3">
        <f t="shared" si="183"/>
        <v>3.3724874866748533E-4</v>
      </c>
      <c r="AA329" s="3">
        <f t="shared" si="184"/>
        <v>337.24874866748536</v>
      </c>
      <c r="AB329">
        <f t="shared" si="185"/>
        <v>3.316212648034836E-4</v>
      </c>
      <c r="AC329">
        <f t="shared" si="186"/>
        <v>331.6212648034836</v>
      </c>
      <c r="AD329">
        <f t="shared" si="187"/>
        <v>1003144.0456999999</v>
      </c>
      <c r="AE329">
        <f t="shared" si="188"/>
        <v>1.0031440457</v>
      </c>
      <c r="AF329">
        <f t="shared" si="189"/>
        <v>335</v>
      </c>
      <c r="AG329">
        <f t="shared" si="190"/>
        <v>3.3395004579450503E-4</v>
      </c>
      <c r="AH329">
        <f t="shared" si="191"/>
        <v>333.95004579450494</v>
      </c>
      <c r="AI329">
        <f t="shared" si="192"/>
        <v>3.4814344199306571E-4</v>
      </c>
      <c r="AJ329" s="1">
        <f t="shared" si="193"/>
        <v>1.540742305893142E-5</v>
      </c>
      <c r="AK329">
        <f t="shared" si="194"/>
        <v>348.14344199306572</v>
      </c>
      <c r="AL329">
        <f t="shared" si="195"/>
        <v>15.407423058931387</v>
      </c>
      <c r="AM329">
        <f t="shared" si="196"/>
        <v>3.7012643598396993E-4</v>
      </c>
      <c r="AN329">
        <f t="shared" si="197"/>
        <v>5.4454535304941403E-5</v>
      </c>
      <c r="AO329">
        <f t="shared" si="198"/>
        <v>370.12643598396994</v>
      </c>
      <c r="AP329">
        <f t="shared" si="199"/>
        <v>54.454535304940933</v>
      </c>
      <c r="AQ329">
        <f t="shared" si="200"/>
        <v>3.5784417199621551E-4</v>
      </c>
      <c r="AR329">
        <f t="shared" si="201"/>
        <v>3.3791397335513296E-5</v>
      </c>
      <c r="AS329">
        <f t="shared" si="202"/>
        <v>357.84417199621544</v>
      </c>
      <c r="AT329">
        <f t="shared" si="203"/>
        <v>33.791397335513345</v>
      </c>
    </row>
    <row r="330" spans="1:46" x14ac:dyDescent="0.3">
      <c r="A330" t="s">
        <v>347</v>
      </c>
      <c r="B330">
        <v>2017</v>
      </c>
      <c r="C330" t="s">
        <v>348</v>
      </c>
      <c r="D330" t="s">
        <v>349</v>
      </c>
      <c r="E330">
        <v>136582.67989999999</v>
      </c>
      <c r="F330">
        <f t="shared" si="170"/>
        <v>0.13658267989999998</v>
      </c>
      <c r="G330">
        <v>85</v>
      </c>
      <c r="H330">
        <v>433201.038</v>
      </c>
      <c r="I330">
        <f t="shared" si="171"/>
        <v>0.43320103799999998</v>
      </c>
      <c r="J330">
        <v>158</v>
      </c>
      <c r="K330">
        <f t="shared" si="172"/>
        <v>6.223336667740988E-4</v>
      </c>
      <c r="L330">
        <f t="shared" si="173"/>
        <v>622.3336667740989</v>
      </c>
      <c r="M330">
        <f t="shared" si="174"/>
        <v>3.6472673456521129E-4</v>
      </c>
      <c r="N330">
        <f t="shared" si="175"/>
        <v>364.7267345652113</v>
      </c>
      <c r="O330">
        <f t="shared" si="176"/>
        <v>569783.71790000005</v>
      </c>
      <c r="P330">
        <f t="shared" si="177"/>
        <v>0.56978371789999993</v>
      </c>
      <c r="Q330">
        <f t="shared" si="178"/>
        <v>243</v>
      </c>
      <c r="R330">
        <f t="shared" si="179"/>
        <v>4.2647761311187158E-4</v>
      </c>
      <c r="S330">
        <f t="shared" si="180"/>
        <v>426.47761311187168</v>
      </c>
      <c r="T330">
        <v>553823.57660000003</v>
      </c>
      <c r="U330">
        <f t="shared" si="181"/>
        <v>0.55382357660000003</v>
      </c>
      <c r="V330">
        <v>115</v>
      </c>
      <c r="W330">
        <v>415826.86459999997</v>
      </c>
      <c r="X330">
        <f t="shared" si="182"/>
        <v>0.41582686459999996</v>
      </c>
      <c r="Y330">
        <v>171</v>
      </c>
      <c r="Z330" s="3">
        <f t="shared" si="183"/>
        <v>2.0764735352366362E-4</v>
      </c>
      <c r="AA330" s="3">
        <f t="shared" si="184"/>
        <v>207.64735352366361</v>
      </c>
      <c r="AB330">
        <f t="shared" si="185"/>
        <v>4.1122884199531345E-4</v>
      </c>
      <c r="AC330">
        <f t="shared" si="186"/>
        <v>411.22884199531347</v>
      </c>
      <c r="AD330">
        <f t="shared" si="187"/>
        <v>969650.4412</v>
      </c>
      <c r="AE330">
        <f t="shared" si="188"/>
        <v>0.96965044119999999</v>
      </c>
      <c r="AF330">
        <f t="shared" si="189"/>
        <v>286</v>
      </c>
      <c r="AG330">
        <f t="shared" si="190"/>
        <v>2.9495165252135401E-4</v>
      </c>
      <c r="AH330">
        <f t="shared" si="191"/>
        <v>294.95165252135399</v>
      </c>
      <c r="AI330">
        <f t="shared" si="192"/>
        <v>4.1499051014888121E-4</v>
      </c>
      <c r="AJ330" s="1">
        <f t="shared" si="193"/>
        <v>2.9322750416463161E-4</v>
      </c>
      <c r="AK330">
        <f t="shared" si="194"/>
        <v>414.99051014888124</v>
      </c>
      <c r="AL330">
        <f t="shared" si="195"/>
        <v>293.22750416463168</v>
      </c>
      <c r="AM330">
        <f t="shared" si="196"/>
        <v>3.8797778828026237E-4</v>
      </c>
      <c r="AN330">
        <f t="shared" si="197"/>
        <v>3.2881955503290577E-5</v>
      </c>
      <c r="AO330">
        <f t="shared" si="198"/>
        <v>387.97778828026242</v>
      </c>
      <c r="AP330">
        <f t="shared" si="199"/>
        <v>32.881955503290584</v>
      </c>
      <c r="AQ330">
        <f t="shared" si="200"/>
        <v>3.6071463281661279E-4</v>
      </c>
      <c r="AR330">
        <f t="shared" si="201"/>
        <v>9.3002898635629575E-5</v>
      </c>
      <c r="AS330">
        <f t="shared" si="202"/>
        <v>360.71463281661283</v>
      </c>
      <c r="AT330">
        <f t="shared" si="203"/>
        <v>93.002898635629919</v>
      </c>
    </row>
    <row r="331" spans="1:46" x14ac:dyDescent="0.3">
      <c r="A331" t="s">
        <v>347</v>
      </c>
      <c r="B331">
        <v>2017</v>
      </c>
      <c r="C331" t="s">
        <v>348</v>
      </c>
      <c r="D331" t="s">
        <v>350</v>
      </c>
      <c r="E331">
        <v>337838.86009999999</v>
      </c>
      <c r="F331">
        <f t="shared" si="170"/>
        <v>0.33783886009999997</v>
      </c>
      <c r="G331">
        <v>143</v>
      </c>
      <c r="H331">
        <v>496325.24320000003</v>
      </c>
      <c r="I331">
        <f t="shared" si="171"/>
        <v>0.49632524320000004</v>
      </c>
      <c r="J331">
        <v>190</v>
      </c>
      <c r="K331">
        <f t="shared" si="172"/>
        <v>4.232787192026167E-4</v>
      </c>
      <c r="L331">
        <f t="shared" si="173"/>
        <v>423.27871920261674</v>
      </c>
      <c r="M331">
        <f t="shared" si="174"/>
        <v>3.8281349297286757E-4</v>
      </c>
      <c r="N331">
        <f t="shared" si="175"/>
        <v>382.81349297286755</v>
      </c>
      <c r="O331">
        <f t="shared" si="176"/>
        <v>834164.10330000008</v>
      </c>
      <c r="P331">
        <f t="shared" si="177"/>
        <v>0.83416410330000001</v>
      </c>
      <c r="Q331">
        <f t="shared" si="178"/>
        <v>333</v>
      </c>
      <c r="R331">
        <f t="shared" si="179"/>
        <v>3.9920202593546437E-4</v>
      </c>
      <c r="S331">
        <f t="shared" si="180"/>
        <v>399.20202593546441</v>
      </c>
      <c r="T331">
        <v>622401.01549999998</v>
      </c>
      <c r="U331">
        <f t="shared" si="181"/>
        <v>0.62240101549999993</v>
      </c>
      <c r="V331">
        <v>220</v>
      </c>
      <c r="W331">
        <v>442379.34279999998</v>
      </c>
      <c r="X331">
        <f t="shared" si="182"/>
        <v>0.44237934279999996</v>
      </c>
      <c r="Y331">
        <v>212</v>
      </c>
      <c r="Z331" s="3">
        <f t="shared" si="183"/>
        <v>3.5346986030102326E-4</v>
      </c>
      <c r="AA331" s="3">
        <f t="shared" si="184"/>
        <v>353.46986030102329</v>
      </c>
      <c r="AB331">
        <f t="shared" si="185"/>
        <v>4.7922671673176511E-4</v>
      </c>
      <c r="AC331">
        <f t="shared" si="186"/>
        <v>479.22671673176512</v>
      </c>
      <c r="AD331">
        <f t="shared" si="187"/>
        <v>1064780.3583</v>
      </c>
      <c r="AE331">
        <f t="shared" si="188"/>
        <v>1.0647803583</v>
      </c>
      <c r="AF331">
        <f t="shared" si="189"/>
        <v>432</v>
      </c>
      <c r="AG331">
        <f t="shared" si="190"/>
        <v>4.0571747650352955E-4</v>
      </c>
      <c r="AH331">
        <f t="shared" si="191"/>
        <v>405.71747650352955</v>
      </c>
      <c r="AI331">
        <f t="shared" si="192"/>
        <v>3.8837428975182001E-4</v>
      </c>
      <c r="AJ331" s="1">
        <f t="shared" si="193"/>
        <v>4.9362317516211599E-5</v>
      </c>
      <c r="AK331">
        <f t="shared" si="194"/>
        <v>388.37428975182002</v>
      </c>
      <c r="AL331">
        <f t="shared" si="195"/>
        <v>49.362317516211611</v>
      </c>
      <c r="AM331">
        <f t="shared" si="196"/>
        <v>4.3102010485231634E-4</v>
      </c>
      <c r="AN331">
        <f t="shared" si="197"/>
        <v>6.8174444315972403E-5</v>
      </c>
      <c r="AO331">
        <f t="shared" si="198"/>
        <v>431.02010485231631</v>
      </c>
      <c r="AP331">
        <f t="shared" si="199"/>
        <v>68.174444315973005</v>
      </c>
      <c r="AQ331">
        <f t="shared" si="200"/>
        <v>4.0245975121949696E-4</v>
      </c>
      <c r="AR331">
        <f t="shared" si="201"/>
        <v>4.6071192791646366E-6</v>
      </c>
      <c r="AS331">
        <f t="shared" si="202"/>
        <v>402.45975121949698</v>
      </c>
      <c r="AT331">
        <f t="shared" si="203"/>
        <v>4.6071192791646096</v>
      </c>
    </row>
    <row r="332" spans="1:46" x14ac:dyDescent="0.3">
      <c r="A332" t="s">
        <v>347</v>
      </c>
      <c r="B332">
        <v>2017</v>
      </c>
      <c r="C332" t="s">
        <v>348</v>
      </c>
      <c r="D332" t="s">
        <v>351</v>
      </c>
      <c r="E332">
        <v>350800.96870000003</v>
      </c>
      <c r="F332">
        <f t="shared" si="170"/>
        <v>0.35080096870000005</v>
      </c>
      <c r="G332">
        <v>173</v>
      </c>
      <c r="H332">
        <v>450104.46049999999</v>
      </c>
      <c r="I332">
        <f t="shared" si="171"/>
        <v>0.45010446049999997</v>
      </c>
      <c r="J332">
        <v>211</v>
      </c>
      <c r="K332">
        <f t="shared" si="172"/>
        <v>4.9315713306352681E-4</v>
      </c>
      <c r="L332">
        <f t="shared" si="173"/>
        <v>493.15713306352671</v>
      </c>
      <c r="M332">
        <f t="shared" si="174"/>
        <v>4.6878006888803093E-4</v>
      </c>
      <c r="N332">
        <f t="shared" si="175"/>
        <v>468.780068888031</v>
      </c>
      <c r="O332">
        <f t="shared" si="176"/>
        <v>800905.42920000001</v>
      </c>
      <c r="P332">
        <f t="shared" si="177"/>
        <v>0.80090542919999996</v>
      </c>
      <c r="Q332">
        <f t="shared" si="178"/>
        <v>384</v>
      </c>
      <c r="R332">
        <f t="shared" si="179"/>
        <v>4.794573566364332E-4</v>
      </c>
      <c r="S332">
        <f t="shared" si="180"/>
        <v>479.45735663643325</v>
      </c>
      <c r="T332">
        <v>587456.00360000005</v>
      </c>
      <c r="U332">
        <f t="shared" si="181"/>
        <v>0.58745600360000005</v>
      </c>
      <c r="V332">
        <v>241</v>
      </c>
      <c r="W332">
        <v>413126.05459999997</v>
      </c>
      <c r="X332">
        <f t="shared" si="182"/>
        <v>0.41312605459999996</v>
      </c>
      <c r="Y332">
        <v>228</v>
      </c>
      <c r="Z332" s="3">
        <f t="shared" si="183"/>
        <v>4.1024348806229476E-4</v>
      </c>
      <c r="AA332" s="3">
        <f t="shared" si="184"/>
        <v>410.24348806229472</v>
      </c>
      <c r="AB332">
        <f t="shared" si="185"/>
        <v>5.5188966530023359E-4</v>
      </c>
      <c r="AC332">
        <f t="shared" si="186"/>
        <v>551.88966530023356</v>
      </c>
      <c r="AD332">
        <f t="shared" si="187"/>
        <v>1000582.0582000001</v>
      </c>
      <c r="AE332">
        <f t="shared" si="188"/>
        <v>1.0005820582</v>
      </c>
      <c r="AF332">
        <f t="shared" si="189"/>
        <v>469</v>
      </c>
      <c r="AG332">
        <f t="shared" si="190"/>
        <v>4.6872717350509847E-4</v>
      </c>
      <c r="AH332">
        <f t="shared" si="191"/>
        <v>468.72717350509851</v>
      </c>
      <c r="AI332">
        <f t="shared" si="192"/>
        <v>4.5170031056291076E-4</v>
      </c>
      <c r="AJ332" s="1">
        <f t="shared" si="193"/>
        <v>5.8628800633265274E-5</v>
      </c>
      <c r="AK332">
        <f t="shared" si="194"/>
        <v>451.70031056291072</v>
      </c>
      <c r="AL332">
        <f t="shared" si="195"/>
        <v>58.628800633265236</v>
      </c>
      <c r="AM332">
        <f t="shared" si="196"/>
        <v>5.1033486709413226E-4</v>
      </c>
      <c r="AN332">
        <f t="shared" si="197"/>
        <v>5.8767359204745662E-5</v>
      </c>
      <c r="AO332">
        <f t="shared" si="198"/>
        <v>510.33486709413228</v>
      </c>
      <c r="AP332">
        <f t="shared" si="199"/>
        <v>58.767359204745595</v>
      </c>
      <c r="AQ332">
        <f t="shared" si="200"/>
        <v>4.7409226507076586E-4</v>
      </c>
      <c r="AR332">
        <f t="shared" si="201"/>
        <v>7.5873852555402859E-6</v>
      </c>
      <c r="AS332">
        <f t="shared" si="202"/>
        <v>474.09226507076585</v>
      </c>
      <c r="AT332">
        <f t="shared" si="203"/>
        <v>7.5873852555402976</v>
      </c>
    </row>
    <row r="333" spans="1:46" x14ac:dyDescent="0.3">
      <c r="A333" t="s">
        <v>347</v>
      </c>
      <c r="B333">
        <v>2017</v>
      </c>
      <c r="C333" t="s">
        <v>348</v>
      </c>
      <c r="D333" t="s">
        <v>352</v>
      </c>
      <c r="E333">
        <v>280581.68640000001</v>
      </c>
      <c r="F333">
        <f t="shared" si="170"/>
        <v>0.28058168640000003</v>
      </c>
      <c r="G333">
        <v>159</v>
      </c>
      <c r="H333">
        <v>478471.4203</v>
      </c>
      <c r="I333">
        <f t="shared" si="171"/>
        <v>0.47847142030000001</v>
      </c>
      <c r="J333">
        <v>294</v>
      </c>
      <c r="K333">
        <f t="shared" si="172"/>
        <v>5.6667989290408655E-4</v>
      </c>
      <c r="L333">
        <f t="shared" si="173"/>
        <v>566.6798929040865</v>
      </c>
      <c r="M333">
        <f t="shared" si="174"/>
        <v>6.1445676277940061E-4</v>
      </c>
      <c r="N333">
        <f t="shared" si="175"/>
        <v>614.45676277940061</v>
      </c>
      <c r="O333">
        <f t="shared" si="176"/>
        <v>759053.1067</v>
      </c>
      <c r="P333">
        <f t="shared" si="177"/>
        <v>0.75905310670000004</v>
      </c>
      <c r="Q333">
        <f t="shared" si="178"/>
        <v>453</v>
      </c>
      <c r="R333">
        <f t="shared" si="179"/>
        <v>5.9679618725154481E-4</v>
      </c>
      <c r="S333">
        <f t="shared" si="180"/>
        <v>596.79618725154478</v>
      </c>
      <c r="T333">
        <v>570345.23719999997</v>
      </c>
      <c r="U333">
        <f t="shared" si="181"/>
        <v>0.57034523719999997</v>
      </c>
      <c r="V333">
        <v>215</v>
      </c>
      <c r="W333">
        <v>412394.56660000002</v>
      </c>
      <c r="X333">
        <f t="shared" si="182"/>
        <v>0.41239456660000001</v>
      </c>
      <c r="Y333">
        <v>247</v>
      </c>
      <c r="Z333" s="3">
        <f t="shared" si="183"/>
        <v>3.7696466276373422E-4</v>
      </c>
      <c r="AA333" s="3">
        <f t="shared" si="184"/>
        <v>376.96466276373422</v>
      </c>
      <c r="AB333">
        <f t="shared" si="185"/>
        <v>5.9894096577556603E-4</v>
      </c>
      <c r="AC333">
        <f t="shared" si="186"/>
        <v>598.94096577556604</v>
      </c>
      <c r="AD333">
        <f t="shared" si="187"/>
        <v>982739.80379999999</v>
      </c>
      <c r="AE333">
        <f t="shared" si="188"/>
        <v>0.98273980379999992</v>
      </c>
      <c r="AF333">
        <f t="shared" si="189"/>
        <v>462</v>
      </c>
      <c r="AG333">
        <f t="shared" si="190"/>
        <v>4.7011426444066456E-4</v>
      </c>
      <c r="AH333">
        <f t="shared" si="191"/>
        <v>470.11426444066461</v>
      </c>
      <c r="AI333">
        <f t="shared" si="192"/>
        <v>4.7182227783391039E-4</v>
      </c>
      <c r="AJ333" s="1">
        <f t="shared" si="193"/>
        <v>1.3414892572660963E-4</v>
      </c>
      <c r="AK333">
        <f t="shared" si="194"/>
        <v>471.82227783391033</v>
      </c>
      <c r="AL333">
        <f t="shared" si="195"/>
        <v>134.14892572660963</v>
      </c>
      <c r="AM333">
        <f t="shared" si="196"/>
        <v>6.0669886427748326E-4</v>
      </c>
      <c r="AN333">
        <f t="shared" si="197"/>
        <v>1.097132527692535E-5</v>
      </c>
      <c r="AO333">
        <f t="shared" si="198"/>
        <v>606.69886427748338</v>
      </c>
      <c r="AP333">
        <f t="shared" si="199"/>
        <v>10.971325276925336</v>
      </c>
      <c r="AQ333">
        <f t="shared" si="200"/>
        <v>5.3345522584610468E-4</v>
      </c>
      <c r="AR333">
        <f t="shared" si="201"/>
        <v>8.9577646673324196E-5</v>
      </c>
      <c r="AS333">
        <f t="shared" si="202"/>
        <v>533.45522584610467</v>
      </c>
      <c r="AT333">
        <f t="shared" si="203"/>
        <v>89.577646673324566</v>
      </c>
    </row>
    <row r="334" spans="1:46" x14ac:dyDescent="0.3">
      <c r="A334" t="s">
        <v>347</v>
      </c>
      <c r="B334">
        <v>2017</v>
      </c>
      <c r="C334" t="s">
        <v>348</v>
      </c>
      <c r="D334" t="s">
        <v>353</v>
      </c>
      <c r="E334">
        <v>217410.31709999999</v>
      </c>
      <c r="F334">
        <f t="shared" si="170"/>
        <v>0.21741031709999997</v>
      </c>
      <c r="G334">
        <v>152</v>
      </c>
      <c r="H334">
        <v>482723.3052</v>
      </c>
      <c r="I334">
        <f t="shared" si="171"/>
        <v>0.48272330520000001</v>
      </c>
      <c r="J334">
        <v>231</v>
      </c>
      <c r="K334">
        <f t="shared" si="172"/>
        <v>6.9913885425265318E-4</v>
      </c>
      <c r="L334">
        <f t="shared" si="173"/>
        <v>699.13885425265323</v>
      </c>
      <c r="M334">
        <f t="shared" si="174"/>
        <v>4.785350065174355E-4</v>
      </c>
      <c r="N334">
        <f t="shared" si="175"/>
        <v>478.53500651743548</v>
      </c>
      <c r="O334">
        <f t="shared" si="176"/>
        <v>700133.62229999993</v>
      </c>
      <c r="P334">
        <f t="shared" si="177"/>
        <v>0.70013362229999998</v>
      </c>
      <c r="Q334">
        <f t="shared" si="178"/>
        <v>383</v>
      </c>
      <c r="R334">
        <f t="shared" si="179"/>
        <v>5.4703843352332034E-4</v>
      </c>
      <c r="S334">
        <f t="shared" si="180"/>
        <v>547.03843352332035</v>
      </c>
      <c r="T334">
        <v>563543.82319999998</v>
      </c>
      <c r="U334">
        <f t="shared" si="181"/>
        <v>0.56354382319999996</v>
      </c>
      <c r="V334">
        <v>279</v>
      </c>
      <c r="W334">
        <v>506152.27639999997</v>
      </c>
      <c r="X334">
        <f t="shared" si="182"/>
        <v>0.50615227639999993</v>
      </c>
      <c r="Y334">
        <v>249</v>
      </c>
      <c r="Z334" s="3">
        <f t="shared" si="183"/>
        <v>4.9508128474506192E-4</v>
      </c>
      <c r="AA334" s="3">
        <f t="shared" si="184"/>
        <v>495.08128474506191</v>
      </c>
      <c r="AB334">
        <f t="shared" si="185"/>
        <v>4.9194681444684704E-4</v>
      </c>
      <c r="AC334">
        <f t="shared" si="186"/>
        <v>491.94681444684704</v>
      </c>
      <c r="AD334">
        <f t="shared" si="187"/>
        <v>1069696.0995999998</v>
      </c>
      <c r="AE334">
        <f t="shared" si="188"/>
        <v>1.0696960995999998</v>
      </c>
      <c r="AF334">
        <f t="shared" si="189"/>
        <v>528</v>
      </c>
      <c r="AG334">
        <f t="shared" si="190"/>
        <v>4.9359813520628837E-4</v>
      </c>
      <c r="AH334">
        <f t="shared" si="191"/>
        <v>493.59813520628836</v>
      </c>
      <c r="AI334">
        <f t="shared" si="192"/>
        <v>5.971100694988575E-4</v>
      </c>
      <c r="AJ334" s="1">
        <f t="shared" si="193"/>
        <v>1.4429049115126304E-4</v>
      </c>
      <c r="AK334">
        <f t="shared" si="194"/>
        <v>597.11006949885757</v>
      </c>
      <c r="AL334">
        <f t="shared" si="195"/>
        <v>144.29049115126307</v>
      </c>
      <c r="AM334">
        <f t="shared" si="196"/>
        <v>4.8524091048214124E-4</v>
      </c>
      <c r="AN334">
        <f t="shared" si="197"/>
        <v>9.4835803348584045E-6</v>
      </c>
      <c r="AO334">
        <f t="shared" si="198"/>
        <v>485.24091048214126</v>
      </c>
      <c r="AP334">
        <f t="shared" si="199"/>
        <v>9.4835803348584271</v>
      </c>
      <c r="AQ334">
        <f t="shared" si="200"/>
        <v>5.2031828436480436E-4</v>
      </c>
      <c r="AR334">
        <f t="shared" si="201"/>
        <v>3.7787997328605351E-5</v>
      </c>
      <c r="AS334">
        <f t="shared" si="202"/>
        <v>520.31828436480441</v>
      </c>
      <c r="AT334">
        <f t="shared" si="203"/>
        <v>37.787997328605364</v>
      </c>
    </row>
    <row r="335" spans="1:46" x14ac:dyDescent="0.3">
      <c r="A335" t="s">
        <v>347</v>
      </c>
      <c r="B335">
        <v>2017</v>
      </c>
      <c r="C335" t="s">
        <v>348</v>
      </c>
      <c r="D335" t="s">
        <v>354</v>
      </c>
      <c r="E335">
        <v>293469.93430000002</v>
      </c>
      <c r="F335">
        <f t="shared" si="170"/>
        <v>0.29346993430000001</v>
      </c>
      <c r="G335">
        <v>189</v>
      </c>
      <c r="H335">
        <v>535801.56480000005</v>
      </c>
      <c r="I335">
        <f t="shared" si="171"/>
        <v>0.53580156480000007</v>
      </c>
      <c r="J335">
        <v>253</v>
      </c>
      <c r="K335">
        <f t="shared" si="172"/>
        <v>6.4401827209595688E-4</v>
      </c>
      <c r="L335">
        <f t="shared" si="173"/>
        <v>644.01827209595695</v>
      </c>
      <c r="M335">
        <f t="shared" si="174"/>
        <v>4.7218973706140245E-4</v>
      </c>
      <c r="N335">
        <f t="shared" si="175"/>
        <v>472.18973706140241</v>
      </c>
      <c r="O335">
        <f t="shared" si="176"/>
        <v>829271.49910000013</v>
      </c>
      <c r="P335">
        <f t="shared" si="177"/>
        <v>0.82927149910000009</v>
      </c>
      <c r="Q335">
        <f t="shared" si="178"/>
        <v>442</v>
      </c>
      <c r="R335">
        <f t="shared" si="179"/>
        <v>5.3299793913054786E-4</v>
      </c>
      <c r="S335">
        <f t="shared" si="180"/>
        <v>532.99793913054782</v>
      </c>
      <c r="T335">
        <v>609175.50009999995</v>
      </c>
      <c r="U335">
        <f t="shared" si="181"/>
        <v>0.60917550009999999</v>
      </c>
      <c r="V335">
        <v>302</v>
      </c>
      <c r="W335">
        <v>451215.93060000002</v>
      </c>
      <c r="X335">
        <f t="shared" si="182"/>
        <v>0.45121593060000004</v>
      </c>
      <c r="Y335">
        <v>276</v>
      </c>
      <c r="Z335" s="3">
        <f t="shared" si="183"/>
        <v>4.9575204510100097E-4</v>
      </c>
      <c r="AA335" s="3">
        <f t="shared" si="184"/>
        <v>495.75204510100093</v>
      </c>
      <c r="AB335">
        <f t="shared" si="185"/>
        <v>6.1168053094444528E-4</v>
      </c>
      <c r="AC335">
        <f t="shared" si="186"/>
        <v>611.68053094444531</v>
      </c>
      <c r="AD335">
        <f t="shared" si="187"/>
        <v>1060391.4306999999</v>
      </c>
      <c r="AE335">
        <f t="shared" si="188"/>
        <v>1.0603914307</v>
      </c>
      <c r="AF335">
        <f t="shared" si="189"/>
        <v>578</v>
      </c>
      <c r="AG335">
        <f t="shared" si="190"/>
        <v>5.4508173422190224E-4</v>
      </c>
      <c r="AH335">
        <f t="shared" si="191"/>
        <v>545.08173422190214</v>
      </c>
      <c r="AI335">
        <f t="shared" si="192"/>
        <v>5.6988515859847898E-4</v>
      </c>
      <c r="AJ335" s="1">
        <f t="shared" si="193"/>
        <v>1.0484005452907728E-4</v>
      </c>
      <c r="AK335">
        <f t="shared" si="194"/>
        <v>569.88515859847894</v>
      </c>
      <c r="AL335">
        <f t="shared" si="195"/>
        <v>104.84005452907726</v>
      </c>
      <c r="AM335">
        <f t="shared" si="196"/>
        <v>5.4193513400292389E-4</v>
      </c>
      <c r="AN335">
        <f t="shared" si="197"/>
        <v>9.8634886267794577E-5</v>
      </c>
      <c r="AO335">
        <f t="shared" si="198"/>
        <v>541.93513400292386</v>
      </c>
      <c r="AP335">
        <f t="shared" si="199"/>
        <v>98.634886267794755</v>
      </c>
      <c r="AQ335">
        <f t="shared" si="200"/>
        <v>5.390398366762251E-4</v>
      </c>
      <c r="AR335">
        <f t="shared" si="201"/>
        <v>8.5445334515654E-6</v>
      </c>
      <c r="AS335">
        <f t="shared" si="202"/>
        <v>539.03983667622492</v>
      </c>
      <c r="AT335">
        <f t="shared" si="203"/>
        <v>8.5445334515653535</v>
      </c>
    </row>
    <row r="336" spans="1:46" x14ac:dyDescent="0.3">
      <c r="A336" t="s">
        <v>347</v>
      </c>
      <c r="B336">
        <v>2017</v>
      </c>
      <c r="C336" t="s">
        <v>348</v>
      </c>
      <c r="D336" t="s">
        <v>355</v>
      </c>
      <c r="E336">
        <v>297432.60560000001</v>
      </c>
      <c r="F336">
        <f t="shared" si="170"/>
        <v>0.29743260560000001</v>
      </c>
      <c r="G336">
        <v>127</v>
      </c>
      <c r="H336">
        <v>438524.348</v>
      </c>
      <c r="I336">
        <f t="shared" si="171"/>
        <v>0.43852434800000001</v>
      </c>
      <c r="J336">
        <v>243</v>
      </c>
      <c r="K336">
        <f t="shared" si="172"/>
        <v>4.2698748425313866E-4</v>
      </c>
      <c r="L336">
        <f t="shared" si="173"/>
        <v>426.98748425313863</v>
      </c>
      <c r="M336">
        <f t="shared" si="174"/>
        <v>5.5413114712617964E-4</v>
      </c>
      <c r="N336">
        <f t="shared" si="175"/>
        <v>554.1311471261796</v>
      </c>
      <c r="O336">
        <f t="shared" si="176"/>
        <v>735956.95360000001</v>
      </c>
      <c r="P336">
        <f t="shared" si="177"/>
        <v>0.73595695360000002</v>
      </c>
      <c r="Q336">
        <f t="shared" si="178"/>
        <v>370</v>
      </c>
      <c r="R336">
        <f t="shared" si="179"/>
        <v>5.0274679543431378E-4</v>
      </c>
      <c r="S336">
        <f t="shared" si="180"/>
        <v>502.74679543431381</v>
      </c>
      <c r="T336">
        <v>588130.53879999998</v>
      </c>
      <c r="U336">
        <f t="shared" si="181"/>
        <v>0.58813053879999999</v>
      </c>
      <c r="V336">
        <v>106</v>
      </c>
      <c r="W336">
        <v>395691.3689</v>
      </c>
      <c r="X336">
        <f t="shared" si="182"/>
        <v>0.39569136890000001</v>
      </c>
      <c r="Y336">
        <v>273</v>
      </c>
      <c r="Z336" s="3">
        <f t="shared" si="183"/>
        <v>1.8023209645987525E-4</v>
      </c>
      <c r="AA336" s="3">
        <f t="shared" si="184"/>
        <v>180.23209645987524</v>
      </c>
      <c r="AB336">
        <f t="shared" si="185"/>
        <v>6.8993165243640467E-4</v>
      </c>
      <c r="AC336">
        <f t="shared" si="186"/>
        <v>689.93165243640465</v>
      </c>
      <c r="AD336">
        <f t="shared" si="187"/>
        <v>983821.90769999998</v>
      </c>
      <c r="AE336">
        <f t="shared" si="188"/>
        <v>0.9838219077</v>
      </c>
      <c r="AF336">
        <f t="shared" si="189"/>
        <v>379</v>
      </c>
      <c r="AG336">
        <f t="shared" si="190"/>
        <v>3.852323240961714E-4</v>
      </c>
      <c r="AH336">
        <f t="shared" si="191"/>
        <v>385.2323240961714</v>
      </c>
      <c r="AI336">
        <f t="shared" si="192"/>
        <v>3.0360979035650695E-4</v>
      </c>
      <c r="AJ336" s="1">
        <f t="shared" si="193"/>
        <v>1.7448240800293279E-4</v>
      </c>
      <c r="AK336">
        <f t="shared" si="194"/>
        <v>303.60979035650695</v>
      </c>
      <c r="AL336">
        <f t="shared" si="195"/>
        <v>174.48240800293269</v>
      </c>
      <c r="AM336">
        <f t="shared" si="196"/>
        <v>6.2203139978129216E-4</v>
      </c>
      <c r="AN336">
        <f t="shared" si="197"/>
        <v>9.6025458193419881E-5</v>
      </c>
      <c r="AO336">
        <f t="shared" si="198"/>
        <v>622.03139978129207</v>
      </c>
      <c r="AP336">
        <f t="shared" si="199"/>
        <v>96.025458193420448</v>
      </c>
      <c r="AQ336">
        <f t="shared" si="200"/>
        <v>4.4398955976524262E-4</v>
      </c>
      <c r="AR336">
        <f t="shared" si="201"/>
        <v>8.309527957075266E-5</v>
      </c>
      <c r="AS336">
        <f t="shared" si="202"/>
        <v>443.98955976524257</v>
      </c>
      <c r="AT336">
        <f t="shared" si="203"/>
        <v>83.095279570753064</v>
      </c>
    </row>
    <row r="337" spans="1:46" x14ac:dyDescent="0.3">
      <c r="A337" t="s">
        <v>347</v>
      </c>
      <c r="B337">
        <v>2017</v>
      </c>
      <c r="C337" t="s">
        <v>348</v>
      </c>
      <c r="D337" t="s">
        <v>356</v>
      </c>
      <c r="E337">
        <v>327978.01120000001</v>
      </c>
      <c r="F337">
        <f t="shared" si="170"/>
        <v>0.32797801120000003</v>
      </c>
      <c r="G337">
        <v>167</v>
      </c>
      <c r="H337">
        <v>436225.76730000001</v>
      </c>
      <c r="I337">
        <f t="shared" si="171"/>
        <v>0.43622576730000001</v>
      </c>
      <c r="J337">
        <v>269</v>
      </c>
      <c r="K337">
        <f t="shared" si="172"/>
        <v>5.0918047642579272E-4</v>
      </c>
      <c r="L337">
        <f t="shared" si="173"/>
        <v>509.18047642579273</v>
      </c>
      <c r="M337">
        <f t="shared" si="174"/>
        <v>6.1665316486223074E-4</v>
      </c>
      <c r="N337">
        <f t="shared" si="175"/>
        <v>616.65316486223071</v>
      </c>
      <c r="O337">
        <f t="shared" si="176"/>
        <v>764203.77850000001</v>
      </c>
      <c r="P337">
        <f t="shared" si="177"/>
        <v>0.76420377849999999</v>
      </c>
      <c r="Q337">
        <f t="shared" si="178"/>
        <v>436</v>
      </c>
      <c r="R337">
        <f t="shared" si="179"/>
        <v>5.7052845362239989E-4</v>
      </c>
      <c r="S337">
        <f t="shared" si="180"/>
        <v>570.52845362239987</v>
      </c>
      <c r="T337">
        <v>624922.06819999998</v>
      </c>
      <c r="U337">
        <f t="shared" si="181"/>
        <v>0.62492206819999996</v>
      </c>
      <c r="V337">
        <v>226</v>
      </c>
      <c r="W337">
        <v>452294.47489999997</v>
      </c>
      <c r="X337">
        <f t="shared" si="182"/>
        <v>0.45229447489999997</v>
      </c>
      <c r="Y337">
        <v>287</v>
      </c>
      <c r="Z337" s="3">
        <f t="shared" si="183"/>
        <v>3.6164509384499922E-4</v>
      </c>
      <c r="AA337" s="3">
        <f t="shared" si="184"/>
        <v>361.64509384499922</v>
      </c>
      <c r="AB337">
        <f t="shared" si="185"/>
        <v>6.3454235222186667E-4</v>
      </c>
      <c r="AC337">
        <f t="shared" si="186"/>
        <v>634.54235222186662</v>
      </c>
      <c r="AD337">
        <f t="shared" si="187"/>
        <v>1077216.5430999999</v>
      </c>
      <c r="AE337">
        <f t="shared" si="188"/>
        <v>1.0772165431</v>
      </c>
      <c r="AF337">
        <f t="shared" si="189"/>
        <v>513</v>
      </c>
      <c r="AG337">
        <f t="shared" si="190"/>
        <v>4.7622736884795253E-4</v>
      </c>
      <c r="AH337">
        <f t="shared" si="191"/>
        <v>476.22736884795245</v>
      </c>
      <c r="AI337">
        <f t="shared" si="192"/>
        <v>4.3541278513539597E-4</v>
      </c>
      <c r="AJ337" s="1">
        <f t="shared" si="193"/>
        <v>1.0432326948783073E-4</v>
      </c>
      <c r="AK337">
        <f t="shared" si="194"/>
        <v>435.41278513539601</v>
      </c>
      <c r="AL337">
        <f t="shared" si="195"/>
        <v>104.32326948783061</v>
      </c>
      <c r="AM337">
        <f t="shared" si="196"/>
        <v>6.2559775854204871E-4</v>
      </c>
      <c r="AN337">
        <f t="shared" si="197"/>
        <v>1.2649565691915239E-5</v>
      </c>
      <c r="AO337">
        <f t="shared" si="198"/>
        <v>625.59775854204872</v>
      </c>
      <c r="AP337">
        <f t="shared" si="199"/>
        <v>12.649565691915223</v>
      </c>
      <c r="AQ337">
        <f t="shared" si="200"/>
        <v>5.2337791123517618E-4</v>
      </c>
      <c r="AR337">
        <f t="shared" si="201"/>
        <v>6.6680936517259228E-5</v>
      </c>
      <c r="AS337">
        <f t="shared" si="202"/>
        <v>523.37791123517616</v>
      </c>
      <c r="AT337">
        <f t="shared" si="203"/>
        <v>66.680936517259255</v>
      </c>
    </row>
    <row r="338" spans="1:46" x14ac:dyDescent="0.3">
      <c r="A338" t="s">
        <v>347</v>
      </c>
      <c r="B338">
        <v>2017</v>
      </c>
      <c r="C338" t="s">
        <v>348</v>
      </c>
      <c r="D338" t="s">
        <v>357</v>
      </c>
      <c r="E338">
        <v>357133.4117</v>
      </c>
      <c r="F338">
        <f t="shared" si="170"/>
        <v>0.35713341170000001</v>
      </c>
      <c r="G338">
        <v>179</v>
      </c>
      <c r="H338">
        <v>499530.61979999999</v>
      </c>
      <c r="I338">
        <f t="shared" si="171"/>
        <v>0.49953061979999996</v>
      </c>
      <c r="J338">
        <v>265</v>
      </c>
      <c r="K338">
        <f t="shared" si="172"/>
        <v>5.0121325570726485E-4</v>
      </c>
      <c r="L338">
        <f t="shared" si="173"/>
        <v>501.21325570726486</v>
      </c>
      <c r="M338">
        <f t="shared" si="174"/>
        <v>5.3049801052455921E-4</v>
      </c>
      <c r="N338">
        <f t="shared" si="175"/>
        <v>530.49801052455928</v>
      </c>
      <c r="O338">
        <f t="shared" si="176"/>
        <v>856664.03150000004</v>
      </c>
      <c r="P338">
        <f t="shared" si="177"/>
        <v>0.85666403150000003</v>
      </c>
      <c r="Q338">
        <f t="shared" si="178"/>
        <v>444</v>
      </c>
      <c r="R338">
        <f t="shared" si="179"/>
        <v>5.1828953203809165E-4</v>
      </c>
      <c r="S338">
        <f t="shared" si="180"/>
        <v>518.28953203809158</v>
      </c>
      <c r="T338">
        <v>669698.56270000001</v>
      </c>
      <c r="U338">
        <f t="shared" si="181"/>
        <v>0.66969856270000006</v>
      </c>
      <c r="V338">
        <v>281</v>
      </c>
      <c r="W338">
        <v>494840.91</v>
      </c>
      <c r="X338">
        <f t="shared" si="182"/>
        <v>0.49484090999999997</v>
      </c>
      <c r="Y338">
        <v>254</v>
      </c>
      <c r="Z338" s="3">
        <f t="shared" si="183"/>
        <v>4.195917621012986E-4</v>
      </c>
      <c r="AA338" s="3">
        <f t="shared" si="184"/>
        <v>419.59176210129857</v>
      </c>
      <c r="AB338">
        <f t="shared" si="185"/>
        <v>5.1329628344592613E-4</v>
      </c>
      <c r="AC338">
        <f t="shared" si="186"/>
        <v>513.29628344592606</v>
      </c>
      <c r="AD338">
        <f t="shared" si="187"/>
        <v>1164539.4727</v>
      </c>
      <c r="AE338">
        <f t="shared" si="188"/>
        <v>1.1645394727</v>
      </c>
      <c r="AF338">
        <f t="shared" si="189"/>
        <v>535</v>
      </c>
      <c r="AG338">
        <f t="shared" si="190"/>
        <v>4.5940907332200209E-4</v>
      </c>
      <c r="AH338">
        <f t="shared" si="191"/>
        <v>459.40907332200214</v>
      </c>
      <c r="AI338">
        <f t="shared" si="192"/>
        <v>4.6040250890428173E-4</v>
      </c>
      <c r="AJ338" s="1">
        <f t="shared" si="193"/>
        <v>5.7715111619353163E-5</v>
      </c>
      <c r="AK338">
        <f t="shared" si="194"/>
        <v>460.40250890428172</v>
      </c>
      <c r="AL338">
        <f t="shared" si="195"/>
        <v>57.715111619353195</v>
      </c>
      <c r="AM338">
        <f t="shared" si="196"/>
        <v>5.2189714698524267E-4</v>
      </c>
      <c r="AN338">
        <f t="shared" si="197"/>
        <v>1.2163457865421714E-5</v>
      </c>
      <c r="AO338">
        <f t="shared" si="198"/>
        <v>521.89714698524267</v>
      </c>
      <c r="AP338">
        <f t="shared" si="199"/>
        <v>12.163457865421803</v>
      </c>
      <c r="AQ338">
        <f t="shared" si="200"/>
        <v>4.888493026800469E-4</v>
      </c>
      <c r="AR338">
        <f t="shared" si="201"/>
        <v>4.1634771637521486E-5</v>
      </c>
      <c r="AS338">
        <f t="shared" si="202"/>
        <v>488.84930268004689</v>
      </c>
      <c r="AT338">
        <f t="shared" si="203"/>
        <v>41.634771637521396</v>
      </c>
    </row>
    <row r="339" spans="1:46" x14ac:dyDescent="0.3">
      <c r="A339" t="s">
        <v>347</v>
      </c>
      <c r="B339">
        <v>2017</v>
      </c>
      <c r="C339" t="s">
        <v>348</v>
      </c>
      <c r="D339" t="s">
        <v>358</v>
      </c>
      <c r="E339">
        <v>352006.76689999999</v>
      </c>
      <c r="F339">
        <f t="shared" si="170"/>
        <v>0.35200676689999999</v>
      </c>
      <c r="G339">
        <v>235</v>
      </c>
      <c r="H339">
        <v>421375.31630000001</v>
      </c>
      <c r="I339">
        <f t="shared" si="171"/>
        <v>0.42137531630000002</v>
      </c>
      <c r="J339">
        <v>183</v>
      </c>
      <c r="K339">
        <f t="shared" si="172"/>
        <v>6.6760080230718994E-4</v>
      </c>
      <c r="L339">
        <f t="shared" si="173"/>
        <v>667.60080230718995</v>
      </c>
      <c r="M339">
        <f t="shared" si="174"/>
        <v>4.3429216881254703E-4</v>
      </c>
      <c r="N339">
        <f t="shared" si="175"/>
        <v>434.292168812547</v>
      </c>
      <c r="O339">
        <f t="shared" si="176"/>
        <v>773382.08319999999</v>
      </c>
      <c r="P339">
        <f t="shared" si="177"/>
        <v>0.77338208320000001</v>
      </c>
      <c r="Q339">
        <f t="shared" si="178"/>
        <v>418</v>
      </c>
      <c r="R339">
        <f t="shared" si="179"/>
        <v>5.4048317006576347E-4</v>
      </c>
      <c r="S339">
        <f t="shared" si="180"/>
        <v>540.48317006576337</v>
      </c>
      <c r="T339">
        <v>645850.45420000004</v>
      </c>
      <c r="U339">
        <f t="shared" si="181"/>
        <v>0.64585045420000009</v>
      </c>
      <c r="V339">
        <v>301</v>
      </c>
      <c r="W339">
        <v>401521.91499999998</v>
      </c>
      <c r="X339">
        <f t="shared" si="182"/>
        <v>0.40152191499999995</v>
      </c>
      <c r="Y339">
        <v>162</v>
      </c>
      <c r="Z339" s="3">
        <f t="shared" si="183"/>
        <v>4.6605216121252359E-4</v>
      </c>
      <c r="AA339" s="3">
        <f t="shared" si="184"/>
        <v>466.05216121252357</v>
      </c>
      <c r="AB339">
        <f t="shared" si="185"/>
        <v>4.0346490178499973E-4</v>
      </c>
      <c r="AC339">
        <f t="shared" si="186"/>
        <v>403.46490178499977</v>
      </c>
      <c r="AD339">
        <f t="shared" si="187"/>
        <v>1047372.3692000001</v>
      </c>
      <c r="AE339">
        <f t="shared" si="188"/>
        <v>1.0473723692000001</v>
      </c>
      <c r="AF339">
        <f t="shared" si="189"/>
        <v>463</v>
      </c>
      <c r="AG339">
        <f t="shared" si="190"/>
        <v>4.4205863512863805E-4</v>
      </c>
      <c r="AH339">
        <f t="shared" si="191"/>
        <v>442.058635128638</v>
      </c>
      <c r="AI339">
        <f t="shared" si="192"/>
        <v>5.6682648175985671E-4</v>
      </c>
      <c r="AJ339" s="1">
        <f t="shared" si="193"/>
        <v>1.4251641085697225E-4</v>
      </c>
      <c r="AK339">
        <f t="shared" si="194"/>
        <v>566.82648175985673</v>
      </c>
      <c r="AL339">
        <f t="shared" si="195"/>
        <v>142.51641085697267</v>
      </c>
      <c r="AM339">
        <f t="shared" si="196"/>
        <v>4.1887853529877338E-4</v>
      </c>
      <c r="AN339">
        <f t="shared" si="197"/>
        <v>2.1798169560627156E-5</v>
      </c>
      <c r="AO339">
        <f t="shared" si="198"/>
        <v>418.87853529877339</v>
      </c>
      <c r="AP339">
        <f t="shared" si="199"/>
        <v>21.798169560627116</v>
      </c>
      <c r="AQ339">
        <f t="shared" si="200"/>
        <v>4.9127090259720079E-4</v>
      </c>
      <c r="AR339">
        <f t="shared" si="201"/>
        <v>6.9596656089173647E-5</v>
      </c>
      <c r="AS339">
        <f t="shared" si="202"/>
        <v>491.27090259720069</v>
      </c>
      <c r="AT339">
        <f t="shared" si="203"/>
        <v>69.596656089173607</v>
      </c>
    </row>
    <row r="340" spans="1:46" x14ac:dyDescent="0.3">
      <c r="A340" t="s">
        <v>347</v>
      </c>
      <c r="B340">
        <v>2017</v>
      </c>
      <c r="C340" t="s">
        <v>348</v>
      </c>
      <c r="D340" t="s">
        <v>359</v>
      </c>
      <c r="E340">
        <v>317812.82049999997</v>
      </c>
      <c r="F340">
        <f t="shared" si="170"/>
        <v>0.31781282049999998</v>
      </c>
      <c r="G340">
        <v>123</v>
      </c>
      <c r="H340">
        <v>544675.52789999999</v>
      </c>
      <c r="I340">
        <f t="shared" si="171"/>
        <v>0.54467552789999996</v>
      </c>
      <c r="J340">
        <v>202</v>
      </c>
      <c r="K340">
        <f t="shared" si="172"/>
        <v>3.8702025867455532E-4</v>
      </c>
      <c r="L340">
        <f t="shared" si="173"/>
        <v>387.02025867455529</v>
      </c>
      <c r="M340">
        <f t="shared" si="174"/>
        <v>3.7086299944264487E-4</v>
      </c>
      <c r="N340">
        <f t="shared" si="175"/>
        <v>370.86299944264488</v>
      </c>
      <c r="O340">
        <f t="shared" si="176"/>
        <v>862488.34840000002</v>
      </c>
      <c r="P340">
        <f t="shared" si="177"/>
        <v>0.86248834839999988</v>
      </c>
      <c r="Q340">
        <f t="shared" si="178"/>
        <v>325</v>
      </c>
      <c r="R340">
        <f t="shared" si="179"/>
        <v>3.7681668465771939E-4</v>
      </c>
      <c r="S340">
        <f t="shared" si="180"/>
        <v>376.81668465771941</v>
      </c>
      <c r="T340">
        <v>591156.15800000005</v>
      </c>
      <c r="U340">
        <f t="shared" si="181"/>
        <v>0.5911561580000001</v>
      </c>
      <c r="V340">
        <v>169</v>
      </c>
      <c r="W340">
        <v>457218.22519999999</v>
      </c>
      <c r="X340">
        <f t="shared" si="182"/>
        <v>0.45721822519999999</v>
      </c>
      <c r="Y340">
        <v>191</v>
      </c>
      <c r="Z340" s="3">
        <f t="shared" si="183"/>
        <v>2.8588046950531805E-4</v>
      </c>
      <c r="AA340" s="3">
        <f t="shared" si="184"/>
        <v>285.88046950531805</v>
      </c>
      <c r="AB340">
        <f t="shared" si="185"/>
        <v>4.177436276002587E-4</v>
      </c>
      <c r="AC340">
        <f t="shared" si="186"/>
        <v>417.74362760025866</v>
      </c>
      <c r="AD340">
        <f t="shared" si="187"/>
        <v>1048374.3832</v>
      </c>
      <c r="AE340">
        <f t="shared" si="188"/>
        <v>1.0483743832000001</v>
      </c>
      <c r="AF340">
        <f t="shared" si="189"/>
        <v>360</v>
      </c>
      <c r="AG340">
        <f t="shared" si="190"/>
        <v>3.4338877958955456E-4</v>
      </c>
      <c r="AH340">
        <f t="shared" si="191"/>
        <v>343.38877958955453</v>
      </c>
      <c r="AI340">
        <f t="shared" si="192"/>
        <v>3.3645036408993666E-4</v>
      </c>
      <c r="AJ340" s="1">
        <f t="shared" si="193"/>
        <v>7.1516630769345404E-5</v>
      </c>
      <c r="AK340">
        <f t="shared" si="194"/>
        <v>336.45036408993667</v>
      </c>
      <c r="AL340">
        <f t="shared" si="195"/>
        <v>71.516630769345198</v>
      </c>
      <c r="AM340">
        <f t="shared" si="196"/>
        <v>3.9430331352145178E-4</v>
      </c>
      <c r="AN340">
        <f t="shared" si="197"/>
        <v>3.3149610076533736E-5</v>
      </c>
      <c r="AO340">
        <f t="shared" si="198"/>
        <v>394.30331352145174</v>
      </c>
      <c r="AP340">
        <f t="shared" si="199"/>
        <v>33.149610076533712</v>
      </c>
      <c r="AQ340">
        <f t="shared" si="200"/>
        <v>3.6010273212363695E-4</v>
      </c>
      <c r="AR340">
        <f t="shared" si="201"/>
        <v>2.363709835455951E-5</v>
      </c>
      <c r="AS340">
        <f t="shared" si="202"/>
        <v>360.102732123637</v>
      </c>
      <c r="AT340">
        <f t="shared" si="203"/>
        <v>23.637098354559544</v>
      </c>
    </row>
    <row r="341" spans="1:46" x14ac:dyDescent="0.3">
      <c r="A341" t="s">
        <v>347</v>
      </c>
      <c r="B341">
        <v>2017</v>
      </c>
      <c r="C341" t="s">
        <v>348</v>
      </c>
      <c r="D341" t="s">
        <v>360</v>
      </c>
      <c r="E341">
        <v>339078.47409999999</v>
      </c>
      <c r="F341">
        <f t="shared" si="170"/>
        <v>0.33907847409999997</v>
      </c>
      <c r="G341">
        <v>163</v>
      </c>
      <c r="H341">
        <v>462179.35080000001</v>
      </c>
      <c r="I341">
        <f t="shared" si="171"/>
        <v>0.4621793508</v>
      </c>
      <c r="J341">
        <v>253</v>
      </c>
      <c r="K341">
        <f t="shared" si="172"/>
        <v>4.8071467949312684E-4</v>
      </c>
      <c r="L341">
        <f t="shared" si="173"/>
        <v>480.71467949312682</v>
      </c>
      <c r="M341">
        <f t="shared" si="174"/>
        <v>5.4740654155594523E-4</v>
      </c>
      <c r="N341">
        <f t="shared" si="175"/>
        <v>547.4065415559453</v>
      </c>
      <c r="O341">
        <f t="shared" si="176"/>
        <v>801257.82490000001</v>
      </c>
      <c r="P341">
        <f t="shared" si="177"/>
        <v>0.80125782489999997</v>
      </c>
      <c r="Q341">
        <f t="shared" si="178"/>
        <v>416</v>
      </c>
      <c r="R341">
        <f t="shared" si="179"/>
        <v>5.1918369727237091E-4</v>
      </c>
      <c r="S341">
        <f t="shared" si="180"/>
        <v>519.18369727237098</v>
      </c>
      <c r="T341">
        <v>606982.81599999999</v>
      </c>
      <c r="U341">
        <f t="shared" si="181"/>
        <v>0.60698281600000004</v>
      </c>
      <c r="V341">
        <v>278</v>
      </c>
      <c r="W341">
        <v>508225.71549999999</v>
      </c>
      <c r="X341">
        <f t="shared" si="182"/>
        <v>0.50822571549999995</v>
      </c>
      <c r="Y341">
        <v>302</v>
      </c>
      <c r="Z341" s="3">
        <f t="shared" si="183"/>
        <v>4.5800308126021152E-4</v>
      </c>
      <c r="AA341" s="3">
        <f t="shared" si="184"/>
        <v>458.00308126021145</v>
      </c>
      <c r="AB341">
        <f t="shared" si="185"/>
        <v>5.942241621970819E-4</v>
      </c>
      <c r="AC341">
        <f t="shared" si="186"/>
        <v>594.22416219708191</v>
      </c>
      <c r="AD341">
        <f t="shared" si="187"/>
        <v>1115208.5315</v>
      </c>
      <c r="AE341">
        <f t="shared" si="188"/>
        <v>1.1152085315</v>
      </c>
      <c r="AF341">
        <f t="shared" si="189"/>
        <v>580</v>
      </c>
      <c r="AG341">
        <f t="shared" si="190"/>
        <v>5.2008210448307535E-4</v>
      </c>
      <c r="AH341">
        <f t="shared" si="191"/>
        <v>520.08210448307534</v>
      </c>
      <c r="AI341">
        <f t="shared" si="192"/>
        <v>4.6935888037666915E-4</v>
      </c>
      <c r="AJ341" s="1">
        <f t="shared" si="193"/>
        <v>1.6059525122078833E-5</v>
      </c>
      <c r="AK341">
        <f t="shared" si="194"/>
        <v>469.35888037666916</v>
      </c>
      <c r="AL341">
        <f t="shared" si="195"/>
        <v>16.059525122078874</v>
      </c>
      <c r="AM341">
        <f t="shared" si="196"/>
        <v>5.7081535187651351E-4</v>
      </c>
      <c r="AN341">
        <f t="shared" si="197"/>
        <v>3.3105057034367025E-5</v>
      </c>
      <c r="AO341">
        <f t="shared" si="198"/>
        <v>570.81535187651366</v>
      </c>
      <c r="AP341">
        <f t="shared" si="199"/>
        <v>33.105057034366979</v>
      </c>
      <c r="AQ341">
        <f t="shared" si="200"/>
        <v>5.1963290087772313E-4</v>
      </c>
      <c r="AR341">
        <f t="shared" si="201"/>
        <v>6.3526983095599878E-7</v>
      </c>
      <c r="AS341">
        <f t="shared" si="202"/>
        <v>519.63290087772316</v>
      </c>
      <c r="AT341">
        <f t="shared" si="203"/>
        <v>0.63526983095594658</v>
      </c>
    </row>
    <row r="342" spans="1:46" x14ac:dyDescent="0.3">
      <c r="A342" t="s">
        <v>347</v>
      </c>
      <c r="B342">
        <v>2017</v>
      </c>
      <c r="C342" t="s">
        <v>348</v>
      </c>
      <c r="D342" t="s">
        <v>361</v>
      </c>
      <c r="E342">
        <v>247106.76949999999</v>
      </c>
      <c r="F342">
        <f t="shared" si="170"/>
        <v>0.24710676949999999</v>
      </c>
      <c r="G342">
        <v>154</v>
      </c>
      <c r="H342">
        <v>530134.75800000003</v>
      </c>
      <c r="I342">
        <f t="shared" si="171"/>
        <v>0.53013475799999998</v>
      </c>
      <c r="J342">
        <v>248</v>
      </c>
      <c r="K342">
        <f t="shared" si="172"/>
        <v>6.2321238835992315E-4</v>
      </c>
      <c r="L342">
        <f t="shared" si="173"/>
        <v>623.21238835992312</v>
      </c>
      <c r="M342">
        <f t="shared" si="174"/>
        <v>4.6780558387759965E-4</v>
      </c>
      <c r="N342">
        <f t="shared" si="175"/>
        <v>467.8055838775997</v>
      </c>
      <c r="O342">
        <f t="shared" si="176"/>
        <v>777241.52750000008</v>
      </c>
      <c r="P342">
        <f t="shared" si="177"/>
        <v>0.77724152749999997</v>
      </c>
      <c r="Q342">
        <f t="shared" si="178"/>
        <v>402</v>
      </c>
      <c r="R342">
        <f t="shared" si="179"/>
        <v>5.1721374344604863E-4</v>
      </c>
      <c r="S342">
        <f t="shared" si="180"/>
        <v>517.21374344604874</v>
      </c>
      <c r="T342">
        <v>532776.83550000004</v>
      </c>
      <c r="U342">
        <f t="shared" si="181"/>
        <v>0.53277683549999999</v>
      </c>
      <c r="V342">
        <v>211</v>
      </c>
      <c r="W342">
        <v>496268.2904</v>
      </c>
      <c r="X342">
        <f t="shared" si="182"/>
        <v>0.49626829039999998</v>
      </c>
      <c r="Y342">
        <v>298</v>
      </c>
      <c r="Z342" s="3">
        <f t="shared" si="183"/>
        <v>3.9603823954166637E-4</v>
      </c>
      <c r="AA342" s="3">
        <f t="shared" si="184"/>
        <v>396.03823954166643</v>
      </c>
      <c r="AB342">
        <f t="shared" si="185"/>
        <v>6.0048164624785388E-4</v>
      </c>
      <c r="AC342">
        <f t="shared" si="186"/>
        <v>600.48164624785386</v>
      </c>
      <c r="AD342">
        <f t="shared" si="187"/>
        <v>1029045.1259000001</v>
      </c>
      <c r="AE342">
        <f t="shared" si="188"/>
        <v>1.0290451259</v>
      </c>
      <c r="AF342">
        <f t="shared" si="189"/>
        <v>509</v>
      </c>
      <c r="AG342">
        <f t="shared" si="190"/>
        <v>4.9463331314535889E-4</v>
      </c>
      <c r="AH342">
        <f t="shared" si="191"/>
        <v>494.63331314535895</v>
      </c>
      <c r="AI342">
        <f t="shared" si="192"/>
        <v>5.0962531395079471E-4</v>
      </c>
      <c r="AJ342" s="1">
        <f t="shared" si="193"/>
        <v>1.6063638113967128E-4</v>
      </c>
      <c r="AK342">
        <f t="shared" si="194"/>
        <v>509.62531395079475</v>
      </c>
      <c r="AL342">
        <f t="shared" si="195"/>
        <v>160.63638113967141</v>
      </c>
      <c r="AM342">
        <f t="shared" si="196"/>
        <v>5.3414361506272682E-4</v>
      </c>
      <c r="AN342">
        <f t="shared" si="197"/>
        <v>9.3816143403136097E-5</v>
      </c>
      <c r="AO342">
        <f t="shared" si="198"/>
        <v>534.14361506272678</v>
      </c>
      <c r="AP342">
        <f t="shared" si="199"/>
        <v>93.816143403136209</v>
      </c>
      <c r="AQ342">
        <f t="shared" si="200"/>
        <v>5.0592352829570376E-4</v>
      </c>
      <c r="AR342">
        <f t="shared" si="201"/>
        <v>1.5966775387727904E-5</v>
      </c>
      <c r="AS342">
        <f t="shared" si="202"/>
        <v>505.92352829570382</v>
      </c>
      <c r="AT342">
        <f t="shared" si="203"/>
        <v>15.966775387727939</v>
      </c>
    </row>
    <row r="343" spans="1:46" x14ac:dyDescent="0.3">
      <c r="A343" t="s">
        <v>347</v>
      </c>
      <c r="B343">
        <v>2017</v>
      </c>
      <c r="C343" t="s">
        <v>348</v>
      </c>
      <c r="D343" t="s">
        <v>362</v>
      </c>
      <c r="E343">
        <v>280959.88880000002</v>
      </c>
      <c r="F343">
        <f t="shared" si="170"/>
        <v>0.2809598888</v>
      </c>
      <c r="G343">
        <v>168</v>
      </c>
      <c r="H343">
        <v>541701.52220000001</v>
      </c>
      <c r="I343">
        <f t="shared" si="171"/>
        <v>0.54170152220000001</v>
      </c>
      <c r="J343">
        <v>232</v>
      </c>
      <c r="K343">
        <f t="shared" si="172"/>
        <v>5.9795012276499726E-4</v>
      </c>
      <c r="L343">
        <f t="shared" si="173"/>
        <v>597.95012276499733</v>
      </c>
      <c r="M343">
        <f t="shared" si="174"/>
        <v>4.2828013304777827E-4</v>
      </c>
      <c r="N343">
        <f t="shared" si="175"/>
        <v>428.28013304777824</v>
      </c>
      <c r="O343">
        <f t="shared" si="176"/>
        <v>822661.41100000008</v>
      </c>
      <c r="P343">
        <f t="shared" si="177"/>
        <v>0.82266141100000001</v>
      </c>
      <c r="Q343">
        <f t="shared" si="178"/>
        <v>400</v>
      </c>
      <c r="R343">
        <f t="shared" si="179"/>
        <v>4.8622676918049819E-4</v>
      </c>
      <c r="S343">
        <f t="shared" si="180"/>
        <v>486.22676918049825</v>
      </c>
      <c r="T343">
        <v>638391.41299999994</v>
      </c>
      <c r="U343">
        <f t="shared" si="181"/>
        <v>0.63839141299999991</v>
      </c>
      <c r="V343">
        <v>210</v>
      </c>
      <c r="W343">
        <v>550185.71440000006</v>
      </c>
      <c r="X343">
        <f t="shared" si="182"/>
        <v>0.55018571440000008</v>
      </c>
      <c r="Y343">
        <v>264</v>
      </c>
      <c r="Z343" s="3">
        <f t="shared" si="183"/>
        <v>3.2895179309061295E-4</v>
      </c>
      <c r="AA343" s="3">
        <f t="shared" si="184"/>
        <v>328.95179309061291</v>
      </c>
      <c r="AB343">
        <f t="shared" si="185"/>
        <v>4.7983797668738591E-4</v>
      </c>
      <c r="AC343">
        <f t="shared" si="186"/>
        <v>479.83797668738589</v>
      </c>
      <c r="AD343">
        <f t="shared" si="187"/>
        <v>1188577.1274000001</v>
      </c>
      <c r="AE343">
        <f t="shared" si="188"/>
        <v>1.1885771273999999</v>
      </c>
      <c r="AF343">
        <f t="shared" si="189"/>
        <v>474</v>
      </c>
      <c r="AG343">
        <f t="shared" si="190"/>
        <v>3.9879616482009039E-4</v>
      </c>
      <c r="AH343">
        <f t="shared" si="191"/>
        <v>398.79616482009044</v>
      </c>
      <c r="AI343">
        <f t="shared" si="192"/>
        <v>4.6345095792780513E-4</v>
      </c>
      <c r="AJ343" s="1">
        <f t="shared" si="193"/>
        <v>1.9021054304061165E-4</v>
      </c>
      <c r="AK343">
        <f t="shared" si="194"/>
        <v>463.45095792780512</v>
      </c>
      <c r="AL343">
        <f t="shared" si="195"/>
        <v>190.21054304061167</v>
      </c>
      <c r="AM343">
        <f t="shared" si="196"/>
        <v>4.5405905486758209E-4</v>
      </c>
      <c r="AN343">
        <f t="shared" si="197"/>
        <v>3.6456900860922275E-5</v>
      </c>
      <c r="AO343">
        <f t="shared" si="198"/>
        <v>454.05905486758206</v>
      </c>
      <c r="AP343">
        <f t="shared" si="199"/>
        <v>36.456900860922282</v>
      </c>
      <c r="AQ343">
        <f t="shared" si="200"/>
        <v>4.4251146700029426E-4</v>
      </c>
      <c r="AR343">
        <f t="shared" si="201"/>
        <v>6.1822773226482481E-5</v>
      </c>
      <c r="AS343">
        <f t="shared" si="202"/>
        <v>442.51146700029437</v>
      </c>
      <c r="AT343">
        <f t="shared" si="203"/>
        <v>61.822773226482497</v>
      </c>
    </row>
    <row r="344" spans="1:46" x14ac:dyDescent="0.3">
      <c r="A344" t="s">
        <v>347</v>
      </c>
      <c r="B344">
        <v>2017</v>
      </c>
      <c r="C344" t="s">
        <v>348</v>
      </c>
      <c r="D344" t="s">
        <v>363</v>
      </c>
      <c r="E344">
        <v>231274.7721</v>
      </c>
      <c r="F344">
        <f t="shared" si="170"/>
        <v>0.2312747721</v>
      </c>
      <c r="G344">
        <v>150</v>
      </c>
      <c r="H344">
        <v>438679.18849999999</v>
      </c>
      <c r="I344">
        <f t="shared" si="171"/>
        <v>0.43867918849999998</v>
      </c>
      <c r="J344">
        <v>179</v>
      </c>
      <c r="K344">
        <f t="shared" si="172"/>
        <v>6.4857917116503347E-4</v>
      </c>
      <c r="L344">
        <f t="shared" si="173"/>
        <v>648.57917116503347</v>
      </c>
      <c r="M344">
        <f t="shared" si="174"/>
        <v>4.0804306357013334E-4</v>
      </c>
      <c r="N344">
        <f t="shared" si="175"/>
        <v>408.04306357013331</v>
      </c>
      <c r="O344">
        <f t="shared" si="176"/>
        <v>669953.96059999999</v>
      </c>
      <c r="P344">
        <f t="shared" si="177"/>
        <v>0.66995396060000001</v>
      </c>
      <c r="Q344">
        <f t="shared" si="178"/>
        <v>329</v>
      </c>
      <c r="R344">
        <f t="shared" si="179"/>
        <v>4.9107852083649583E-4</v>
      </c>
      <c r="S344">
        <f t="shared" si="180"/>
        <v>491.07852083649584</v>
      </c>
      <c r="T344">
        <v>600621.00670000003</v>
      </c>
      <c r="U344">
        <f t="shared" si="181"/>
        <v>0.60062100670000007</v>
      </c>
      <c r="V344">
        <v>300</v>
      </c>
      <c r="W344">
        <v>379452.69260000001</v>
      </c>
      <c r="X344">
        <f t="shared" si="182"/>
        <v>0.37945269260000003</v>
      </c>
      <c r="Y344">
        <v>197</v>
      </c>
      <c r="Z344" s="3">
        <f t="shared" si="183"/>
        <v>4.994830294869205E-4</v>
      </c>
      <c r="AA344" s="3">
        <f t="shared" si="184"/>
        <v>499.48302948692049</v>
      </c>
      <c r="AB344">
        <f t="shared" si="185"/>
        <v>5.1916880244059181E-4</v>
      </c>
      <c r="AC344">
        <f t="shared" si="186"/>
        <v>519.16880244059178</v>
      </c>
      <c r="AD344">
        <f t="shared" si="187"/>
        <v>980073.69929999998</v>
      </c>
      <c r="AE344">
        <f t="shared" si="188"/>
        <v>0.9800736993000001</v>
      </c>
      <c r="AF344">
        <f t="shared" si="189"/>
        <v>497</v>
      </c>
      <c r="AG344">
        <f t="shared" si="190"/>
        <v>5.0710472116022841E-4</v>
      </c>
      <c r="AH344">
        <f t="shared" si="191"/>
        <v>507.10472116022834</v>
      </c>
      <c r="AI344">
        <f t="shared" si="192"/>
        <v>5.7403110032597693E-4</v>
      </c>
      <c r="AJ344" s="1">
        <f t="shared" si="193"/>
        <v>1.0542689282934391E-4</v>
      </c>
      <c r="AK344">
        <f t="shared" si="194"/>
        <v>574.03110032597692</v>
      </c>
      <c r="AL344">
        <f t="shared" si="195"/>
        <v>105.4268928293444</v>
      </c>
      <c r="AM344">
        <f t="shared" si="196"/>
        <v>4.636059330053626E-4</v>
      </c>
      <c r="AN344">
        <f t="shared" si="197"/>
        <v>7.8577763519666697E-5</v>
      </c>
      <c r="AO344">
        <f t="shared" si="198"/>
        <v>463.60593300536254</v>
      </c>
      <c r="AP344">
        <f t="shared" si="199"/>
        <v>78.577763519666405</v>
      </c>
      <c r="AQ344">
        <f t="shared" si="200"/>
        <v>4.9909162099836212E-4</v>
      </c>
      <c r="AR344">
        <f t="shared" si="201"/>
        <v>1.1332234925565347E-5</v>
      </c>
      <c r="AS344">
        <f t="shared" si="202"/>
        <v>499.09162099836209</v>
      </c>
      <c r="AT344">
        <f t="shared" si="203"/>
        <v>11.332234925565292</v>
      </c>
    </row>
    <row r="345" spans="1:46" x14ac:dyDescent="0.3">
      <c r="A345" t="s">
        <v>347</v>
      </c>
      <c r="B345">
        <v>2017</v>
      </c>
      <c r="C345" t="s">
        <v>348</v>
      </c>
      <c r="D345" t="s">
        <v>364</v>
      </c>
      <c r="E345">
        <v>333570.9572</v>
      </c>
      <c r="F345">
        <f t="shared" si="170"/>
        <v>0.33357095720000002</v>
      </c>
      <c r="G345">
        <v>119</v>
      </c>
      <c r="H345">
        <v>482758.01079999999</v>
      </c>
      <c r="I345">
        <f t="shared" si="171"/>
        <v>0.48275801079999997</v>
      </c>
      <c r="J345">
        <v>229</v>
      </c>
      <c r="K345">
        <f t="shared" si="172"/>
        <v>3.5674568613193404E-4</v>
      </c>
      <c r="L345">
        <f t="shared" si="173"/>
        <v>356.74568613193401</v>
      </c>
      <c r="M345">
        <f t="shared" si="174"/>
        <v>4.7435774213360811E-4</v>
      </c>
      <c r="N345">
        <f t="shared" si="175"/>
        <v>474.35774213360816</v>
      </c>
      <c r="O345">
        <f t="shared" si="176"/>
        <v>816328.96799999999</v>
      </c>
      <c r="P345">
        <f t="shared" si="177"/>
        <v>0.81632896799999999</v>
      </c>
      <c r="Q345">
        <f t="shared" si="178"/>
        <v>348</v>
      </c>
      <c r="R345">
        <f t="shared" si="179"/>
        <v>4.2629872715726043E-4</v>
      </c>
      <c r="S345">
        <f t="shared" si="180"/>
        <v>426.29872715726049</v>
      </c>
      <c r="T345">
        <v>732699.96349999995</v>
      </c>
      <c r="U345">
        <f t="shared" si="181"/>
        <v>0.7326999635</v>
      </c>
      <c r="V345">
        <v>215</v>
      </c>
      <c r="W345">
        <v>407154.90610000002</v>
      </c>
      <c r="X345">
        <f t="shared" si="182"/>
        <v>0.40715490610000005</v>
      </c>
      <c r="Y345">
        <v>217</v>
      </c>
      <c r="Z345" s="3">
        <f t="shared" si="183"/>
        <v>2.9343525414274161E-4</v>
      </c>
      <c r="AA345" s="3">
        <f t="shared" si="184"/>
        <v>293.4352541427416</v>
      </c>
      <c r="AB345">
        <f t="shared" si="185"/>
        <v>5.3296668356171868E-4</v>
      </c>
      <c r="AC345">
        <f t="shared" si="186"/>
        <v>532.9666835617187</v>
      </c>
      <c r="AD345">
        <f t="shared" si="187"/>
        <v>1139854.8695999999</v>
      </c>
      <c r="AE345">
        <f t="shared" si="188"/>
        <v>1.1398548696000002</v>
      </c>
      <c r="AF345">
        <f t="shared" si="189"/>
        <v>432</v>
      </c>
      <c r="AG345">
        <f t="shared" si="190"/>
        <v>3.7899561735574137E-4</v>
      </c>
      <c r="AH345">
        <f t="shared" si="191"/>
        <v>378.99561735574127</v>
      </c>
      <c r="AI345">
        <f t="shared" si="192"/>
        <v>3.250904701373378E-4</v>
      </c>
      <c r="AJ345" s="1">
        <f t="shared" si="193"/>
        <v>4.476723577940769E-5</v>
      </c>
      <c r="AK345">
        <f t="shared" si="194"/>
        <v>325.09047013733777</v>
      </c>
      <c r="AL345">
        <f t="shared" si="195"/>
        <v>44.767235779407677</v>
      </c>
      <c r="AM345">
        <f t="shared" si="196"/>
        <v>5.0366221284766342E-4</v>
      </c>
      <c r="AN345">
        <f t="shared" si="197"/>
        <v>4.1442779921982168E-5</v>
      </c>
      <c r="AO345">
        <f t="shared" si="198"/>
        <v>503.66221284766345</v>
      </c>
      <c r="AP345">
        <f t="shared" si="199"/>
        <v>41.442779921982144</v>
      </c>
      <c r="AQ345">
        <f t="shared" si="200"/>
        <v>4.026471722565009E-4</v>
      </c>
      <c r="AR345">
        <f t="shared" si="201"/>
        <v>3.3448349711865974E-5</v>
      </c>
      <c r="AS345">
        <f t="shared" si="202"/>
        <v>402.64717225650088</v>
      </c>
      <c r="AT345">
        <f t="shared" si="203"/>
        <v>33.448349711866079</v>
      </c>
    </row>
    <row r="346" spans="1:46" x14ac:dyDescent="0.3">
      <c r="A346" t="s">
        <v>347</v>
      </c>
      <c r="B346">
        <v>2017</v>
      </c>
      <c r="C346" t="s">
        <v>348</v>
      </c>
      <c r="D346" t="s">
        <v>365</v>
      </c>
      <c r="E346">
        <v>304787.52990000002</v>
      </c>
      <c r="F346">
        <f t="shared" si="170"/>
        <v>0.30478752990000002</v>
      </c>
      <c r="G346">
        <v>179</v>
      </c>
      <c r="H346">
        <v>546949.19180000003</v>
      </c>
      <c r="I346">
        <f t="shared" si="171"/>
        <v>0.54694919180000001</v>
      </c>
      <c r="J346">
        <v>273</v>
      </c>
      <c r="K346">
        <f t="shared" si="172"/>
        <v>5.8729436883040928E-4</v>
      </c>
      <c r="L346">
        <f t="shared" si="173"/>
        <v>587.29436883040921</v>
      </c>
      <c r="M346">
        <f t="shared" si="174"/>
        <v>4.99132285215674E-4</v>
      </c>
      <c r="N346">
        <f t="shared" si="175"/>
        <v>499.13228521567402</v>
      </c>
      <c r="O346">
        <f t="shared" si="176"/>
        <v>851736.72170000011</v>
      </c>
      <c r="P346">
        <f t="shared" si="177"/>
        <v>0.85173672170000003</v>
      </c>
      <c r="Q346">
        <f t="shared" si="178"/>
        <v>452</v>
      </c>
      <c r="R346">
        <f t="shared" si="179"/>
        <v>5.3068041858972946E-4</v>
      </c>
      <c r="S346">
        <f t="shared" si="180"/>
        <v>530.68041858972958</v>
      </c>
      <c r="T346">
        <v>630094.09730000002</v>
      </c>
      <c r="U346">
        <f t="shared" si="181"/>
        <v>0.63009409729999999</v>
      </c>
      <c r="V346">
        <v>319</v>
      </c>
      <c r="W346">
        <v>456027.55499999999</v>
      </c>
      <c r="X346">
        <f t="shared" si="182"/>
        <v>0.45602755499999997</v>
      </c>
      <c r="Y346">
        <v>268</v>
      </c>
      <c r="Z346" s="3">
        <f t="shared" si="183"/>
        <v>5.0627358892416021E-4</v>
      </c>
      <c r="AA346" s="3">
        <f t="shared" si="184"/>
        <v>506.27358892416021</v>
      </c>
      <c r="AB346">
        <f t="shared" si="185"/>
        <v>5.876837859063144E-4</v>
      </c>
      <c r="AC346">
        <f t="shared" si="186"/>
        <v>587.68378590631437</v>
      </c>
      <c r="AD346">
        <f t="shared" si="187"/>
        <v>1086121.6523</v>
      </c>
      <c r="AE346">
        <f t="shared" si="188"/>
        <v>1.0861216522999999</v>
      </c>
      <c r="AF346">
        <f t="shared" si="189"/>
        <v>587</v>
      </c>
      <c r="AG346">
        <f t="shared" si="190"/>
        <v>5.4045511270027003E-4</v>
      </c>
      <c r="AH346">
        <f t="shared" si="191"/>
        <v>540.45511270027009</v>
      </c>
      <c r="AI346">
        <f t="shared" si="192"/>
        <v>5.4678397887728469E-4</v>
      </c>
      <c r="AJ346" s="1">
        <f t="shared" si="193"/>
        <v>5.7290342888731489E-5</v>
      </c>
      <c r="AK346">
        <f t="shared" si="194"/>
        <v>546.78397887728465</v>
      </c>
      <c r="AL346">
        <f t="shared" si="195"/>
        <v>57.290342888731438</v>
      </c>
      <c r="AM346">
        <f t="shared" si="196"/>
        <v>5.4340803556099425E-4</v>
      </c>
      <c r="AN346">
        <f t="shared" si="197"/>
        <v>6.2615366622597077E-5</v>
      </c>
      <c r="AO346">
        <f t="shared" si="198"/>
        <v>543.40803556099422</v>
      </c>
      <c r="AP346">
        <f t="shared" si="199"/>
        <v>62.615366622597044</v>
      </c>
      <c r="AQ346">
        <f t="shared" si="200"/>
        <v>5.3556776564499969E-4</v>
      </c>
      <c r="AR346">
        <f t="shared" si="201"/>
        <v>6.9117524895874482E-6</v>
      </c>
      <c r="AS346">
        <f t="shared" si="202"/>
        <v>535.56776564499978</v>
      </c>
      <c r="AT346">
        <f t="shared" si="203"/>
        <v>6.9117524895874025</v>
      </c>
    </row>
    <row r="347" spans="1:46" x14ac:dyDescent="0.3">
      <c r="A347" t="s">
        <v>347</v>
      </c>
      <c r="B347">
        <v>2017</v>
      </c>
      <c r="C347" t="s">
        <v>348</v>
      </c>
      <c r="D347" t="s">
        <v>366</v>
      </c>
      <c r="E347">
        <v>686228.23230000003</v>
      </c>
      <c r="F347">
        <f t="shared" si="170"/>
        <v>0.68622823230000007</v>
      </c>
      <c r="G347">
        <v>141</v>
      </c>
      <c r="H347">
        <v>385621.39630000002</v>
      </c>
      <c r="I347">
        <f t="shared" si="171"/>
        <v>0.38562139630000003</v>
      </c>
      <c r="J347">
        <v>173</v>
      </c>
      <c r="K347">
        <f t="shared" si="172"/>
        <v>2.0547099836947351E-4</v>
      </c>
      <c r="L347">
        <f t="shared" si="173"/>
        <v>205.47099836947351</v>
      </c>
      <c r="M347">
        <f t="shared" si="174"/>
        <v>4.4862655874367517E-4</v>
      </c>
      <c r="N347">
        <f t="shared" si="175"/>
        <v>448.62655874367516</v>
      </c>
      <c r="O347">
        <f t="shared" si="176"/>
        <v>1071849.6285999999</v>
      </c>
      <c r="P347">
        <f t="shared" si="177"/>
        <v>1.0718496286000001</v>
      </c>
      <c r="Q347">
        <f t="shared" si="178"/>
        <v>314</v>
      </c>
      <c r="R347">
        <f t="shared" si="179"/>
        <v>2.9295154060941569E-4</v>
      </c>
      <c r="S347">
        <f t="shared" si="180"/>
        <v>292.95154060941564</v>
      </c>
      <c r="T347">
        <v>682866.23549999995</v>
      </c>
      <c r="U347">
        <f t="shared" si="181"/>
        <v>0.68286623549999992</v>
      </c>
      <c r="V347">
        <v>163</v>
      </c>
      <c r="W347">
        <v>345440.28340000001</v>
      </c>
      <c r="X347">
        <f t="shared" si="182"/>
        <v>0.34544028339999999</v>
      </c>
      <c r="Y347">
        <v>134</v>
      </c>
      <c r="Z347" s="3">
        <f t="shared" si="183"/>
        <v>2.3869975044329164E-4</v>
      </c>
      <c r="AA347" s="3">
        <f t="shared" si="184"/>
        <v>238.69975044329163</v>
      </c>
      <c r="AB347">
        <f t="shared" si="185"/>
        <v>3.8791075169665635E-4</v>
      </c>
      <c r="AC347">
        <f t="shared" si="186"/>
        <v>387.91075169665635</v>
      </c>
      <c r="AD347">
        <f t="shared" si="187"/>
        <v>1028306.5189</v>
      </c>
      <c r="AE347">
        <f t="shared" si="188"/>
        <v>1.0283065189</v>
      </c>
      <c r="AF347">
        <f t="shared" si="189"/>
        <v>297</v>
      </c>
      <c r="AG347">
        <f t="shared" si="190"/>
        <v>2.8882438702976113E-4</v>
      </c>
      <c r="AH347">
        <f t="shared" si="191"/>
        <v>288.82438702976117</v>
      </c>
      <c r="AI347">
        <f t="shared" si="192"/>
        <v>2.2208537440638259E-4</v>
      </c>
      <c r="AJ347" s="1">
        <f t="shared" si="193"/>
        <v>2.3496275921763353E-5</v>
      </c>
      <c r="AK347">
        <f t="shared" si="194"/>
        <v>222.08537440638258</v>
      </c>
      <c r="AL347">
        <f t="shared" si="195"/>
        <v>23.496275921763353</v>
      </c>
      <c r="AM347">
        <f t="shared" si="196"/>
        <v>4.1826865522016574E-4</v>
      </c>
      <c r="AN347">
        <f t="shared" si="197"/>
        <v>4.2932558888160972E-5</v>
      </c>
      <c r="AO347">
        <f t="shared" si="198"/>
        <v>418.26865522016578</v>
      </c>
      <c r="AP347">
        <f t="shared" si="199"/>
        <v>42.932558888160976</v>
      </c>
      <c r="AQ347">
        <f t="shared" si="200"/>
        <v>2.9088796381958841E-4</v>
      </c>
      <c r="AR347">
        <f t="shared" si="201"/>
        <v>2.9183382831720766E-6</v>
      </c>
      <c r="AS347">
        <f t="shared" si="202"/>
        <v>290.88796381958844</v>
      </c>
      <c r="AT347">
        <f t="shared" si="203"/>
        <v>2.9183382831720133</v>
      </c>
    </row>
    <row r="348" spans="1:46" x14ac:dyDescent="0.3">
      <c r="A348" t="s">
        <v>347</v>
      </c>
      <c r="B348">
        <v>2017</v>
      </c>
      <c r="C348" t="s">
        <v>348</v>
      </c>
      <c r="D348" t="s">
        <v>367</v>
      </c>
      <c r="E348">
        <v>245757.69930000001</v>
      </c>
      <c r="F348">
        <f t="shared" si="170"/>
        <v>0.24575769930000002</v>
      </c>
      <c r="G348">
        <v>152</v>
      </c>
      <c r="H348">
        <v>397558.35389999999</v>
      </c>
      <c r="I348">
        <f t="shared" si="171"/>
        <v>0.39755835389999999</v>
      </c>
      <c r="J348">
        <v>153</v>
      </c>
      <c r="K348">
        <f t="shared" si="172"/>
        <v>6.1849537342246758E-4</v>
      </c>
      <c r="L348">
        <f t="shared" si="173"/>
        <v>618.49537342246754</v>
      </c>
      <c r="M348">
        <f t="shared" si="174"/>
        <v>3.8484916364877827E-4</v>
      </c>
      <c r="N348">
        <f t="shared" si="175"/>
        <v>384.84916364877824</v>
      </c>
      <c r="O348">
        <f t="shared" si="176"/>
        <v>643316.05319999997</v>
      </c>
      <c r="P348">
        <f t="shared" si="177"/>
        <v>0.64331605319999996</v>
      </c>
      <c r="Q348">
        <f t="shared" si="178"/>
        <v>305</v>
      </c>
      <c r="R348">
        <f t="shared" si="179"/>
        <v>4.7410599888322516E-4</v>
      </c>
      <c r="S348">
        <f t="shared" si="180"/>
        <v>474.10599888322514</v>
      </c>
      <c r="T348">
        <v>551438.67669999995</v>
      </c>
      <c r="U348">
        <f t="shared" si="181"/>
        <v>0.55143867669999991</v>
      </c>
      <c r="V348">
        <v>310</v>
      </c>
      <c r="W348">
        <v>406770.47450000001</v>
      </c>
      <c r="X348">
        <f t="shared" si="182"/>
        <v>0.40677047450000003</v>
      </c>
      <c r="Y348">
        <v>102</v>
      </c>
      <c r="Z348" s="3">
        <f t="shared" si="183"/>
        <v>5.6216586376412218E-4</v>
      </c>
      <c r="AA348" s="3">
        <f t="shared" si="184"/>
        <v>562.16586376412226</v>
      </c>
      <c r="AB348">
        <f t="shared" si="185"/>
        <v>2.507556629457382E-4</v>
      </c>
      <c r="AC348">
        <f t="shared" si="186"/>
        <v>250.75566294573818</v>
      </c>
      <c r="AD348">
        <f t="shared" si="187"/>
        <v>958209.15119999996</v>
      </c>
      <c r="AE348">
        <f t="shared" si="188"/>
        <v>0.95820915119999994</v>
      </c>
      <c r="AF348">
        <f t="shared" si="189"/>
        <v>412</v>
      </c>
      <c r="AG348">
        <f t="shared" si="190"/>
        <v>4.2996875941336761E-4</v>
      </c>
      <c r="AH348">
        <f t="shared" si="191"/>
        <v>429.96875941336765</v>
      </c>
      <c r="AI348">
        <f t="shared" si="192"/>
        <v>5.9033061859329488E-4</v>
      </c>
      <c r="AJ348" s="1">
        <f t="shared" si="193"/>
        <v>3.9830978260329158E-5</v>
      </c>
      <c r="AK348">
        <f t="shared" si="194"/>
        <v>590.33061859329496</v>
      </c>
      <c r="AL348">
        <f t="shared" si="195"/>
        <v>39.830978260329069</v>
      </c>
      <c r="AM348">
        <f t="shared" si="196"/>
        <v>3.1780241329725824E-4</v>
      </c>
      <c r="AN348">
        <f t="shared" si="197"/>
        <v>9.481842366016271E-5</v>
      </c>
      <c r="AO348">
        <f t="shared" si="198"/>
        <v>317.80241329725823</v>
      </c>
      <c r="AP348">
        <f t="shared" si="199"/>
        <v>94.818423660162523</v>
      </c>
      <c r="AQ348">
        <f t="shared" si="200"/>
        <v>4.5203737914829639E-4</v>
      </c>
      <c r="AR348">
        <f t="shared" si="201"/>
        <v>3.1209741331990809E-5</v>
      </c>
      <c r="AS348">
        <f t="shared" si="202"/>
        <v>452.0373791482964</v>
      </c>
      <c r="AT348">
        <f t="shared" si="203"/>
        <v>31.20974133199077</v>
      </c>
    </row>
    <row r="349" spans="1:46" x14ac:dyDescent="0.3">
      <c r="A349" t="s">
        <v>347</v>
      </c>
      <c r="B349">
        <v>2017</v>
      </c>
      <c r="C349" t="s">
        <v>348</v>
      </c>
      <c r="D349" t="s">
        <v>368</v>
      </c>
      <c r="E349">
        <v>503897.3002</v>
      </c>
      <c r="F349">
        <f t="shared" si="170"/>
        <v>0.50389730020000001</v>
      </c>
      <c r="G349">
        <v>303</v>
      </c>
      <c r="H349">
        <v>459521.25530000002</v>
      </c>
      <c r="I349">
        <f t="shared" si="171"/>
        <v>0.45952125530000004</v>
      </c>
      <c r="J349">
        <v>173</v>
      </c>
      <c r="K349">
        <f t="shared" si="172"/>
        <v>6.0131300540752525E-4</v>
      </c>
      <c r="L349">
        <f t="shared" si="173"/>
        <v>601.31300540752534</v>
      </c>
      <c r="M349">
        <f t="shared" si="174"/>
        <v>3.7647877656291735E-4</v>
      </c>
      <c r="N349">
        <f t="shared" si="175"/>
        <v>376.47877656291729</v>
      </c>
      <c r="O349">
        <f t="shared" si="176"/>
        <v>963418.55550000002</v>
      </c>
      <c r="P349">
        <f t="shared" si="177"/>
        <v>0.96341855550000011</v>
      </c>
      <c r="Q349">
        <f t="shared" si="178"/>
        <v>476</v>
      </c>
      <c r="R349">
        <f t="shared" si="179"/>
        <v>4.9407393835482335E-4</v>
      </c>
      <c r="S349">
        <f t="shared" si="180"/>
        <v>494.07393835482333</v>
      </c>
      <c r="T349">
        <v>527938.51439999999</v>
      </c>
      <c r="U349">
        <f t="shared" si="181"/>
        <v>0.52793851439999995</v>
      </c>
      <c r="V349">
        <v>354</v>
      </c>
      <c r="W349">
        <v>523942.02740000002</v>
      </c>
      <c r="X349">
        <f t="shared" si="182"/>
        <v>0.52394202740000007</v>
      </c>
      <c r="Y349">
        <v>250</v>
      </c>
      <c r="Z349" s="3">
        <f t="shared" si="183"/>
        <v>6.7053262897919007E-4</v>
      </c>
      <c r="AA349" s="3">
        <f t="shared" si="184"/>
        <v>670.53262897919012</v>
      </c>
      <c r="AB349">
        <f t="shared" si="185"/>
        <v>4.7715202622815973E-4</v>
      </c>
      <c r="AC349">
        <f t="shared" si="186"/>
        <v>477.15202622815968</v>
      </c>
      <c r="AD349">
        <f t="shared" si="187"/>
        <v>1051880.5418</v>
      </c>
      <c r="AE349">
        <f t="shared" si="188"/>
        <v>1.0518805418000001</v>
      </c>
      <c r="AF349">
        <f t="shared" si="189"/>
        <v>604</v>
      </c>
      <c r="AG349">
        <f t="shared" si="190"/>
        <v>5.7420969016730981E-4</v>
      </c>
      <c r="AH349">
        <f t="shared" si="191"/>
        <v>574.20969016730976</v>
      </c>
      <c r="AI349">
        <f t="shared" si="192"/>
        <v>6.3592281719335761E-4</v>
      </c>
      <c r="AJ349" s="1">
        <f t="shared" si="193"/>
        <v>4.8945665218704387E-5</v>
      </c>
      <c r="AK349">
        <f t="shared" si="194"/>
        <v>635.92281719335779</v>
      </c>
      <c r="AL349">
        <f t="shared" si="195"/>
        <v>48.945665218704356</v>
      </c>
      <c r="AM349">
        <f t="shared" si="196"/>
        <v>4.2681540139553854E-4</v>
      </c>
      <c r="AN349">
        <f t="shared" si="197"/>
        <v>7.118673752237922E-5</v>
      </c>
      <c r="AO349">
        <f t="shared" si="198"/>
        <v>426.81540139553852</v>
      </c>
      <c r="AP349">
        <f t="shared" si="199"/>
        <v>71.186737522379076</v>
      </c>
      <c r="AQ349">
        <f t="shared" si="200"/>
        <v>5.3414181426106658E-4</v>
      </c>
      <c r="AR349">
        <f t="shared" si="201"/>
        <v>5.6664533522091339E-5</v>
      </c>
      <c r="AS349">
        <f t="shared" si="202"/>
        <v>534.14181426106654</v>
      </c>
      <c r="AT349">
        <f t="shared" si="203"/>
        <v>56.664533522091318</v>
      </c>
    </row>
    <row r="350" spans="1:46" x14ac:dyDescent="0.3">
      <c r="A350" t="s">
        <v>347</v>
      </c>
      <c r="B350">
        <v>2017</v>
      </c>
      <c r="C350" t="s">
        <v>348</v>
      </c>
      <c r="D350" t="s">
        <v>369</v>
      </c>
      <c r="E350">
        <v>369957.58769999997</v>
      </c>
      <c r="F350">
        <f t="shared" si="170"/>
        <v>0.36995758769999998</v>
      </c>
      <c r="G350">
        <v>196</v>
      </c>
      <c r="H350">
        <v>483590.05609999999</v>
      </c>
      <c r="I350">
        <f t="shared" si="171"/>
        <v>0.4835900561</v>
      </c>
      <c r="J350">
        <v>211</v>
      </c>
      <c r="K350">
        <f t="shared" si="172"/>
        <v>5.2979045846449069E-4</v>
      </c>
      <c r="L350">
        <f t="shared" si="173"/>
        <v>529.79045846449071</v>
      </c>
      <c r="M350">
        <f t="shared" si="174"/>
        <v>4.3631997254378618E-4</v>
      </c>
      <c r="N350">
        <f t="shared" si="175"/>
        <v>436.31997254378615</v>
      </c>
      <c r="O350">
        <f t="shared" si="176"/>
        <v>853547.64379999996</v>
      </c>
      <c r="P350">
        <f t="shared" si="177"/>
        <v>0.85354764380000003</v>
      </c>
      <c r="Q350">
        <f t="shared" si="178"/>
        <v>407</v>
      </c>
      <c r="R350">
        <f t="shared" si="179"/>
        <v>4.7683337064587653E-4</v>
      </c>
      <c r="S350">
        <f t="shared" si="180"/>
        <v>476.83337064587653</v>
      </c>
      <c r="T350">
        <v>782677.85329999996</v>
      </c>
      <c r="U350">
        <f t="shared" si="181"/>
        <v>0.78267785329999995</v>
      </c>
      <c r="V350">
        <v>365</v>
      </c>
      <c r="W350">
        <v>425592.49560000002</v>
      </c>
      <c r="X350">
        <f t="shared" si="182"/>
        <v>0.42559249560000001</v>
      </c>
      <c r="Y350">
        <v>248</v>
      </c>
      <c r="Z350" s="3">
        <f t="shared" si="183"/>
        <v>4.6634767862799835E-4</v>
      </c>
      <c r="AA350" s="3">
        <f t="shared" si="184"/>
        <v>466.34767862799833</v>
      </c>
      <c r="AB350">
        <f t="shared" si="185"/>
        <v>5.8271704168648408E-4</v>
      </c>
      <c r="AC350">
        <f t="shared" si="186"/>
        <v>582.71704168648409</v>
      </c>
      <c r="AD350">
        <f t="shared" si="187"/>
        <v>1208270.3489000001</v>
      </c>
      <c r="AE350">
        <f t="shared" si="188"/>
        <v>1.2082703489</v>
      </c>
      <c r="AF350">
        <f t="shared" si="189"/>
        <v>613</v>
      </c>
      <c r="AG350">
        <f t="shared" si="190"/>
        <v>5.0733678978224573E-4</v>
      </c>
      <c r="AH350">
        <f t="shared" si="191"/>
        <v>507.33678978224577</v>
      </c>
      <c r="AI350">
        <f t="shared" si="192"/>
        <v>4.9806906854624449E-4</v>
      </c>
      <c r="AJ350" s="1">
        <f t="shared" si="193"/>
        <v>4.4860819839708905E-5</v>
      </c>
      <c r="AK350">
        <f t="shared" si="194"/>
        <v>498.06906854624452</v>
      </c>
      <c r="AL350">
        <f t="shared" si="195"/>
        <v>44.860819839708924</v>
      </c>
      <c r="AM350">
        <f t="shared" si="196"/>
        <v>5.0951850711513508E-4</v>
      </c>
      <c r="AN350">
        <f t="shared" si="197"/>
        <v>1.0351836033663754E-4</v>
      </c>
      <c r="AO350">
        <f t="shared" si="198"/>
        <v>509.51850711513509</v>
      </c>
      <c r="AP350">
        <f t="shared" si="199"/>
        <v>103.51836033663803</v>
      </c>
      <c r="AQ350">
        <f t="shared" si="200"/>
        <v>4.9208508021406116E-4</v>
      </c>
      <c r="AR350">
        <f t="shared" si="201"/>
        <v>2.156917452070216E-5</v>
      </c>
      <c r="AS350">
        <f t="shared" si="202"/>
        <v>492.08508021406112</v>
      </c>
      <c r="AT350">
        <f t="shared" si="203"/>
        <v>21.569174520702195</v>
      </c>
    </row>
    <row r="351" spans="1:46" x14ac:dyDescent="0.3">
      <c r="A351" t="s">
        <v>347</v>
      </c>
      <c r="B351">
        <v>2017</v>
      </c>
      <c r="C351" t="s">
        <v>348</v>
      </c>
      <c r="D351" t="s">
        <v>370</v>
      </c>
      <c r="E351">
        <v>356455.31709999999</v>
      </c>
      <c r="F351">
        <f t="shared" si="170"/>
        <v>0.3564553171</v>
      </c>
      <c r="G351">
        <v>205</v>
      </c>
      <c r="H351">
        <v>413863.77169999998</v>
      </c>
      <c r="I351">
        <f t="shared" si="171"/>
        <v>0.41386377169999999</v>
      </c>
      <c r="J351">
        <v>221</v>
      </c>
      <c r="K351">
        <f t="shared" si="172"/>
        <v>5.7510714573655612E-4</v>
      </c>
      <c r="L351">
        <f t="shared" si="173"/>
        <v>575.10714573655605</v>
      </c>
      <c r="M351">
        <f t="shared" si="174"/>
        <v>5.339921372972884E-4</v>
      </c>
      <c r="N351">
        <f t="shared" si="175"/>
        <v>533.99213729728831</v>
      </c>
      <c r="O351">
        <f t="shared" si="176"/>
        <v>770319.08880000003</v>
      </c>
      <c r="P351">
        <f t="shared" si="177"/>
        <v>0.7703190888</v>
      </c>
      <c r="Q351">
        <f t="shared" si="178"/>
        <v>426</v>
      </c>
      <c r="R351">
        <f t="shared" si="179"/>
        <v>5.530175821861316E-4</v>
      </c>
      <c r="S351">
        <f t="shared" si="180"/>
        <v>553.01758218613156</v>
      </c>
      <c r="T351">
        <v>675020.9828</v>
      </c>
      <c r="U351">
        <f t="shared" si="181"/>
        <v>0.6750209828</v>
      </c>
      <c r="V351">
        <v>402</v>
      </c>
      <c r="W351">
        <v>402948.40549999999</v>
      </c>
      <c r="X351">
        <f t="shared" si="182"/>
        <v>0.4029484055</v>
      </c>
      <c r="Y351">
        <v>273</v>
      </c>
      <c r="Z351" s="3">
        <f t="shared" si="183"/>
        <v>5.9553704291160888E-4</v>
      </c>
      <c r="AA351" s="3">
        <f t="shared" si="184"/>
        <v>595.53704291160886</v>
      </c>
      <c r="AB351">
        <f t="shared" si="185"/>
        <v>6.7750609327079227E-4</v>
      </c>
      <c r="AC351">
        <f t="shared" si="186"/>
        <v>677.50609327079223</v>
      </c>
      <c r="AD351">
        <f t="shared" si="187"/>
        <v>1077969.3883</v>
      </c>
      <c r="AE351">
        <f t="shared" si="188"/>
        <v>1.0779693883000001</v>
      </c>
      <c r="AF351">
        <f t="shared" si="189"/>
        <v>675</v>
      </c>
      <c r="AG351">
        <f t="shared" si="190"/>
        <v>6.2617733613428621E-4</v>
      </c>
      <c r="AH351">
        <f t="shared" si="191"/>
        <v>626.17733613428618</v>
      </c>
      <c r="AI351">
        <f t="shared" si="192"/>
        <v>5.853220943240825E-4</v>
      </c>
      <c r="AJ351" s="1">
        <f t="shared" si="193"/>
        <v>1.4446118831423697E-5</v>
      </c>
      <c r="AK351">
        <f t="shared" si="194"/>
        <v>585.3220943240824</v>
      </c>
      <c r="AL351">
        <f t="shared" si="195"/>
        <v>14.446118831423737</v>
      </c>
      <c r="AM351">
        <f t="shared" si="196"/>
        <v>6.0574911528404039E-4</v>
      </c>
      <c r="AN351">
        <f t="shared" si="197"/>
        <v>1.0147969146377222E-4</v>
      </c>
      <c r="AO351">
        <f t="shared" si="198"/>
        <v>605.74911528404027</v>
      </c>
      <c r="AP351">
        <f t="shared" si="199"/>
        <v>101.47969146377277</v>
      </c>
      <c r="AQ351">
        <f t="shared" si="200"/>
        <v>5.8959745916020885E-4</v>
      </c>
      <c r="AR351">
        <f t="shared" si="201"/>
        <v>5.1731758126679412E-5</v>
      </c>
      <c r="AS351">
        <f t="shared" si="202"/>
        <v>589.59745916020893</v>
      </c>
      <c r="AT351">
        <f t="shared" si="203"/>
        <v>51.731758126679424</v>
      </c>
    </row>
    <row r="352" spans="1:46" x14ac:dyDescent="0.3">
      <c r="A352" t="s">
        <v>347</v>
      </c>
      <c r="B352">
        <v>2017</v>
      </c>
      <c r="C352" t="s">
        <v>348</v>
      </c>
      <c r="D352" t="s">
        <v>371</v>
      </c>
      <c r="E352">
        <v>280262.21659999999</v>
      </c>
      <c r="F352">
        <f t="shared" si="170"/>
        <v>0.2802622166</v>
      </c>
      <c r="G352">
        <v>99</v>
      </c>
      <c r="H352">
        <v>393297.57010000001</v>
      </c>
      <c r="I352">
        <f t="shared" si="171"/>
        <v>0.39329757009999999</v>
      </c>
      <c r="J352">
        <v>269</v>
      </c>
      <c r="K352">
        <f t="shared" si="172"/>
        <v>3.5324062301732328E-4</v>
      </c>
      <c r="L352">
        <f t="shared" si="173"/>
        <v>353.24062301732329</v>
      </c>
      <c r="M352">
        <f t="shared" si="174"/>
        <v>6.8396049314925576E-4</v>
      </c>
      <c r="N352">
        <f t="shared" si="175"/>
        <v>683.96049314925585</v>
      </c>
      <c r="O352">
        <f t="shared" si="176"/>
        <v>673559.78670000006</v>
      </c>
      <c r="P352">
        <f t="shared" si="177"/>
        <v>0.67355978670000005</v>
      </c>
      <c r="Q352">
        <f t="shared" si="178"/>
        <v>368</v>
      </c>
      <c r="R352">
        <f t="shared" si="179"/>
        <v>5.463509064324608E-4</v>
      </c>
      <c r="S352">
        <f t="shared" si="180"/>
        <v>546.35090643246087</v>
      </c>
      <c r="T352">
        <v>537832.2892</v>
      </c>
      <c r="U352">
        <f t="shared" si="181"/>
        <v>0.53783228920000004</v>
      </c>
      <c r="V352">
        <v>149</v>
      </c>
      <c r="W352">
        <v>483477.04029999999</v>
      </c>
      <c r="X352">
        <f t="shared" si="182"/>
        <v>0.48347704029999999</v>
      </c>
      <c r="Y352">
        <v>254</v>
      </c>
      <c r="Z352" s="3">
        <f t="shared" si="183"/>
        <v>2.7703803395967623E-4</v>
      </c>
      <c r="AA352" s="3">
        <f t="shared" si="184"/>
        <v>277.03803395967617</v>
      </c>
      <c r="AB352">
        <f t="shared" si="185"/>
        <v>5.253610385353391E-4</v>
      </c>
      <c r="AC352">
        <f t="shared" si="186"/>
        <v>525.36103853533916</v>
      </c>
      <c r="AD352">
        <f t="shared" si="187"/>
        <v>1021309.3295</v>
      </c>
      <c r="AE352">
        <f t="shared" si="188"/>
        <v>1.0213093295</v>
      </c>
      <c r="AF352">
        <f t="shared" si="189"/>
        <v>403</v>
      </c>
      <c r="AG352">
        <f t="shared" si="190"/>
        <v>3.9459151929738641E-4</v>
      </c>
      <c r="AH352">
        <f t="shared" si="191"/>
        <v>394.59151929738641</v>
      </c>
      <c r="AI352">
        <f t="shared" si="192"/>
        <v>3.1513932848849973E-4</v>
      </c>
      <c r="AJ352" s="1">
        <f t="shared" si="193"/>
        <v>5.3883367466634031E-5</v>
      </c>
      <c r="AK352">
        <f t="shared" si="194"/>
        <v>315.1393284884997</v>
      </c>
      <c r="AL352">
        <f t="shared" si="195"/>
        <v>53.883367466634475</v>
      </c>
      <c r="AM352">
        <f t="shared" si="196"/>
        <v>6.0466076584229748E-4</v>
      </c>
      <c r="AN352">
        <f t="shared" si="197"/>
        <v>1.1214674984998853E-4</v>
      </c>
      <c r="AO352">
        <f t="shared" si="198"/>
        <v>604.66076584229745</v>
      </c>
      <c r="AP352">
        <f t="shared" si="199"/>
        <v>112.14674984998935</v>
      </c>
      <c r="AQ352">
        <f t="shared" si="200"/>
        <v>4.7047121286492358E-4</v>
      </c>
      <c r="AR352">
        <f t="shared" si="201"/>
        <v>1.073100917519256E-4</v>
      </c>
      <c r="AS352">
        <f t="shared" si="202"/>
        <v>470.47121286492364</v>
      </c>
      <c r="AT352">
        <f t="shared" si="203"/>
        <v>107.31009175192558</v>
      </c>
    </row>
    <row r="353" spans="1:46" x14ac:dyDescent="0.3">
      <c r="A353" t="s">
        <v>347</v>
      </c>
      <c r="B353">
        <v>2017</v>
      </c>
      <c r="C353" t="s">
        <v>348</v>
      </c>
      <c r="D353" t="s">
        <v>372</v>
      </c>
      <c r="E353">
        <v>397011.96269999997</v>
      </c>
      <c r="F353">
        <f t="shared" si="170"/>
        <v>0.3970119627</v>
      </c>
      <c r="G353">
        <v>150</v>
      </c>
      <c r="H353">
        <v>407142.44760000001</v>
      </c>
      <c r="I353">
        <f t="shared" si="171"/>
        <v>0.40714244760000001</v>
      </c>
      <c r="J353">
        <v>194</v>
      </c>
      <c r="K353">
        <f t="shared" si="172"/>
        <v>3.7782236832331102E-4</v>
      </c>
      <c r="L353">
        <f t="shared" si="173"/>
        <v>377.82236832331097</v>
      </c>
      <c r="M353">
        <f t="shared" si="174"/>
        <v>4.7649170737067603E-4</v>
      </c>
      <c r="N353">
        <f t="shared" si="175"/>
        <v>476.49170737067601</v>
      </c>
      <c r="O353">
        <f t="shared" si="176"/>
        <v>804154.41029999999</v>
      </c>
      <c r="P353">
        <f t="shared" si="177"/>
        <v>0.80415441030000001</v>
      </c>
      <c r="Q353">
        <f t="shared" si="178"/>
        <v>344</v>
      </c>
      <c r="R353">
        <f t="shared" si="179"/>
        <v>4.2777854053137186E-4</v>
      </c>
      <c r="S353">
        <f t="shared" si="180"/>
        <v>427.77854053137185</v>
      </c>
      <c r="T353">
        <v>750617.85829999996</v>
      </c>
      <c r="U353">
        <f t="shared" si="181"/>
        <v>0.75061785829999994</v>
      </c>
      <c r="V353">
        <v>229</v>
      </c>
      <c r="W353">
        <v>407386.277</v>
      </c>
      <c r="X353">
        <f t="shared" si="182"/>
        <v>0.40738627700000002</v>
      </c>
      <c r="Y353">
        <v>246</v>
      </c>
      <c r="Z353" s="3">
        <f t="shared" si="183"/>
        <v>3.0508200340268935E-4</v>
      </c>
      <c r="AA353" s="3">
        <f t="shared" si="184"/>
        <v>305.08200340268939</v>
      </c>
      <c r="AB353">
        <f t="shared" si="185"/>
        <v>6.0384950080191334E-4</v>
      </c>
      <c r="AC353">
        <f t="shared" si="186"/>
        <v>603.84950080191334</v>
      </c>
      <c r="AD353">
        <f t="shared" si="187"/>
        <v>1158004.1353</v>
      </c>
      <c r="AE353">
        <f t="shared" si="188"/>
        <v>1.1580041352999999</v>
      </c>
      <c r="AF353">
        <f t="shared" si="189"/>
        <v>475</v>
      </c>
      <c r="AG353">
        <f t="shared" si="190"/>
        <v>4.1018851791659923E-4</v>
      </c>
      <c r="AH353">
        <f t="shared" si="191"/>
        <v>410.18851791659921</v>
      </c>
      <c r="AI353">
        <f t="shared" si="192"/>
        <v>3.4145218586300018E-4</v>
      </c>
      <c r="AJ353" s="1">
        <f t="shared" si="193"/>
        <v>5.1435205301355646E-5</v>
      </c>
      <c r="AK353">
        <f t="shared" si="194"/>
        <v>341.45218586300018</v>
      </c>
      <c r="AL353">
        <f t="shared" si="195"/>
        <v>51.435205301355872</v>
      </c>
      <c r="AM353">
        <f t="shared" si="196"/>
        <v>5.4017060408629463E-4</v>
      </c>
      <c r="AN353">
        <f t="shared" si="197"/>
        <v>9.0055559372183438E-5</v>
      </c>
      <c r="AO353">
        <f t="shared" si="198"/>
        <v>540.1706040862947</v>
      </c>
      <c r="AP353">
        <f t="shared" si="199"/>
        <v>90.055559372183595</v>
      </c>
      <c r="AQ353">
        <f t="shared" si="200"/>
        <v>4.1898352922398554E-4</v>
      </c>
      <c r="AR353">
        <f t="shared" si="201"/>
        <v>1.2438024272130452E-5</v>
      </c>
      <c r="AS353">
        <f t="shared" si="202"/>
        <v>418.98352922398556</v>
      </c>
      <c r="AT353">
        <f t="shared" si="203"/>
        <v>12.438024272130457</v>
      </c>
    </row>
    <row r="354" spans="1:46" x14ac:dyDescent="0.3">
      <c r="A354" t="s">
        <v>347</v>
      </c>
      <c r="B354">
        <v>2017</v>
      </c>
      <c r="C354" t="s">
        <v>348</v>
      </c>
      <c r="D354" t="s">
        <v>373</v>
      </c>
      <c r="E354">
        <v>269175.10200000001</v>
      </c>
      <c r="F354">
        <f t="shared" si="170"/>
        <v>0.269175102</v>
      </c>
      <c r="G354">
        <v>171</v>
      </c>
      <c r="H354">
        <v>539127.07629999996</v>
      </c>
      <c r="I354">
        <f t="shared" si="171"/>
        <v>0.53912707630000001</v>
      </c>
      <c r="J354">
        <v>233</v>
      </c>
      <c r="K354">
        <f t="shared" si="172"/>
        <v>6.3527420897940248E-4</v>
      </c>
      <c r="L354">
        <f t="shared" si="173"/>
        <v>635.2742089794026</v>
      </c>
      <c r="M354">
        <f t="shared" si="174"/>
        <v>4.3218011159644666E-4</v>
      </c>
      <c r="N354">
        <f t="shared" si="175"/>
        <v>432.18011159644664</v>
      </c>
      <c r="O354">
        <f t="shared" si="176"/>
        <v>808302.17830000003</v>
      </c>
      <c r="P354">
        <f t="shared" si="177"/>
        <v>0.80830217829999995</v>
      </c>
      <c r="Q354">
        <f t="shared" si="178"/>
        <v>404</v>
      </c>
      <c r="R354">
        <f t="shared" si="179"/>
        <v>4.9981307838323804E-4</v>
      </c>
      <c r="S354">
        <f t="shared" si="180"/>
        <v>499.81307838323812</v>
      </c>
      <c r="T354">
        <v>585775.89509999997</v>
      </c>
      <c r="U354">
        <f t="shared" si="181"/>
        <v>0.58577589509999994</v>
      </c>
      <c r="V354">
        <v>274</v>
      </c>
      <c r="W354">
        <v>458003.9963</v>
      </c>
      <c r="X354">
        <f t="shared" si="182"/>
        <v>0.45800399629999999</v>
      </c>
      <c r="Y354">
        <v>162</v>
      </c>
      <c r="Z354" s="3">
        <f t="shared" si="183"/>
        <v>4.6775567634653941E-4</v>
      </c>
      <c r="AA354" s="3">
        <f t="shared" si="184"/>
        <v>467.75567634653942</v>
      </c>
      <c r="AB354">
        <f t="shared" si="185"/>
        <v>3.5370870409149745E-4</v>
      </c>
      <c r="AC354">
        <f t="shared" si="186"/>
        <v>353.70870409149745</v>
      </c>
      <c r="AD354">
        <f t="shared" si="187"/>
        <v>1043779.8914</v>
      </c>
      <c r="AE354">
        <f t="shared" si="188"/>
        <v>1.0437798913999998</v>
      </c>
      <c r="AF354">
        <f t="shared" si="189"/>
        <v>436</v>
      </c>
      <c r="AG354">
        <f t="shared" si="190"/>
        <v>4.1771258825000203E-4</v>
      </c>
      <c r="AH354">
        <f t="shared" si="191"/>
        <v>417.71258825000206</v>
      </c>
      <c r="AI354">
        <f t="shared" si="192"/>
        <v>5.5151494266297092E-4</v>
      </c>
      <c r="AJ354" s="1">
        <f t="shared" si="193"/>
        <v>1.1845349039911742E-4</v>
      </c>
      <c r="AK354">
        <f t="shared" si="194"/>
        <v>551.51494266297095</v>
      </c>
      <c r="AL354">
        <f t="shared" si="195"/>
        <v>118.45349039911812</v>
      </c>
      <c r="AM354">
        <f t="shared" si="196"/>
        <v>3.9294440784397202E-4</v>
      </c>
      <c r="AN354">
        <f t="shared" si="197"/>
        <v>5.5487664376002522E-5</v>
      </c>
      <c r="AO354">
        <f t="shared" si="198"/>
        <v>392.94440784397204</v>
      </c>
      <c r="AP354">
        <f t="shared" si="199"/>
        <v>55.487664376002506</v>
      </c>
      <c r="AQ354">
        <f t="shared" si="200"/>
        <v>4.5876283331662006E-4</v>
      </c>
      <c r="AR354">
        <f t="shared" si="201"/>
        <v>5.8053813311950422E-5</v>
      </c>
      <c r="AS354">
        <f t="shared" si="202"/>
        <v>458.76283331662012</v>
      </c>
      <c r="AT354">
        <f t="shared" si="203"/>
        <v>58.053813311950456</v>
      </c>
    </row>
    <row r="355" spans="1:46" x14ac:dyDescent="0.3">
      <c r="A355" t="s">
        <v>347</v>
      </c>
      <c r="B355">
        <v>2017</v>
      </c>
      <c r="C355" t="s">
        <v>348</v>
      </c>
      <c r="D355" t="s">
        <v>374</v>
      </c>
      <c r="E355">
        <v>247632.69330000001</v>
      </c>
      <c r="F355">
        <f t="shared" si="170"/>
        <v>0.24763269330000001</v>
      </c>
      <c r="G355">
        <v>185</v>
      </c>
      <c r="H355">
        <v>443543.31630000001</v>
      </c>
      <c r="I355">
        <f t="shared" si="171"/>
        <v>0.44354331629999999</v>
      </c>
      <c r="J355">
        <v>222</v>
      </c>
      <c r="K355">
        <f t="shared" si="172"/>
        <v>7.4707421517997109E-4</v>
      </c>
      <c r="L355">
        <f t="shared" si="173"/>
        <v>747.07421517997113</v>
      </c>
      <c r="M355">
        <f t="shared" si="174"/>
        <v>5.0051481296551779E-4</v>
      </c>
      <c r="N355">
        <f t="shared" si="175"/>
        <v>500.51481296551782</v>
      </c>
      <c r="O355">
        <f t="shared" si="176"/>
        <v>691176.00959999999</v>
      </c>
      <c r="P355">
        <f t="shared" si="177"/>
        <v>0.69117600960000003</v>
      </c>
      <c r="Q355">
        <f t="shared" si="178"/>
        <v>407</v>
      </c>
      <c r="R355">
        <f t="shared" si="179"/>
        <v>5.8885145657115701E-4</v>
      </c>
      <c r="S355">
        <f t="shared" si="180"/>
        <v>588.85145657115697</v>
      </c>
      <c r="T355">
        <v>583515.57960000006</v>
      </c>
      <c r="U355">
        <f t="shared" si="181"/>
        <v>0.5835155796</v>
      </c>
      <c r="V355">
        <v>228</v>
      </c>
      <c r="W355">
        <v>409461.49579999998</v>
      </c>
      <c r="X355">
        <f t="shared" si="182"/>
        <v>0.40946149579999996</v>
      </c>
      <c r="Y355">
        <v>209</v>
      </c>
      <c r="Z355" s="3">
        <f t="shared" si="183"/>
        <v>3.9073506855857046E-4</v>
      </c>
      <c r="AA355" s="3">
        <f t="shared" si="184"/>
        <v>390.7350685585705</v>
      </c>
      <c r="AB355">
        <f t="shared" si="185"/>
        <v>5.1042650443030994E-4</v>
      </c>
      <c r="AC355">
        <f t="shared" si="186"/>
        <v>510.42650443030988</v>
      </c>
      <c r="AD355">
        <f t="shared" si="187"/>
        <v>992977.07539999997</v>
      </c>
      <c r="AE355">
        <f t="shared" si="188"/>
        <v>0.99297707540000002</v>
      </c>
      <c r="AF355">
        <f t="shared" si="189"/>
        <v>437</v>
      </c>
      <c r="AG355">
        <f t="shared" si="190"/>
        <v>4.4009072397161207E-4</v>
      </c>
      <c r="AH355">
        <f t="shared" si="191"/>
        <v>440.09072397161202</v>
      </c>
      <c r="AI355">
        <f t="shared" si="192"/>
        <v>5.689046418692708E-4</v>
      </c>
      <c r="AJ355" s="1">
        <f t="shared" si="193"/>
        <v>2.5196982697821979E-4</v>
      </c>
      <c r="AK355">
        <f t="shared" si="194"/>
        <v>568.90464186927079</v>
      </c>
      <c r="AL355">
        <f t="shared" si="195"/>
        <v>251.96982697821969</v>
      </c>
      <c r="AM355">
        <f t="shared" si="196"/>
        <v>5.0547065869791386E-4</v>
      </c>
      <c r="AN355">
        <f t="shared" si="197"/>
        <v>7.0086242477833484E-6</v>
      </c>
      <c r="AO355">
        <f t="shared" si="198"/>
        <v>505.47065869791385</v>
      </c>
      <c r="AP355">
        <f t="shared" si="199"/>
        <v>7.0086242477832874</v>
      </c>
      <c r="AQ355">
        <f t="shared" si="200"/>
        <v>5.1447109027138451E-4</v>
      </c>
      <c r="AR355">
        <f t="shared" si="201"/>
        <v>1.0518972279541693E-4</v>
      </c>
      <c r="AS355">
        <f t="shared" si="202"/>
        <v>514.47109027138447</v>
      </c>
      <c r="AT355">
        <f t="shared" si="203"/>
        <v>105.1897227954172</v>
      </c>
    </row>
    <row r="356" spans="1:46" x14ac:dyDescent="0.3">
      <c r="A356" t="s">
        <v>347</v>
      </c>
      <c r="B356">
        <v>2017</v>
      </c>
      <c r="C356" t="s">
        <v>348</v>
      </c>
      <c r="D356" t="s">
        <v>375</v>
      </c>
      <c r="E356">
        <v>299313.82880000002</v>
      </c>
      <c r="F356">
        <f t="shared" si="170"/>
        <v>0.29931382880000001</v>
      </c>
      <c r="G356">
        <v>241</v>
      </c>
      <c r="H356">
        <v>488724.70980000001</v>
      </c>
      <c r="I356">
        <f t="shared" si="171"/>
        <v>0.48872470979999999</v>
      </c>
      <c r="J356">
        <v>230</v>
      </c>
      <c r="K356">
        <f t="shared" si="172"/>
        <v>8.0517495956070571E-4</v>
      </c>
      <c r="L356">
        <f t="shared" si="173"/>
        <v>805.1749595607057</v>
      </c>
      <c r="M356">
        <f t="shared" si="174"/>
        <v>4.7061258697994319E-4</v>
      </c>
      <c r="N356">
        <f t="shared" si="175"/>
        <v>470.61258697994322</v>
      </c>
      <c r="O356">
        <f t="shared" si="176"/>
        <v>788038.53860000009</v>
      </c>
      <c r="P356">
        <f t="shared" si="177"/>
        <v>0.78803853859999995</v>
      </c>
      <c r="Q356">
        <f t="shared" si="178"/>
        <v>471</v>
      </c>
      <c r="R356">
        <f t="shared" si="179"/>
        <v>5.976865050746897E-4</v>
      </c>
      <c r="S356">
        <f t="shared" si="180"/>
        <v>597.68650507468976</v>
      </c>
      <c r="T356">
        <v>608631.77850000001</v>
      </c>
      <c r="U356">
        <f t="shared" si="181"/>
        <v>0.60863177850000005</v>
      </c>
      <c r="V356">
        <v>369</v>
      </c>
      <c r="W356">
        <v>461539.52130000002</v>
      </c>
      <c r="X356">
        <f t="shared" si="182"/>
        <v>0.46153952130000003</v>
      </c>
      <c r="Y356">
        <v>252</v>
      </c>
      <c r="Z356" s="3">
        <f t="shared" si="183"/>
        <v>6.0627790568119335E-4</v>
      </c>
      <c r="AA356" s="3">
        <f t="shared" si="184"/>
        <v>606.27790568119337</v>
      </c>
      <c r="AB356">
        <f t="shared" si="185"/>
        <v>5.4599874630497866E-4</v>
      </c>
      <c r="AC356">
        <f t="shared" si="186"/>
        <v>545.99874630497868</v>
      </c>
      <c r="AD356">
        <f t="shared" si="187"/>
        <v>1070171.2998000002</v>
      </c>
      <c r="AE356">
        <f t="shared" si="188"/>
        <v>1.0701712998000001</v>
      </c>
      <c r="AF356">
        <f t="shared" si="189"/>
        <v>621</v>
      </c>
      <c r="AG356">
        <f t="shared" si="190"/>
        <v>5.8028093270306926E-4</v>
      </c>
      <c r="AH356">
        <f t="shared" si="191"/>
        <v>580.2809327030692</v>
      </c>
      <c r="AI356">
        <f t="shared" si="192"/>
        <v>7.0572643262094953E-4</v>
      </c>
      <c r="AJ356" s="1">
        <f t="shared" si="193"/>
        <v>1.4064145555622929E-4</v>
      </c>
      <c r="AK356">
        <f t="shared" si="194"/>
        <v>705.72643262094948</v>
      </c>
      <c r="AL356">
        <f t="shared" si="195"/>
        <v>140.64145555622989</v>
      </c>
      <c r="AM356">
        <f t="shared" si="196"/>
        <v>5.0830566664246098E-4</v>
      </c>
      <c r="AN356">
        <f t="shared" si="197"/>
        <v>5.3306064466342062E-5</v>
      </c>
      <c r="AO356">
        <f t="shared" si="198"/>
        <v>508.30566664246095</v>
      </c>
      <c r="AP356">
        <f t="shared" si="199"/>
        <v>53.306064466342058</v>
      </c>
      <c r="AQ356">
        <f t="shared" si="200"/>
        <v>5.8898371888887948E-4</v>
      </c>
      <c r="AR356">
        <f t="shared" si="201"/>
        <v>1.2307598254406029E-5</v>
      </c>
      <c r="AS356">
        <f t="shared" si="202"/>
        <v>588.98371888887948</v>
      </c>
      <c r="AT356">
        <f t="shared" si="203"/>
        <v>12.30759825440612</v>
      </c>
    </row>
    <row r="357" spans="1:46" x14ac:dyDescent="0.3">
      <c r="A357" t="s">
        <v>347</v>
      </c>
      <c r="B357">
        <v>2017</v>
      </c>
      <c r="C357" t="s">
        <v>348</v>
      </c>
      <c r="D357" t="s">
        <v>376</v>
      </c>
      <c r="E357">
        <v>283706.08319999999</v>
      </c>
      <c r="F357">
        <f t="shared" si="170"/>
        <v>0.28370608320000001</v>
      </c>
      <c r="G357">
        <v>198</v>
      </c>
      <c r="H357">
        <v>368111.96</v>
      </c>
      <c r="I357">
        <f t="shared" si="171"/>
        <v>0.36811196000000002</v>
      </c>
      <c r="J357">
        <v>237</v>
      </c>
      <c r="K357">
        <f t="shared" si="172"/>
        <v>6.9790537364127977E-4</v>
      </c>
      <c r="L357">
        <f t="shared" si="173"/>
        <v>697.90537364127977</v>
      </c>
      <c r="M357">
        <f t="shared" si="174"/>
        <v>6.4382586210999493E-4</v>
      </c>
      <c r="N357">
        <f t="shared" si="175"/>
        <v>643.825862109995</v>
      </c>
      <c r="O357">
        <f t="shared" si="176"/>
        <v>651818.04319999996</v>
      </c>
      <c r="P357">
        <f t="shared" si="177"/>
        <v>0.65181804320000003</v>
      </c>
      <c r="Q357">
        <f t="shared" si="178"/>
        <v>435</v>
      </c>
      <c r="R357">
        <f t="shared" si="179"/>
        <v>6.6736415866065128E-4</v>
      </c>
      <c r="S357">
        <f t="shared" si="180"/>
        <v>667.36415866065113</v>
      </c>
      <c r="T357">
        <v>530689.15819999995</v>
      </c>
      <c r="U357">
        <f t="shared" si="181"/>
        <v>0.53068915819999996</v>
      </c>
      <c r="V357">
        <v>245</v>
      </c>
      <c r="W357">
        <v>368644.11300000001</v>
      </c>
      <c r="X357">
        <f t="shared" si="182"/>
        <v>0.368644113</v>
      </c>
      <c r="Y357">
        <v>197</v>
      </c>
      <c r="Z357" s="3">
        <f t="shared" si="183"/>
        <v>4.6166385013591562E-4</v>
      </c>
      <c r="AA357" s="3">
        <f t="shared" si="184"/>
        <v>461.66385013591565</v>
      </c>
      <c r="AB357">
        <f t="shared" si="185"/>
        <v>5.3439073907034012E-4</v>
      </c>
      <c r="AC357">
        <f t="shared" si="186"/>
        <v>534.39073907034015</v>
      </c>
      <c r="AD357">
        <f t="shared" si="187"/>
        <v>899333.27119999996</v>
      </c>
      <c r="AE357">
        <f t="shared" si="188"/>
        <v>0.89933327119999995</v>
      </c>
      <c r="AF357">
        <f t="shared" si="189"/>
        <v>442</v>
      </c>
      <c r="AG357">
        <f t="shared" si="190"/>
        <v>4.914752007453586E-4</v>
      </c>
      <c r="AH357">
        <f t="shared" si="191"/>
        <v>491.47520074535862</v>
      </c>
      <c r="AI357">
        <f t="shared" si="192"/>
        <v>5.797846118885977E-4</v>
      </c>
      <c r="AJ357" s="1">
        <f t="shared" si="193"/>
        <v>1.6704798326848416E-4</v>
      </c>
      <c r="AK357">
        <f t="shared" si="194"/>
        <v>579.78461188859774</v>
      </c>
      <c r="AL357">
        <f t="shared" si="195"/>
        <v>167.04798326848382</v>
      </c>
      <c r="AM357">
        <f t="shared" si="196"/>
        <v>5.8910830059016753E-4</v>
      </c>
      <c r="AN357">
        <f t="shared" si="197"/>
        <v>7.7382317601324104E-5</v>
      </c>
      <c r="AO357">
        <f t="shared" si="198"/>
        <v>589.10830059016757</v>
      </c>
      <c r="AP357">
        <f t="shared" si="199"/>
        <v>77.382317601324132</v>
      </c>
      <c r="AQ357">
        <f t="shared" si="200"/>
        <v>5.7941967970300489E-4</v>
      </c>
      <c r="AR357">
        <f t="shared" si="201"/>
        <v>1.2437227487773872E-4</v>
      </c>
      <c r="AS357">
        <f t="shared" si="202"/>
        <v>579.41967970300493</v>
      </c>
      <c r="AT357">
        <f t="shared" si="203"/>
        <v>124.37227487773782</v>
      </c>
    </row>
    <row r="358" spans="1:46" x14ac:dyDescent="0.3">
      <c r="A358" t="s">
        <v>347</v>
      </c>
      <c r="B358">
        <v>2017</v>
      </c>
      <c r="C358" t="s">
        <v>348</v>
      </c>
      <c r="D358" t="s">
        <v>377</v>
      </c>
      <c r="E358">
        <v>295301.32380000001</v>
      </c>
      <c r="F358">
        <f t="shared" si="170"/>
        <v>0.29530132380000002</v>
      </c>
      <c r="G358">
        <v>134</v>
      </c>
      <c r="H358">
        <v>442103.47749999998</v>
      </c>
      <c r="I358">
        <f t="shared" si="171"/>
        <v>0.44210347749999995</v>
      </c>
      <c r="J358">
        <v>219</v>
      </c>
      <c r="K358">
        <f t="shared" si="172"/>
        <v>4.5377378697683979E-4</v>
      </c>
      <c r="L358">
        <f t="shared" si="173"/>
        <v>453.7737869768398</v>
      </c>
      <c r="M358">
        <f t="shared" si="174"/>
        <v>4.9535914360682675E-4</v>
      </c>
      <c r="N358">
        <f t="shared" si="175"/>
        <v>495.35914360682682</v>
      </c>
      <c r="O358">
        <f t="shared" si="176"/>
        <v>737404.80129999993</v>
      </c>
      <c r="P358">
        <f t="shared" si="177"/>
        <v>0.73740480129999997</v>
      </c>
      <c r="Q358">
        <f t="shared" si="178"/>
        <v>353</v>
      </c>
      <c r="R358">
        <f t="shared" si="179"/>
        <v>4.7870586057709744E-4</v>
      </c>
      <c r="S358">
        <f t="shared" si="180"/>
        <v>478.70586057709738</v>
      </c>
      <c r="T358">
        <v>585836.40749999997</v>
      </c>
      <c r="U358">
        <f t="shared" si="181"/>
        <v>0.58583640749999999</v>
      </c>
      <c r="V358">
        <v>253</v>
      </c>
      <c r="W358">
        <v>413925.174</v>
      </c>
      <c r="X358">
        <f t="shared" si="182"/>
        <v>0.41392517400000001</v>
      </c>
      <c r="Y358">
        <v>203</v>
      </c>
      <c r="Z358" s="3">
        <f t="shared" si="183"/>
        <v>4.3186117619362877E-4</v>
      </c>
      <c r="AA358" s="3">
        <f t="shared" si="184"/>
        <v>431.86117619362875</v>
      </c>
      <c r="AB358">
        <f t="shared" si="185"/>
        <v>4.9042680356522605E-4</v>
      </c>
      <c r="AC358">
        <f t="shared" si="186"/>
        <v>490.42680356522601</v>
      </c>
      <c r="AD358">
        <f t="shared" si="187"/>
        <v>999761.58149999997</v>
      </c>
      <c r="AE358">
        <f t="shared" si="188"/>
        <v>0.99976158150000005</v>
      </c>
      <c r="AF358">
        <f t="shared" si="189"/>
        <v>456</v>
      </c>
      <c r="AG358">
        <f t="shared" si="190"/>
        <v>4.5610874476276322E-4</v>
      </c>
      <c r="AH358">
        <f t="shared" si="191"/>
        <v>456.10874476276319</v>
      </c>
      <c r="AI358">
        <f t="shared" si="192"/>
        <v>4.4281748158523428E-4</v>
      </c>
      <c r="AJ358" s="1">
        <f t="shared" si="193"/>
        <v>1.549455567830998E-5</v>
      </c>
      <c r="AK358">
        <f t="shared" si="194"/>
        <v>442.8174815852343</v>
      </c>
      <c r="AL358">
        <f t="shared" si="195"/>
        <v>15.494555678309998</v>
      </c>
      <c r="AM358">
        <f t="shared" si="196"/>
        <v>4.9289297358602645E-4</v>
      </c>
      <c r="AN358">
        <f t="shared" si="197"/>
        <v>3.4876910905337914E-6</v>
      </c>
      <c r="AO358">
        <f t="shared" si="198"/>
        <v>492.89297358602641</v>
      </c>
      <c r="AP358">
        <f t="shared" si="199"/>
        <v>3.4876910905338705</v>
      </c>
      <c r="AQ358">
        <f t="shared" si="200"/>
        <v>4.6740730266993033E-4</v>
      </c>
      <c r="AR358">
        <f t="shared" si="201"/>
        <v>1.5978573827573493E-5</v>
      </c>
      <c r="AS358">
        <f t="shared" si="202"/>
        <v>467.40730266993029</v>
      </c>
      <c r="AT358">
        <f t="shared" si="203"/>
        <v>15.978573827573477</v>
      </c>
    </row>
    <row r="359" spans="1:46" x14ac:dyDescent="0.3">
      <c r="A359" t="s">
        <v>347</v>
      </c>
      <c r="B359">
        <v>2017</v>
      </c>
      <c r="C359" t="s">
        <v>348</v>
      </c>
      <c r="D359" t="s">
        <v>378</v>
      </c>
      <c r="E359">
        <v>234152.66990000001</v>
      </c>
      <c r="F359">
        <f t="shared" si="170"/>
        <v>0.2341526699</v>
      </c>
      <c r="G359">
        <v>146</v>
      </c>
      <c r="H359">
        <v>467765.1778</v>
      </c>
      <c r="I359">
        <f t="shared" si="171"/>
        <v>0.46776517779999999</v>
      </c>
      <c r="J359">
        <v>192</v>
      </c>
      <c r="K359">
        <f t="shared" si="172"/>
        <v>6.235248142263442E-4</v>
      </c>
      <c r="L359">
        <f t="shared" si="173"/>
        <v>623.52481422634423</v>
      </c>
      <c r="M359">
        <f t="shared" si="174"/>
        <v>4.1046236255340169E-4</v>
      </c>
      <c r="N359">
        <f t="shared" si="175"/>
        <v>410.4623625534017</v>
      </c>
      <c r="O359">
        <f t="shared" si="176"/>
        <v>701917.84770000004</v>
      </c>
      <c r="P359">
        <f t="shared" si="177"/>
        <v>0.70191784769999999</v>
      </c>
      <c r="Q359">
        <f t="shared" si="178"/>
        <v>338</v>
      </c>
      <c r="R359">
        <f t="shared" si="179"/>
        <v>4.8153783396096423E-4</v>
      </c>
      <c r="S359">
        <f t="shared" si="180"/>
        <v>481.53783396096429</v>
      </c>
      <c r="T359">
        <v>478866.5306</v>
      </c>
      <c r="U359">
        <f t="shared" si="181"/>
        <v>0.47886653060000001</v>
      </c>
      <c r="V359">
        <v>244</v>
      </c>
      <c r="W359">
        <v>386277.24369999999</v>
      </c>
      <c r="X359">
        <f t="shared" si="182"/>
        <v>0.38627724369999999</v>
      </c>
      <c r="Y359">
        <v>218</v>
      </c>
      <c r="Z359" s="3">
        <f t="shared" si="183"/>
        <v>5.0953655018294575E-4</v>
      </c>
      <c r="AA359" s="3">
        <f t="shared" si="184"/>
        <v>509.53655018294569</v>
      </c>
      <c r="AB359">
        <f t="shared" si="185"/>
        <v>5.6436148790920868E-4</v>
      </c>
      <c r="AC359">
        <f t="shared" si="186"/>
        <v>564.36148790920868</v>
      </c>
      <c r="AD359">
        <f t="shared" si="187"/>
        <v>865143.77429999993</v>
      </c>
      <c r="AE359">
        <f t="shared" si="188"/>
        <v>0.8651437743</v>
      </c>
      <c r="AF359">
        <f t="shared" si="189"/>
        <v>462</v>
      </c>
      <c r="AG359">
        <f t="shared" si="190"/>
        <v>5.3401528592610028E-4</v>
      </c>
      <c r="AH359">
        <f t="shared" si="191"/>
        <v>534.0152859261002</v>
      </c>
      <c r="AI359">
        <f t="shared" si="192"/>
        <v>5.6653068220464497E-4</v>
      </c>
      <c r="AJ359" s="1">
        <f t="shared" si="193"/>
        <v>8.0601874480769748E-5</v>
      </c>
      <c r="AK359">
        <f t="shared" si="194"/>
        <v>566.53068220464502</v>
      </c>
      <c r="AL359">
        <f t="shared" si="195"/>
        <v>80.601874480768302</v>
      </c>
      <c r="AM359">
        <f t="shared" si="196"/>
        <v>4.8741192523130519E-4</v>
      </c>
      <c r="AN359">
        <f t="shared" si="197"/>
        <v>1.0882311515776966E-4</v>
      </c>
      <c r="AO359">
        <f t="shared" si="198"/>
        <v>487.41192523130519</v>
      </c>
      <c r="AP359">
        <f t="shared" si="199"/>
        <v>108.82311515776969</v>
      </c>
      <c r="AQ359">
        <f t="shared" si="200"/>
        <v>5.0777655994353223E-4</v>
      </c>
      <c r="AR359">
        <f t="shared" si="201"/>
        <v>3.7107162143939011E-5</v>
      </c>
      <c r="AS359">
        <f t="shared" si="202"/>
        <v>507.77655994353222</v>
      </c>
      <c r="AT359">
        <f t="shared" si="203"/>
        <v>37.107162143938915</v>
      </c>
    </row>
    <row r="360" spans="1:46" x14ac:dyDescent="0.3">
      <c r="A360" t="s">
        <v>347</v>
      </c>
      <c r="B360">
        <v>2017</v>
      </c>
      <c r="C360" t="s">
        <v>348</v>
      </c>
      <c r="D360" t="s">
        <v>379</v>
      </c>
      <c r="E360">
        <v>277552.50760000001</v>
      </c>
      <c r="F360">
        <f t="shared" si="170"/>
        <v>0.2775525076</v>
      </c>
      <c r="G360">
        <v>157</v>
      </c>
      <c r="H360">
        <v>409066.38549999997</v>
      </c>
      <c r="I360">
        <f t="shared" si="171"/>
        <v>0.40906638549999996</v>
      </c>
      <c r="J360">
        <v>198</v>
      </c>
      <c r="K360">
        <f t="shared" si="172"/>
        <v>5.6565873375665366E-4</v>
      </c>
      <c r="L360">
        <f t="shared" si="173"/>
        <v>565.65873375665365</v>
      </c>
      <c r="M360">
        <f t="shared" si="174"/>
        <v>4.8402901587229054E-4</v>
      </c>
      <c r="N360">
        <f t="shared" si="175"/>
        <v>484.02901587229053</v>
      </c>
      <c r="O360">
        <f t="shared" si="176"/>
        <v>686618.89309999999</v>
      </c>
      <c r="P360">
        <f t="shared" si="177"/>
        <v>0.68661889309999991</v>
      </c>
      <c r="Q360">
        <f t="shared" si="178"/>
        <v>355</v>
      </c>
      <c r="R360">
        <f t="shared" si="179"/>
        <v>5.1702626241060536E-4</v>
      </c>
      <c r="S360">
        <f t="shared" si="180"/>
        <v>517.02626241060545</v>
      </c>
      <c r="T360">
        <v>556725.5013</v>
      </c>
      <c r="U360">
        <f t="shared" si="181"/>
        <v>0.55672550129999998</v>
      </c>
      <c r="V360">
        <v>245</v>
      </c>
      <c r="W360">
        <v>352704.43910000002</v>
      </c>
      <c r="X360">
        <f t="shared" si="182"/>
        <v>0.35270443910000004</v>
      </c>
      <c r="Y360">
        <v>218</v>
      </c>
      <c r="Z360" s="3">
        <f t="shared" si="183"/>
        <v>4.4007324871575808E-4</v>
      </c>
      <c r="AA360" s="3">
        <f t="shared" si="184"/>
        <v>440.0732487157581</v>
      </c>
      <c r="AB360">
        <f t="shared" si="185"/>
        <v>6.1808124830034213E-4</v>
      </c>
      <c r="AC360">
        <f t="shared" si="186"/>
        <v>618.08124830034205</v>
      </c>
      <c r="AD360">
        <f t="shared" si="187"/>
        <v>909429.94039999996</v>
      </c>
      <c r="AE360">
        <f t="shared" si="188"/>
        <v>0.90942994040000003</v>
      </c>
      <c r="AF360">
        <f t="shared" si="189"/>
        <v>463</v>
      </c>
      <c r="AG360">
        <f t="shared" si="190"/>
        <v>5.0911013529679483E-4</v>
      </c>
      <c r="AH360">
        <f t="shared" si="191"/>
        <v>509.11013529679474</v>
      </c>
      <c r="AI360">
        <f t="shared" si="192"/>
        <v>5.0286599123620587E-4</v>
      </c>
      <c r="AJ360" s="1">
        <f t="shared" si="193"/>
        <v>8.8802348091018975E-5</v>
      </c>
      <c r="AK360">
        <f t="shared" si="194"/>
        <v>502.8659912362059</v>
      </c>
      <c r="AL360">
        <f t="shared" si="195"/>
        <v>88.802348091018686</v>
      </c>
      <c r="AM360">
        <f t="shared" si="196"/>
        <v>5.5105513208631633E-4</v>
      </c>
      <c r="AN360">
        <f t="shared" si="197"/>
        <v>9.4789242583070483E-5</v>
      </c>
      <c r="AO360">
        <f t="shared" si="198"/>
        <v>551.05513208631623</v>
      </c>
      <c r="AP360">
        <f t="shared" si="199"/>
        <v>94.789242583071271</v>
      </c>
      <c r="AQ360">
        <f t="shared" si="200"/>
        <v>5.130681988537001E-4</v>
      </c>
      <c r="AR360">
        <f t="shared" si="201"/>
        <v>5.5975471629101225E-6</v>
      </c>
      <c r="AS360">
        <f t="shared" si="202"/>
        <v>513.0681988537001</v>
      </c>
      <c r="AT360">
        <f t="shared" si="203"/>
        <v>5.5975471629102502</v>
      </c>
    </row>
    <row r="361" spans="1:46" x14ac:dyDescent="0.3">
      <c r="A361" t="s">
        <v>347</v>
      </c>
      <c r="B361">
        <v>2017</v>
      </c>
      <c r="C361" t="s">
        <v>348</v>
      </c>
      <c r="D361" t="s">
        <v>380</v>
      </c>
      <c r="E361">
        <v>367388.48100000003</v>
      </c>
      <c r="F361">
        <f t="shared" si="170"/>
        <v>0.36738848100000004</v>
      </c>
      <c r="G361">
        <v>239</v>
      </c>
      <c r="H361">
        <v>477065.39720000001</v>
      </c>
      <c r="I361">
        <f t="shared" si="171"/>
        <v>0.47706539720000002</v>
      </c>
      <c r="J361">
        <v>258</v>
      </c>
      <c r="K361">
        <f t="shared" si="172"/>
        <v>6.505375436634879E-4</v>
      </c>
      <c r="L361">
        <f t="shared" si="173"/>
        <v>650.53754366348778</v>
      </c>
      <c r="M361">
        <f t="shared" si="174"/>
        <v>5.4080635802608568E-4</v>
      </c>
      <c r="N361">
        <f t="shared" si="175"/>
        <v>540.80635802608572</v>
      </c>
      <c r="O361">
        <f t="shared" si="176"/>
        <v>844453.87820000004</v>
      </c>
      <c r="P361">
        <f t="shared" si="177"/>
        <v>0.84445387820000006</v>
      </c>
      <c r="Q361">
        <f t="shared" si="178"/>
        <v>497</v>
      </c>
      <c r="R361">
        <f t="shared" si="179"/>
        <v>5.8854605660569985E-4</v>
      </c>
      <c r="S361">
        <f t="shared" si="180"/>
        <v>588.54605660569985</v>
      </c>
      <c r="T361">
        <v>584648.40700000001</v>
      </c>
      <c r="U361">
        <f t="shared" si="181"/>
        <v>0.58464840699999998</v>
      </c>
      <c r="V361">
        <v>313</v>
      </c>
      <c r="W361">
        <v>461362.43359999999</v>
      </c>
      <c r="X361">
        <f t="shared" si="182"/>
        <v>0.46136243360000001</v>
      </c>
      <c r="Y361">
        <v>260</v>
      </c>
      <c r="Z361" s="3">
        <f t="shared" si="183"/>
        <v>5.3536449642631117E-4</v>
      </c>
      <c r="AA361" s="3">
        <f t="shared" si="184"/>
        <v>535.36449642631112</v>
      </c>
      <c r="AB361">
        <f t="shared" si="185"/>
        <v>5.6354826718600876E-4</v>
      </c>
      <c r="AC361">
        <f t="shared" si="186"/>
        <v>563.54826718600873</v>
      </c>
      <c r="AD361">
        <f t="shared" si="187"/>
        <v>1046010.8406</v>
      </c>
      <c r="AE361">
        <f t="shared" si="188"/>
        <v>1.0460108405999999</v>
      </c>
      <c r="AF361">
        <f t="shared" si="189"/>
        <v>573</v>
      </c>
      <c r="AG361">
        <f t="shared" si="190"/>
        <v>5.4779546995069642E-4</v>
      </c>
      <c r="AH361">
        <f t="shared" si="191"/>
        <v>547.79546995069643</v>
      </c>
      <c r="AI361">
        <f t="shared" si="192"/>
        <v>5.9295102004489953E-4</v>
      </c>
      <c r="AJ361" s="1">
        <f t="shared" si="193"/>
        <v>8.1439642711326221E-5</v>
      </c>
      <c r="AK361">
        <f t="shared" si="194"/>
        <v>592.95102004489945</v>
      </c>
      <c r="AL361">
        <f t="shared" si="195"/>
        <v>81.439642711326172</v>
      </c>
      <c r="AM361">
        <f t="shared" si="196"/>
        <v>5.5217731260604722E-4</v>
      </c>
      <c r="AN361">
        <f t="shared" si="197"/>
        <v>1.6080958184110067E-5</v>
      </c>
      <c r="AO361">
        <f t="shared" si="198"/>
        <v>552.17731260604728</v>
      </c>
      <c r="AP361">
        <f t="shared" si="199"/>
        <v>16.08095818411002</v>
      </c>
      <c r="AQ361">
        <f t="shared" si="200"/>
        <v>5.6817076327819814E-4</v>
      </c>
      <c r="AR361">
        <f t="shared" si="201"/>
        <v>2.8815016161082951E-5</v>
      </c>
      <c r="AS361">
        <f t="shared" si="202"/>
        <v>568.17076327819814</v>
      </c>
      <c r="AT361">
        <f t="shared" si="203"/>
        <v>28.815016161082944</v>
      </c>
    </row>
    <row r="362" spans="1:46" x14ac:dyDescent="0.3">
      <c r="A362" t="s">
        <v>347</v>
      </c>
      <c r="B362">
        <v>2017</v>
      </c>
      <c r="C362" t="s">
        <v>348</v>
      </c>
      <c r="D362" t="s">
        <v>381</v>
      </c>
      <c r="E362">
        <v>587467.57220000005</v>
      </c>
      <c r="F362">
        <f t="shared" si="170"/>
        <v>0.58746757220000001</v>
      </c>
      <c r="G362">
        <v>278</v>
      </c>
      <c r="H362">
        <v>477884.9841</v>
      </c>
      <c r="I362">
        <f t="shared" si="171"/>
        <v>0.47788498410000002</v>
      </c>
      <c r="J362">
        <v>186</v>
      </c>
      <c r="K362">
        <f t="shared" si="172"/>
        <v>4.7321760920168108E-4</v>
      </c>
      <c r="L362">
        <f t="shared" si="173"/>
        <v>473.21760920168111</v>
      </c>
      <c r="M362">
        <f t="shared" si="174"/>
        <v>3.8921499144881793E-4</v>
      </c>
      <c r="N362">
        <f t="shared" si="175"/>
        <v>389.21499144881795</v>
      </c>
      <c r="O362">
        <f t="shared" si="176"/>
        <v>1065352.5563000001</v>
      </c>
      <c r="P362">
        <f t="shared" si="177"/>
        <v>1.0653525563000001</v>
      </c>
      <c r="Q362">
        <f t="shared" si="178"/>
        <v>464</v>
      </c>
      <c r="R362">
        <f t="shared" si="179"/>
        <v>4.3553657167866126E-4</v>
      </c>
      <c r="S362">
        <f t="shared" si="180"/>
        <v>435.53657167866123</v>
      </c>
      <c r="T362">
        <v>624406.82310000004</v>
      </c>
      <c r="U362">
        <f t="shared" si="181"/>
        <v>0.62440682310000006</v>
      </c>
      <c r="V362">
        <v>232</v>
      </c>
      <c r="W362">
        <v>460589.12089999998</v>
      </c>
      <c r="X362">
        <f t="shared" si="182"/>
        <v>0.46058912089999998</v>
      </c>
      <c r="Y362">
        <v>177</v>
      </c>
      <c r="Z362" s="3">
        <f t="shared" si="183"/>
        <v>3.7155263430368492E-4</v>
      </c>
      <c r="AA362" s="3">
        <f t="shared" si="184"/>
        <v>371.5526343036849</v>
      </c>
      <c r="AB362">
        <f t="shared" si="185"/>
        <v>3.8429044883678232E-4</v>
      </c>
      <c r="AC362">
        <f t="shared" si="186"/>
        <v>384.29044883678233</v>
      </c>
      <c r="AD362">
        <f t="shared" si="187"/>
        <v>1084995.9440000001</v>
      </c>
      <c r="AE362">
        <f t="shared" si="188"/>
        <v>1.0849959440000001</v>
      </c>
      <c r="AF362">
        <f t="shared" si="189"/>
        <v>409</v>
      </c>
      <c r="AG362">
        <f t="shared" si="190"/>
        <v>3.7695993451566299E-4</v>
      </c>
      <c r="AH362">
        <f t="shared" si="191"/>
        <v>376.95993451566301</v>
      </c>
      <c r="AI362">
        <f t="shared" si="192"/>
        <v>4.2238512175268297E-4</v>
      </c>
      <c r="AJ362" s="1">
        <f t="shared" si="193"/>
        <v>7.1887993159533222E-5</v>
      </c>
      <c r="AK362">
        <f t="shared" si="194"/>
        <v>422.38512175268301</v>
      </c>
      <c r="AL362">
        <f t="shared" si="195"/>
        <v>71.88799315953294</v>
      </c>
      <c r="AM362">
        <f t="shared" si="196"/>
        <v>3.8675272014280013E-4</v>
      </c>
      <c r="AN362">
        <f t="shared" si="197"/>
        <v>3.4821774752124918E-6</v>
      </c>
      <c r="AO362">
        <f t="shared" si="198"/>
        <v>386.75272014280017</v>
      </c>
      <c r="AP362">
        <f t="shared" si="199"/>
        <v>3.4821774752125028</v>
      </c>
      <c r="AQ362">
        <f t="shared" si="200"/>
        <v>4.0624825309716216E-4</v>
      </c>
      <c r="AR362">
        <f t="shared" si="201"/>
        <v>4.1419937357060004E-5</v>
      </c>
      <c r="AS362">
        <f t="shared" si="202"/>
        <v>406.24825309716209</v>
      </c>
      <c r="AT362">
        <f t="shared" si="203"/>
        <v>41.419937357059972</v>
      </c>
    </row>
    <row r="363" spans="1:46" x14ac:dyDescent="0.3">
      <c r="A363" t="s">
        <v>347</v>
      </c>
      <c r="B363">
        <v>2017</v>
      </c>
      <c r="C363" t="s">
        <v>348</v>
      </c>
      <c r="D363" t="s">
        <v>382</v>
      </c>
      <c r="E363">
        <v>624435.29949999996</v>
      </c>
      <c r="F363">
        <f t="shared" si="170"/>
        <v>0.62443529949999999</v>
      </c>
      <c r="G363">
        <v>346</v>
      </c>
      <c r="H363">
        <v>447158.04129999998</v>
      </c>
      <c r="I363">
        <f t="shared" si="171"/>
        <v>0.44715804129999998</v>
      </c>
      <c r="J363">
        <v>185</v>
      </c>
      <c r="K363">
        <f t="shared" si="172"/>
        <v>5.5410064145484787E-4</v>
      </c>
      <c r="L363">
        <f t="shared" si="173"/>
        <v>554.10064145484785</v>
      </c>
      <c r="M363">
        <f t="shared" si="174"/>
        <v>4.137239698567398E-4</v>
      </c>
      <c r="N363">
        <f t="shared" si="175"/>
        <v>413.72396985673981</v>
      </c>
      <c r="O363">
        <f t="shared" si="176"/>
        <v>1071593.3407999999</v>
      </c>
      <c r="P363">
        <f t="shared" si="177"/>
        <v>1.0715933408</v>
      </c>
      <c r="Q363">
        <f t="shared" si="178"/>
        <v>531</v>
      </c>
      <c r="R363">
        <f t="shared" si="179"/>
        <v>4.9552379599856512E-4</v>
      </c>
      <c r="S363">
        <f t="shared" si="180"/>
        <v>495.52379599856505</v>
      </c>
      <c r="T363">
        <v>589231.33019999997</v>
      </c>
      <c r="U363">
        <f t="shared" si="181"/>
        <v>0.58923133019999996</v>
      </c>
      <c r="V363">
        <v>312</v>
      </c>
      <c r="W363">
        <v>425597.83490000002</v>
      </c>
      <c r="X363">
        <f t="shared" si="182"/>
        <v>0.42559783490000003</v>
      </c>
      <c r="Y363">
        <v>169</v>
      </c>
      <c r="Z363" s="3">
        <f t="shared" si="183"/>
        <v>5.2950341234248239E-4</v>
      </c>
      <c r="AA363" s="3">
        <f t="shared" si="184"/>
        <v>529.50341234248242</v>
      </c>
      <c r="AB363">
        <f t="shared" si="185"/>
        <v>3.9708848622246597E-4</v>
      </c>
      <c r="AC363">
        <f t="shared" si="186"/>
        <v>397.08848622246597</v>
      </c>
      <c r="AD363">
        <f t="shared" si="187"/>
        <v>1014829.1651</v>
      </c>
      <c r="AE363">
        <f t="shared" si="188"/>
        <v>1.0148291651000001</v>
      </c>
      <c r="AF363">
        <f t="shared" si="189"/>
        <v>481</v>
      </c>
      <c r="AG363">
        <f t="shared" si="190"/>
        <v>4.739713998588155E-4</v>
      </c>
      <c r="AH363">
        <f t="shared" si="191"/>
        <v>473.97139985881546</v>
      </c>
      <c r="AI363">
        <f t="shared" si="192"/>
        <v>5.4180202689866513E-4</v>
      </c>
      <c r="AJ363" s="1">
        <f t="shared" si="193"/>
        <v>1.7392867503752795E-5</v>
      </c>
      <c r="AK363">
        <f t="shared" si="194"/>
        <v>541.80202689866519</v>
      </c>
      <c r="AL363">
        <f t="shared" si="195"/>
        <v>17.392867503752758</v>
      </c>
      <c r="AM363">
        <f t="shared" si="196"/>
        <v>4.0540622803960291E-4</v>
      </c>
      <c r="AN363">
        <f t="shared" si="197"/>
        <v>1.1763063286112857E-5</v>
      </c>
      <c r="AO363">
        <f t="shared" si="198"/>
        <v>405.40622803960287</v>
      </c>
      <c r="AP363">
        <f t="shared" si="199"/>
        <v>11.763063286112864</v>
      </c>
      <c r="AQ363">
        <f t="shared" si="200"/>
        <v>4.8474759792869028E-4</v>
      </c>
      <c r="AR363">
        <f t="shared" si="201"/>
        <v>1.5239845461235729E-5</v>
      </c>
      <c r="AS363">
        <f t="shared" si="202"/>
        <v>484.74759792869025</v>
      </c>
      <c r="AT363">
        <f t="shared" si="203"/>
        <v>15.239845461235705</v>
      </c>
    </row>
    <row r="364" spans="1:46" x14ac:dyDescent="0.3">
      <c r="A364" t="s">
        <v>347</v>
      </c>
      <c r="B364">
        <v>2017</v>
      </c>
      <c r="C364" t="s">
        <v>348</v>
      </c>
      <c r="D364" t="s">
        <v>383</v>
      </c>
      <c r="E364">
        <v>590571.50150000001</v>
      </c>
      <c r="F364">
        <f t="shared" si="170"/>
        <v>0.59057150150000004</v>
      </c>
      <c r="G364">
        <v>249</v>
      </c>
      <c r="H364">
        <v>474517.64789999998</v>
      </c>
      <c r="I364">
        <f t="shared" si="171"/>
        <v>0.47451764790000001</v>
      </c>
      <c r="J364">
        <v>247</v>
      </c>
      <c r="K364">
        <f t="shared" si="172"/>
        <v>4.216254922013029E-4</v>
      </c>
      <c r="L364">
        <f t="shared" si="173"/>
        <v>421.6254922013029</v>
      </c>
      <c r="M364">
        <f t="shared" si="174"/>
        <v>5.2052858538161864E-4</v>
      </c>
      <c r="N364">
        <f t="shared" si="175"/>
        <v>520.52858538161865</v>
      </c>
      <c r="O364">
        <f t="shared" si="176"/>
        <v>1065089.1494</v>
      </c>
      <c r="P364">
        <f t="shared" si="177"/>
        <v>1.0650891494000001</v>
      </c>
      <c r="Q364">
        <f t="shared" si="178"/>
        <v>496</v>
      </c>
      <c r="R364">
        <f t="shared" si="179"/>
        <v>4.6568871749319129E-4</v>
      </c>
      <c r="S364">
        <f t="shared" si="180"/>
        <v>465.68871749319123</v>
      </c>
      <c r="T364">
        <v>624623.06590000005</v>
      </c>
      <c r="U364">
        <f t="shared" si="181"/>
        <v>0.62462306590000005</v>
      </c>
      <c r="V364">
        <v>322</v>
      </c>
      <c r="W364">
        <v>447421.44819999998</v>
      </c>
      <c r="X364">
        <f t="shared" si="182"/>
        <v>0.44742144819999996</v>
      </c>
      <c r="Y364">
        <v>233</v>
      </c>
      <c r="Z364" s="3">
        <f t="shared" si="183"/>
        <v>5.1551090182050863E-4</v>
      </c>
      <c r="AA364" s="3">
        <f t="shared" si="184"/>
        <v>515.51090182050859</v>
      </c>
      <c r="AB364">
        <f t="shared" si="185"/>
        <v>5.2076180285359872E-4</v>
      </c>
      <c r="AC364">
        <f t="shared" si="186"/>
        <v>520.76180285359874</v>
      </c>
      <c r="AD364">
        <f t="shared" si="187"/>
        <v>1072044.5141</v>
      </c>
      <c r="AE364">
        <f t="shared" si="188"/>
        <v>1.0720445140999999</v>
      </c>
      <c r="AF364">
        <f t="shared" si="189"/>
        <v>555</v>
      </c>
      <c r="AG364">
        <f t="shared" si="190"/>
        <v>5.1770238334359849E-4</v>
      </c>
      <c r="AH364">
        <f t="shared" si="191"/>
        <v>517.70238334359851</v>
      </c>
      <c r="AI364">
        <f t="shared" si="192"/>
        <v>4.6856819701090579E-4</v>
      </c>
      <c r="AJ364" s="1">
        <f t="shared" si="193"/>
        <v>6.6387009796217087E-5</v>
      </c>
      <c r="AK364">
        <f t="shared" si="194"/>
        <v>468.56819701090575</v>
      </c>
      <c r="AL364">
        <f t="shared" si="195"/>
        <v>66.387009796217058</v>
      </c>
      <c r="AM364">
        <f t="shared" si="196"/>
        <v>5.2064519411760862E-4</v>
      </c>
      <c r="AN364">
        <f t="shared" si="197"/>
        <v>1.6490965592829576E-7</v>
      </c>
      <c r="AO364">
        <f t="shared" si="198"/>
        <v>520.64519411760875</v>
      </c>
      <c r="AP364">
        <f t="shared" si="199"/>
        <v>0.16490965592830051</v>
      </c>
      <c r="AQ364">
        <f t="shared" si="200"/>
        <v>4.9169555041839489E-4</v>
      </c>
      <c r="AR364">
        <f t="shared" si="201"/>
        <v>3.6779215837194086E-5</v>
      </c>
      <c r="AS364">
        <f t="shared" si="202"/>
        <v>491.69555041839487</v>
      </c>
      <c r="AT364">
        <f t="shared" si="203"/>
        <v>36.779215837194137</v>
      </c>
    </row>
    <row r="365" spans="1:46" x14ac:dyDescent="0.3">
      <c r="A365" t="s">
        <v>347</v>
      </c>
      <c r="B365">
        <v>2017</v>
      </c>
      <c r="C365" t="s">
        <v>384</v>
      </c>
      <c r="D365" t="s">
        <v>385</v>
      </c>
      <c r="E365">
        <v>392666.63959999999</v>
      </c>
      <c r="F365">
        <f t="shared" si="170"/>
        <v>0.39266663959999998</v>
      </c>
      <c r="G365">
        <v>218</v>
      </c>
      <c r="H365">
        <v>478287.21350000001</v>
      </c>
      <c r="I365">
        <f t="shared" si="171"/>
        <v>0.47828721350000003</v>
      </c>
      <c r="J365">
        <v>241</v>
      </c>
      <c r="K365">
        <f t="shared" si="172"/>
        <v>5.5517830651993078E-4</v>
      </c>
      <c r="L365">
        <f t="shared" si="173"/>
        <v>555.17830651993086</v>
      </c>
      <c r="M365">
        <f t="shared" si="174"/>
        <v>5.0388133572799344E-4</v>
      </c>
      <c r="N365">
        <f t="shared" si="175"/>
        <v>503.88133572799347</v>
      </c>
      <c r="O365">
        <f t="shared" si="176"/>
        <v>870953.85309999995</v>
      </c>
      <c r="P365">
        <f t="shared" si="177"/>
        <v>0.87095385310000006</v>
      </c>
      <c r="Q365">
        <f t="shared" si="178"/>
        <v>459</v>
      </c>
      <c r="R365">
        <f t="shared" si="179"/>
        <v>5.2700840390828283E-4</v>
      </c>
      <c r="S365">
        <f t="shared" si="180"/>
        <v>527.00840390828273</v>
      </c>
      <c r="T365">
        <v>659709.5699</v>
      </c>
      <c r="U365">
        <f t="shared" si="181"/>
        <v>0.65970956989999996</v>
      </c>
      <c r="V365">
        <v>335</v>
      </c>
      <c r="W365">
        <v>436412.64370000002</v>
      </c>
      <c r="X365">
        <f t="shared" si="182"/>
        <v>0.43641264369999999</v>
      </c>
      <c r="Y365">
        <v>189</v>
      </c>
      <c r="Z365" s="3">
        <f t="shared" si="183"/>
        <v>5.0779921238792991E-4</v>
      </c>
      <c r="AA365" s="3">
        <f t="shared" si="184"/>
        <v>507.79921238792997</v>
      </c>
      <c r="AB365">
        <f t="shared" si="185"/>
        <v>4.3307636185243729E-4</v>
      </c>
      <c r="AC365">
        <f t="shared" si="186"/>
        <v>433.07636185243734</v>
      </c>
      <c r="AD365">
        <f t="shared" si="187"/>
        <v>1096122.2135999999</v>
      </c>
      <c r="AE365">
        <f t="shared" si="188"/>
        <v>1.0961222136</v>
      </c>
      <c r="AF365">
        <f t="shared" si="189"/>
        <v>524</v>
      </c>
      <c r="AG365">
        <f t="shared" si="190"/>
        <v>4.7804888314326199E-4</v>
      </c>
      <c r="AH365">
        <f t="shared" si="191"/>
        <v>478.04888314326195</v>
      </c>
      <c r="AI365">
        <f t="shared" si="192"/>
        <v>5.314887594539304E-4</v>
      </c>
      <c r="AJ365" s="1">
        <f t="shared" si="193"/>
        <v>3.3502078747213576E-5</v>
      </c>
      <c r="AK365">
        <f t="shared" si="194"/>
        <v>531.48875945393047</v>
      </c>
      <c r="AL365">
        <f t="shared" si="195"/>
        <v>33.502078747213588</v>
      </c>
      <c r="AM365">
        <f t="shared" si="196"/>
        <v>4.6847884879021534E-4</v>
      </c>
      <c r="AN365">
        <f t="shared" si="197"/>
        <v>5.0066677169142095E-5</v>
      </c>
      <c r="AO365">
        <f t="shared" si="198"/>
        <v>468.47884879021541</v>
      </c>
      <c r="AP365">
        <f t="shared" si="199"/>
        <v>50.066677169142082</v>
      </c>
      <c r="AQ365">
        <f t="shared" si="200"/>
        <v>5.0252864352577241E-4</v>
      </c>
      <c r="AR365">
        <f t="shared" si="201"/>
        <v>3.4619609136589824E-5</v>
      </c>
      <c r="AS365">
        <f t="shared" si="202"/>
        <v>502.52864352577234</v>
      </c>
      <c r="AT365">
        <f t="shared" si="203"/>
        <v>34.61960913658978</v>
      </c>
    </row>
    <row r="366" spans="1:46" x14ac:dyDescent="0.3">
      <c r="A366" t="s">
        <v>347</v>
      </c>
      <c r="B366">
        <v>2017</v>
      </c>
      <c r="C366" t="s">
        <v>384</v>
      </c>
      <c r="D366" t="s">
        <v>386</v>
      </c>
      <c r="E366">
        <v>297375.65269999998</v>
      </c>
      <c r="F366">
        <f t="shared" si="170"/>
        <v>0.29737565269999999</v>
      </c>
      <c r="G366">
        <v>221</v>
      </c>
      <c r="H366">
        <v>457988.86820000003</v>
      </c>
      <c r="I366">
        <f t="shared" si="171"/>
        <v>0.45798886820000001</v>
      </c>
      <c r="J366">
        <v>331</v>
      </c>
      <c r="K366">
        <f t="shared" si="172"/>
        <v>7.4316776774913161E-4</v>
      </c>
      <c r="L366">
        <f t="shared" si="173"/>
        <v>743.1677677491316</v>
      </c>
      <c r="M366">
        <f t="shared" si="174"/>
        <v>7.2272498958523808E-4</v>
      </c>
      <c r="N366">
        <f t="shared" si="175"/>
        <v>722.72498958523806</v>
      </c>
      <c r="O366">
        <f t="shared" si="176"/>
        <v>755364.5209</v>
      </c>
      <c r="P366">
        <f t="shared" si="177"/>
        <v>0.75536452089999995</v>
      </c>
      <c r="Q366">
        <f t="shared" si="178"/>
        <v>552</v>
      </c>
      <c r="R366">
        <f t="shared" si="179"/>
        <v>7.3077300392968459E-4</v>
      </c>
      <c r="S366">
        <f t="shared" si="180"/>
        <v>730.77300392968459</v>
      </c>
      <c r="T366">
        <v>580137.56469999999</v>
      </c>
      <c r="U366">
        <f t="shared" si="181"/>
        <v>0.5801375647</v>
      </c>
      <c r="V366">
        <v>416</v>
      </c>
      <c r="W366">
        <v>337409.0442</v>
      </c>
      <c r="X366">
        <f t="shared" si="182"/>
        <v>0.33740904420000001</v>
      </c>
      <c r="Y366">
        <v>204</v>
      </c>
      <c r="Z366" s="3">
        <f t="shared" si="183"/>
        <v>7.1707130396757085E-4</v>
      </c>
      <c r="AA366" s="3">
        <f t="shared" si="184"/>
        <v>717.07130396757088</v>
      </c>
      <c r="AB366">
        <f t="shared" si="185"/>
        <v>6.0460738532864731E-4</v>
      </c>
      <c r="AC366">
        <f t="shared" si="186"/>
        <v>604.6073853286473</v>
      </c>
      <c r="AD366">
        <f t="shared" si="187"/>
        <v>917546.60889999999</v>
      </c>
      <c r="AE366">
        <f t="shared" si="188"/>
        <v>0.91754660889999995</v>
      </c>
      <c r="AF366">
        <f t="shared" si="189"/>
        <v>620</v>
      </c>
      <c r="AG366">
        <f t="shared" si="190"/>
        <v>6.7571499255311565E-4</v>
      </c>
      <c r="AH366">
        <f t="shared" si="191"/>
        <v>675.71499255311562</v>
      </c>
      <c r="AI366">
        <f t="shared" si="192"/>
        <v>7.3011953585835117E-4</v>
      </c>
      <c r="AJ366" s="1">
        <f t="shared" si="193"/>
        <v>1.8452986504930749E-5</v>
      </c>
      <c r="AK366">
        <f t="shared" si="194"/>
        <v>730.11953585835124</v>
      </c>
      <c r="AL366">
        <f t="shared" si="195"/>
        <v>18.452986504930717</v>
      </c>
      <c r="AM366">
        <f t="shared" si="196"/>
        <v>6.6366618745694269E-4</v>
      </c>
      <c r="AN366">
        <f t="shared" si="197"/>
        <v>8.3521758947344344E-5</v>
      </c>
      <c r="AO366">
        <f t="shared" si="198"/>
        <v>663.66618745694268</v>
      </c>
      <c r="AP366">
        <f t="shared" si="199"/>
        <v>83.521758947344338</v>
      </c>
      <c r="AQ366">
        <f t="shared" si="200"/>
        <v>7.0324399824140012E-4</v>
      </c>
      <c r="AR366">
        <f t="shared" si="201"/>
        <v>3.8931893203017968E-5</v>
      </c>
      <c r="AS366">
        <f t="shared" si="202"/>
        <v>703.24399824140005</v>
      </c>
      <c r="AT366">
        <f t="shared" si="203"/>
        <v>38.931893203017999</v>
      </c>
    </row>
    <row r="367" spans="1:46" x14ac:dyDescent="0.3">
      <c r="A367" t="s">
        <v>347</v>
      </c>
      <c r="B367">
        <v>2017</v>
      </c>
      <c r="C367" t="s">
        <v>384</v>
      </c>
      <c r="D367" t="s">
        <v>387</v>
      </c>
      <c r="E367">
        <v>479727.05229999998</v>
      </c>
      <c r="F367">
        <f t="shared" si="170"/>
        <v>0.47972705229999996</v>
      </c>
      <c r="G367">
        <v>276</v>
      </c>
      <c r="H367">
        <v>415128.3026</v>
      </c>
      <c r="I367">
        <f t="shared" si="171"/>
        <v>0.4151283026</v>
      </c>
      <c r="J367">
        <v>218</v>
      </c>
      <c r="K367">
        <f t="shared" si="172"/>
        <v>5.7532715463250942E-4</v>
      </c>
      <c r="L367">
        <f t="shared" si="173"/>
        <v>575.32715463250941</v>
      </c>
      <c r="M367">
        <f t="shared" si="174"/>
        <v>5.2513885137351268E-4</v>
      </c>
      <c r="N367">
        <f t="shared" si="175"/>
        <v>525.13885137351269</v>
      </c>
      <c r="O367">
        <f t="shared" si="176"/>
        <v>894855.35489999992</v>
      </c>
      <c r="P367">
        <f t="shared" si="177"/>
        <v>0.89485535490000001</v>
      </c>
      <c r="Q367">
        <f t="shared" si="178"/>
        <v>494</v>
      </c>
      <c r="R367">
        <f t="shared" si="179"/>
        <v>5.5204452573813392E-4</v>
      </c>
      <c r="S367">
        <f t="shared" si="180"/>
        <v>552.04452573813387</v>
      </c>
      <c r="T367">
        <v>475640.68660000002</v>
      </c>
      <c r="U367">
        <f t="shared" si="181"/>
        <v>0.47564068660000003</v>
      </c>
      <c r="V367">
        <v>262</v>
      </c>
      <c r="W367">
        <v>370386.51370000001</v>
      </c>
      <c r="X367">
        <f t="shared" si="182"/>
        <v>0.37038651370000003</v>
      </c>
      <c r="Y367">
        <v>160</v>
      </c>
      <c r="Z367" s="3">
        <f t="shared" si="183"/>
        <v>5.5083597215545689E-4</v>
      </c>
      <c r="AA367" s="3">
        <f t="shared" si="184"/>
        <v>550.83597215545683</v>
      </c>
      <c r="AB367">
        <f t="shared" si="185"/>
        <v>4.319811712410089E-4</v>
      </c>
      <c r="AC367">
        <f t="shared" si="186"/>
        <v>431.98117124100889</v>
      </c>
      <c r="AD367">
        <f t="shared" si="187"/>
        <v>846027.20030000003</v>
      </c>
      <c r="AE367">
        <f t="shared" si="188"/>
        <v>0.8460272003</v>
      </c>
      <c r="AF367">
        <f t="shared" si="189"/>
        <v>422</v>
      </c>
      <c r="AG367">
        <f t="shared" si="190"/>
        <v>4.9880192959559624E-4</v>
      </c>
      <c r="AH367">
        <f t="shared" si="191"/>
        <v>498.80192959559622</v>
      </c>
      <c r="AI367">
        <f t="shared" si="192"/>
        <v>5.6308156339398316E-4</v>
      </c>
      <c r="AJ367" s="1">
        <f t="shared" si="193"/>
        <v>1.7317881208800991E-5</v>
      </c>
      <c r="AK367">
        <f t="shared" si="194"/>
        <v>563.08156339398306</v>
      </c>
      <c r="AL367">
        <f t="shared" si="195"/>
        <v>17.317881208801023</v>
      </c>
      <c r="AM367">
        <f t="shared" si="196"/>
        <v>4.7856001130726079E-4</v>
      </c>
      <c r="AN367">
        <f t="shared" si="197"/>
        <v>6.5872427341300729E-5</v>
      </c>
      <c r="AO367">
        <f t="shared" si="198"/>
        <v>478.56001130726077</v>
      </c>
      <c r="AP367">
        <f t="shared" si="199"/>
        <v>65.87242734130075</v>
      </c>
      <c r="AQ367">
        <f t="shared" si="200"/>
        <v>5.2542322766686508E-4</v>
      </c>
      <c r="AR367">
        <f t="shared" si="201"/>
        <v>3.7648200780365115E-5</v>
      </c>
      <c r="AS367">
        <f t="shared" si="202"/>
        <v>525.42322766686505</v>
      </c>
      <c r="AT367">
        <f t="shared" si="203"/>
        <v>37.648200780365087</v>
      </c>
    </row>
    <row r="368" spans="1:46" x14ac:dyDescent="0.3">
      <c r="A368" t="s">
        <v>347</v>
      </c>
      <c r="B368">
        <v>2017</v>
      </c>
      <c r="C368" t="s">
        <v>384</v>
      </c>
      <c r="D368" t="s">
        <v>388</v>
      </c>
      <c r="E368">
        <v>336227.27289999998</v>
      </c>
      <c r="F368">
        <f t="shared" si="170"/>
        <v>0.33622727289999998</v>
      </c>
      <c r="G368">
        <v>145</v>
      </c>
      <c r="H368">
        <v>360390.40179999999</v>
      </c>
      <c r="I368">
        <f t="shared" si="171"/>
        <v>0.36039040179999998</v>
      </c>
      <c r="J368">
        <v>137</v>
      </c>
      <c r="K368">
        <f t="shared" si="172"/>
        <v>4.3125591433841121E-4</v>
      </c>
      <c r="L368">
        <f t="shared" si="173"/>
        <v>431.25591433841123</v>
      </c>
      <c r="M368">
        <f t="shared" si="174"/>
        <v>3.8014330935491635E-4</v>
      </c>
      <c r="N368">
        <f t="shared" si="175"/>
        <v>380.14330935491637</v>
      </c>
      <c r="O368">
        <f t="shared" si="176"/>
        <v>696617.67469999997</v>
      </c>
      <c r="P368">
        <f t="shared" si="177"/>
        <v>0.69661767469999991</v>
      </c>
      <c r="Q368">
        <f t="shared" si="178"/>
        <v>282</v>
      </c>
      <c r="R368">
        <f t="shared" si="179"/>
        <v>4.0481315683160631E-4</v>
      </c>
      <c r="S368">
        <f t="shared" si="180"/>
        <v>404.81315683160636</v>
      </c>
      <c r="T368">
        <v>637264.81480000005</v>
      </c>
      <c r="U368">
        <f t="shared" si="181"/>
        <v>0.63726481480000008</v>
      </c>
      <c r="V368">
        <v>278</v>
      </c>
      <c r="W368">
        <v>391406.55810000002</v>
      </c>
      <c r="X368">
        <f t="shared" si="182"/>
        <v>0.39140655810000002</v>
      </c>
      <c r="Y368">
        <v>143</v>
      </c>
      <c r="Z368" s="3">
        <f t="shared" si="183"/>
        <v>4.3623936791057239E-4</v>
      </c>
      <c r="AA368" s="3">
        <f t="shared" si="184"/>
        <v>436.23936791057235</v>
      </c>
      <c r="AB368">
        <f t="shared" si="185"/>
        <v>3.6534901380846327E-4</v>
      </c>
      <c r="AC368">
        <f t="shared" si="186"/>
        <v>365.34901380846327</v>
      </c>
      <c r="AD368">
        <f t="shared" si="187"/>
        <v>1028671.3729000001</v>
      </c>
      <c r="AE368">
        <f t="shared" si="188"/>
        <v>1.0286713729000001</v>
      </c>
      <c r="AF368">
        <f t="shared" si="189"/>
        <v>421</v>
      </c>
      <c r="AG368">
        <f t="shared" si="190"/>
        <v>4.092657879776796E-4</v>
      </c>
      <c r="AH368">
        <f t="shared" si="191"/>
        <v>409.26578797767957</v>
      </c>
      <c r="AI368">
        <f t="shared" si="192"/>
        <v>4.3374764112449177E-4</v>
      </c>
      <c r="AJ368" s="1">
        <f t="shared" si="193"/>
        <v>3.5238338146034962E-6</v>
      </c>
      <c r="AK368">
        <f t="shared" si="194"/>
        <v>433.74764112449179</v>
      </c>
      <c r="AL368">
        <f t="shared" si="195"/>
        <v>3.5238338146034551</v>
      </c>
      <c r="AM368">
        <f t="shared" si="196"/>
        <v>3.7274616158168984E-4</v>
      </c>
      <c r="AN368">
        <f t="shared" si="197"/>
        <v>1.0461146703774913E-5</v>
      </c>
      <c r="AO368">
        <f t="shared" si="198"/>
        <v>372.74616158168982</v>
      </c>
      <c r="AP368">
        <f t="shared" si="199"/>
        <v>10.461146703774926</v>
      </c>
      <c r="AQ368">
        <f t="shared" si="200"/>
        <v>4.0703947240464295E-4</v>
      </c>
      <c r="AR368">
        <f t="shared" si="201"/>
        <v>3.1484856775108511E-6</v>
      </c>
      <c r="AS368">
        <f t="shared" si="202"/>
        <v>407.03947240464299</v>
      </c>
      <c r="AT368">
        <f t="shared" si="203"/>
        <v>3.1484856775107901</v>
      </c>
    </row>
    <row r="369" spans="1:46" x14ac:dyDescent="0.3">
      <c r="A369" t="s">
        <v>347</v>
      </c>
      <c r="B369">
        <v>2017</v>
      </c>
      <c r="C369" t="s">
        <v>384</v>
      </c>
      <c r="D369" t="s">
        <v>389</v>
      </c>
      <c r="E369">
        <v>301319.63640000002</v>
      </c>
      <c r="F369">
        <f t="shared" si="170"/>
        <v>0.30131963640000003</v>
      </c>
      <c r="G369">
        <v>137</v>
      </c>
      <c r="H369">
        <v>390650.15330000001</v>
      </c>
      <c r="I369">
        <f t="shared" si="171"/>
        <v>0.39065015330000002</v>
      </c>
      <c r="J369">
        <v>214</v>
      </c>
      <c r="K369">
        <f t="shared" si="172"/>
        <v>4.5466668431171645E-4</v>
      </c>
      <c r="L369">
        <f t="shared" si="173"/>
        <v>454.66668431171644</v>
      </c>
      <c r="M369">
        <f t="shared" si="174"/>
        <v>5.4780472551269825E-4</v>
      </c>
      <c r="N369">
        <f t="shared" si="175"/>
        <v>547.80472551269827</v>
      </c>
      <c r="O369">
        <f t="shared" si="176"/>
        <v>691969.78970000008</v>
      </c>
      <c r="P369">
        <f t="shared" si="177"/>
        <v>0.69196978970000012</v>
      </c>
      <c r="Q369">
        <f t="shared" si="178"/>
        <v>351</v>
      </c>
      <c r="R369">
        <f t="shared" si="179"/>
        <v>5.0724757818137436E-4</v>
      </c>
      <c r="S369">
        <f t="shared" si="180"/>
        <v>507.24757818137437</v>
      </c>
      <c r="T369">
        <v>573106.55960000004</v>
      </c>
      <c r="U369">
        <f t="shared" si="181"/>
        <v>0.57310655960000001</v>
      </c>
      <c r="V369">
        <v>234</v>
      </c>
      <c r="W369">
        <v>363526.36709999997</v>
      </c>
      <c r="X369">
        <f t="shared" si="182"/>
        <v>0.36352636709999997</v>
      </c>
      <c r="Y369">
        <v>174</v>
      </c>
      <c r="Z369" s="3">
        <f t="shared" si="183"/>
        <v>4.0830103246998326E-4</v>
      </c>
      <c r="AA369" s="3">
        <f t="shared" si="184"/>
        <v>408.30103246998328</v>
      </c>
      <c r="AB369">
        <f t="shared" si="185"/>
        <v>4.786447854885187E-4</v>
      </c>
      <c r="AC369">
        <f t="shared" si="186"/>
        <v>478.64478548851872</v>
      </c>
      <c r="AD369">
        <f t="shared" si="187"/>
        <v>936632.92669999995</v>
      </c>
      <c r="AE369">
        <f t="shared" si="188"/>
        <v>0.93663292669999998</v>
      </c>
      <c r="AF369">
        <f t="shared" si="189"/>
        <v>408</v>
      </c>
      <c r="AG369">
        <f t="shared" si="190"/>
        <v>4.3560287960139253E-4</v>
      </c>
      <c r="AH369">
        <f t="shared" si="191"/>
        <v>435.60287960139254</v>
      </c>
      <c r="AI369">
        <f t="shared" si="192"/>
        <v>4.3148385839084986E-4</v>
      </c>
      <c r="AJ369" s="1">
        <f t="shared" si="193"/>
        <v>3.2785466831424075E-5</v>
      </c>
      <c r="AK369">
        <f t="shared" si="194"/>
        <v>431.48385839084983</v>
      </c>
      <c r="AL369">
        <f t="shared" si="195"/>
        <v>32.785466831424053</v>
      </c>
      <c r="AM369">
        <f t="shared" si="196"/>
        <v>5.1322475550060853E-4</v>
      </c>
      <c r="AN369">
        <f t="shared" si="197"/>
        <v>4.8903462577552274E-5</v>
      </c>
      <c r="AO369">
        <f t="shared" si="198"/>
        <v>513.22475550060847</v>
      </c>
      <c r="AP369">
        <f t="shared" si="199"/>
        <v>48.903462577552276</v>
      </c>
      <c r="AQ369">
        <f t="shared" si="200"/>
        <v>4.7142522889138342E-4</v>
      </c>
      <c r="AR369">
        <f t="shared" si="201"/>
        <v>5.0660452201971363E-5</v>
      </c>
      <c r="AS369">
        <f t="shared" si="202"/>
        <v>471.42522889138343</v>
      </c>
      <c r="AT369">
        <f t="shared" si="203"/>
        <v>50.66045220197136</v>
      </c>
    </row>
    <row r="370" spans="1:46" x14ac:dyDescent="0.3">
      <c r="A370" t="s">
        <v>347</v>
      </c>
      <c r="B370">
        <v>2017</v>
      </c>
      <c r="C370" t="s">
        <v>384</v>
      </c>
      <c r="D370" t="s">
        <v>390</v>
      </c>
      <c r="E370">
        <v>626936.77469999995</v>
      </c>
      <c r="F370">
        <f t="shared" si="170"/>
        <v>0.62693677469999998</v>
      </c>
      <c r="G370">
        <v>333</v>
      </c>
      <c r="H370">
        <v>445852.57559999998</v>
      </c>
      <c r="I370">
        <f t="shared" si="171"/>
        <v>0.44585257559999997</v>
      </c>
      <c r="J370">
        <v>257</v>
      </c>
      <c r="K370">
        <f t="shared" si="172"/>
        <v>5.3115403887313241E-4</v>
      </c>
      <c r="L370">
        <f t="shared" si="173"/>
        <v>531.15403887313232</v>
      </c>
      <c r="M370">
        <f t="shared" si="174"/>
        <v>5.7642371955381395E-4</v>
      </c>
      <c r="N370">
        <f t="shared" si="175"/>
        <v>576.42371955381395</v>
      </c>
      <c r="O370">
        <f t="shared" si="176"/>
        <v>1072789.3503</v>
      </c>
      <c r="P370">
        <f t="shared" si="177"/>
        <v>1.0727893502999999</v>
      </c>
      <c r="Q370">
        <f t="shared" si="178"/>
        <v>590</v>
      </c>
      <c r="R370">
        <f t="shared" si="179"/>
        <v>5.4996817393368935E-4</v>
      </c>
      <c r="S370">
        <f t="shared" si="180"/>
        <v>549.9681739336894</v>
      </c>
      <c r="T370">
        <v>607986.60970000003</v>
      </c>
      <c r="U370">
        <f t="shared" si="181"/>
        <v>0.60798660970000007</v>
      </c>
      <c r="V370">
        <v>238</v>
      </c>
      <c r="W370">
        <v>383151.9571</v>
      </c>
      <c r="X370">
        <f t="shared" si="182"/>
        <v>0.3831519571</v>
      </c>
      <c r="Y370">
        <v>149</v>
      </c>
      <c r="Z370" s="3">
        <f t="shared" si="183"/>
        <v>3.9145598965976698E-4</v>
      </c>
      <c r="AA370" s="3">
        <f t="shared" si="184"/>
        <v>391.45598965976694</v>
      </c>
      <c r="AB370">
        <f t="shared" si="185"/>
        <v>3.8887965267814624E-4</v>
      </c>
      <c r="AC370">
        <f t="shared" si="186"/>
        <v>388.87965267814627</v>
      </c>
      <c r="AD370">
        <f t="shared" si="187"/>
        <v>991138.56680000003</v>
      </c>
      <c r="AE370">
        <f t="shared" si="188"/>
        <v>0.99113856680000012</v>
      </c>
      <c r="AF370">
        <f t="shared" si="189"/>
        <v>387</v>
      </c>
      <c r="AG370">
        <f t="shared" si="190"/>
        <v>3.9046003552204822E-4</v>
      </c>
      <c r="AH370">
        <f t="shared" si="191"/>
        <v>390.4600355220482</v>
      </c>
      <c r="AI370">
        <f t="shared" si="192"/>
        <v>4.6130501426644969E-4</v>
      </c>
      <c r="AJ370" s="1">
        <f t="shared" si="193"/>
        <v>9.8781437917302737E-5</v>
      </c>
      <c r="AK370">
        <f t="shared" si="194"/>
        <v>461.30501426644963</v>
      </c>
      <c r="AL370">
        <f t="shared" si="195"/>
        <v>98.78143791730264</v>
      </c>
      <c r="AM370">
        <f t="shared" si="196"/>
        <v>4.8265168611598007E-4</v>
      </c>
      <c r="AN370">
        <f t="shared" si="197"/>
        <v>1.3261368145908798E-4</v>
      </c>
      <c r="AO370">
        <f t="shared" si="198"/>
        <v>482.65168611598011</v>
      </c>
      <c r="AP370">
        <f t="shared" si="199"/>
        <v>132.61368145908793</v>
      </c>
      <c r="AQ370">
        <f t="shared" si="200"/>
        <v>4.7021410472786879E-4</v>
      </c>
      <c r="AR370">
        <f t="shared" si="201"/>
        <v>1.1278928632531386E-4</v>
      </c>
      <c r="AS370">
        <f t="shared" si="202"/>
        <v>470.2141047278688</v>
      </c>
      <c r="AT370">
        <f t="shared" si="203"/>
        <v>112.789286325314</v>
      </c>
    </row>
    <row r="371" spans="1:46" x14ac:dyDescent="0.3">
      <c r="A371" t="s">
        <v>347</v>
      </c>
      <c r="B371">
        <v>2017</v>
      </c>
      <c r="C371" t="s">
        <v>384</v>
      </c>
      <c r="D371" t="s">
        <v>391</v>
      </c>
      <c r="E371">
        <v>275482.62819999998</v>
      </c>
      <c r="F371">
        <f t="shared" si="170"/>
        <v>0.27548262819999997</v>
      </c>
      <c r="G371">
        <v>157</v>
      </c>
      <c r="H371">
        <v>346604.25689999998</v>
      </c>
      <c r="I371">
        <f t="shared" si="171"/>
        <v>0.34660425689999996</v>
      </c>
      <c r="J371">
        <v>187</v>
      </c>
      <c r="K371">
        <f t="shared" si="172"/>
        <v>5.6990889416815872E-4</v>
      </c>
      <c r="L371">
        <f t="shared" si="173"/>
        <v>569.90889416815867</v>
      </c>
      <c r="M371">
        <f t="shared" si="174"/>
        <v>5.3952020576005801E-4</v>
      </c>
      <c r="N371">
        <f t="shared" si="175"/>
        <v>539.52020576005805</v>
      </c>
      <c r="O371">
        <f t="shared" si="176"/>
        <v>622086.88509999996</v>
      </c>
      <c r="P371">
        <f t="shared" si="177"/>
        <v>0.62208688509999988</v>
      </c>
      <c r="Q371">
        <f t="shared" si="178"/>
        <v>344</v>
      </c>
      <c r="R371">
        <f t="shared" si="179"/>
        <v>5.5297741881297222E-4</v>
      </c>
      <c r="S371">
        <f t="shared" si="180"/>
        <v>552.97741881297225</v>
      </c>
      <c r="T371">
        <v>607362.79819999996</v>
      </c>
      <c r="U371">
        <f t="shared" si="181"/>
        <v>0.60736279819999994</v>
      </c>
      <c r="V371">
        <v>346</v>
      </c>
      <c r="W371">
        <v>448287.30920000002</v>
      </c>
      <c r="X371">
        <f t="shared" si="182"/>
        <v>0.44828730920000004</v>
      </c>
      <c r="Y371">
        <v>140</v>
      </c>
      <c r="Z371" s="3">
        <f t="shared" si="183"/>
        <v>5.6967598447816821E-4</v>
      </c>
      <c r="AA371" s="3">
        <f t="shared" si="184"/>
        <v>569.67598447816829</v>
      </c>
      <c r="AB371">
        <f t="shared" si="185"/>
        <v>3.1229971745093513E-4</v>
      </c>
      <c r="AC371">
        <f t="shared" si="186"/>
        <v>312.29971745093513</v>
      </c>
      <c r="AD371">
        <f t="shared" si="187"/>
        <v>1055650.1074000001</v>
      </c>
      <c r="AE371">
        <f t="shared" si="188"/>
        <v>1.0556501074</v>
      </c>
      <c r="AF371">
        <f t="shared" si="189"/>
        <v>486</v>
      </c>
      <c r="AG371">
        <f t="shared" si="190"/>
        <v>4.603798139110576E-4</v>
      </c>
      <c r="AH371">
        <f t="shared" si="191"/>
        <v>460.37981391105762</v>
      </c>
      <c r="AI371">
        <f t="shared" si="192"/>
        <v>5.6979243932316352E-4</v>
      </c>
      <c r="AJ371" s="1">
        <f t="shared" si="193"/>
        <v>1.6469202119634735E-7</v>
      </c>
      <c r="AK371">
        <f t="shared" si="194"/>
        <v>569.79243932316353</v>
      </c>
      <c r="AL371">
        <f t="shared" si="195"/>
        <v>0.16469202119625345</v>
      </c>
      <c r="AM371">
        <f t="shared" si="196"/>
        <v>4.2590996160549654E-4</v>
      </c>
      <c r="AN371">
        <f t="shared" si="197"/>
        <v>1.6066914810789943E-4</v>
      </c>
      <c r="AO371">
        <f t="shared" si="198"/>
        <v>425.90996160549662</v>
      </c>
      <c r="AP371">
        <f t="shared" si="199"/>
        <v>160.66914810789942</v>
      </c>
      <c r="AQ371">
        <f t="shared" si="200"/>
        <v>5.0667861636201491E-4</v>
      </c>
      <c r="AR371">
        <f t="shared" si="201"/>
        <v>6.5476394347776514E-5</v>
      </c>
      <c r="AS371">
        <f t="shared" si="202"/>
        <v>506.67861636201496</v>
      </c>
      <c r="AT371">
        <f t="shared" si="203"/>
        <v>65.47639434777652</v>
      </c>
    </row>
    <row r="372" spans="1:46" x14ac:dyDescent="0.3">
      <c r="A372" t="s">
        <v>347</v>
      </c>
      <c r="B372">
        <v>2017</v>
      </c>
      <c r="C372" t="s">
        <v>384</v>
      </c>
      <c r="D372" t="s">
        <v>392</v>
      </c>
      <c r="E372">
        <v>293335.5612</v>
      </c>
      <c r="F372">
        <f t="shared" si="170"/>
        <v>0.29333556119999998</v>
      </c>
      <c r="G372">
        <v>152</v>
      </c>
      <c r="H372">
        <v>397438.21899999998</v>
      </c>
      <c r="I372">
        <f t="shared" si="171"/>
        <v>0.39743821899999998</v>
      </c>
      <c r="J372">
        <v>203</v>
      </c>
      <c r="K372">
        <f t="shared" si="172"/>
        <v>5.1817788262079967E-4</v>
      </c>
      <c r="L372">
        <f t="shared" si="173"/>
        <v>518.17788262079966</v>
      </c>
      <c r="M372">
        <f t="shared" si="174"/>
        <v>5.1077120995250843E-4</v>
      </c>
      <c r="N372">
        <f t="shared" si="175"/>
        <v>510.7712099525084</v>
      </c>
      <c r="O372">
        <f t="shared" si="176"/>
        <v>690773.78019999992</v>
      </c>
      <c r="P372">
        <f t="shared" si="177"/>
        <v>0.69077378020000002</v>
      </c>
      <c r="Q372">
        <f t="shared" si="178"/>
        <v>355</v>
      </c>
      <c r="R372">
        <f t="shared" si="179"/>
        <v>5.1391643715431232E-4</v>
      </c>
      <c r="S372">
        <f t="shared" si="180"/>
        <v>513.91643715431223</v>
      </c>
      <c r="T372">
        <v>491737.87060000002</v>
      </c>
      <c r="U372">
        <f t="shared" si="181"/>
        <v>0.49173787060000002</v>
      </c>
      <c r="V372">
        <v>266</v>
      </c>
      <c r="W372">
        <v>417272.9326</v>
      </c>
      <c r="X372">
        <f t="shared" si="182"/>
        <v>0.41727293259999998</v>
      </c>
      <c r="Y372">
        <v>222</v>
      </c>
      <c r="Z372" s="3">
        <f t="shared" si="183"/>
        <v>5.4093860957960557E-4</v>
      </c>
      <c r="AA372" s="3">
        <f t="shared" si="184"/>
        <v>540.93860957960555</v>
      </c>
      <c r="AB372">
        <f t="shared" si="185"/>
        <v>5.3202588199702456E-4</v>
      </c>
      <c r="AC372">
        <f t="shared" si="186"/>
        <v>532.02588199702461</v>
      </c>
      <c r="AD372">
        <f t="shared" si="187"/>
        <v>909010.80319999997</v>
      </c>
      <c r="AE372">
        <f t="shared" si="188"/>
        <v>0.90901080319999994</v>
      </c>
      <c r="AF372">
        <f t="shared" si="189"/>
        <v>488</v>
      </c>
      <c r="AG372">
        <f t="shared" si="190"/>
        <v>5.3684730509482247E-4</v>
      </c>
      <c r="AH372">
        <f t="shared" si="191"/>
        <v>536.84730509482245</v>
      </c>
      <c r="AI372">
        <f t="shared" si="192"/>
        <v>5.2955824610020257E-4</v>
      </c>
      <c r="AJ372" s="1">
        <f t="shared" si="193"/>
        <v>1.6094264377307121E-5</v>
      </c>
      <c r="AK372">
        <f t="shared" si="194"/>
        <v>529.55824610020261</v>
      </c>
      <c r="AL372">
        <f t="shared" si="195"/>
        <v>16.094264377307109</v>
      </c>
      <c r="AM372">
        <f t="shared" si="196"/>
        <v>5.2139854597476644E-4</v>
      </c>
      <c r="AN372">
        <f t="shared" si="197"/>
        <v>1.5029322734573496E-5</v>
      </c>
      <c r="AO372">
        <f t="shared" si="198"/>
        <v>521.39854597476653</v>
      </c>
      <c r="AP372">
        <f t="shared" si="199"/>
        <v>15.029322734573553</v>
      </c>
      <c r="AQ372">
        <f t="shared" si="200"/>
        <v>5.2538187112456734E-4</v>
      </c>
      <c r="AR372">
        <f t="shared" si="201"/>
        <v>1.6214572219227928E-5</v>
      </c>
      <c r="AS372">
        <f t="shared" si="202"/>
        <v>525.3818711245674</v>
      </c>
      <c r="AT372">
        <f t="shared" si="203"/>
        <v>16.214572219227971</v>
      </c>
    </row>
    <row r="373" spans="1:46" x14ac:dyDescent="0.3">
      <c r="A373" t="s">
        <v>347</v>
      </c>
      <c r="B373">
        <v>2017</v>
      </c>
      <c r="C373" t="s">
        <v>384</v>
      </c>
      <c r="D373" t="s">
        <v>393</v>
      </c>
      <c r="E373">
        <v>232315.05119999999</v>
      </c>
      <c r="F373">
        <f t="shared" si="170"/>
        <v>0.23231505119999998</v>
      </c>
      <c r="G373">
        <v>51</v>
      </c>
      <c r="H373">
        <v>381743.26439999999</v>
      </c>
      <c r="I373">
        <f t="shared" si="171"/>
        <v>0.3817432644</v>
      </c>
      <c r="J373">
        <v>210</v>
      </c>
      <c r="K373">
        <f t="shared" si="172"/>
        <v>2.1952946972899362E-4</v>
      </c>
      <c r="L373">
        <f t="shared" si="173"/>
        <v>219.52946972899363</v>
      </c>
      <c r="M373">
        <f t="shared" si="174"/>
        <v>5.5010793793589202E-4</v>
      </c>
      <c r="N373">
        <f t="shared" si="175"/>
        <v>550.10793793589198</v>
      </c>
      <c r="O373">
        <f t="shared" si="176"/>
        <v>614058.31559999997</v>
      </c>
      <c r="P373">
        <f t="shared" si="177"/>
        <v>0.61405831560000002</v>
      </c>
      <c r="Q373">
        <f t="shared" si="178"/>
        <v>261</v>
      </c>
      <c r="R373">
        <f t="shared" si="179"/>
        <v>4.2504106429203776E-4</v>
      </c>
      <c r="S373">
        <f t="shared" si="180"/>
        <v>425.04106429203773</v>
      </c>
      <c r="T373">
        <v>500755.99560000002</v>
      </c>
      <c r="U373">
        <f t="shared" si="181"/>
        <v>0.50075599560000006</v>
      </c>
      <c r="V373">
        <v>104</v>
      </c>
      <c r="W373">
        <v>437995.75449999998</v>
      </c>
      <c r="X373">
        <f t="shared" si="182"/>
        <v>0.4379957545</v>
      </c>
      <c r="Y373">
        <v>170</v>
      </c>
      <c r="Z373" s="3">
        <f t="shared" si="183"/>
        <v>2.0768598062493172E-4</v>
      </c>
      <c r="AA373" s="3">
        <f t="shared" si="184"/>
        <v>207.68598062493172</v>
      </c>
      <c r="AB373">
        <f t="shared" si="185"/>
        <v>3.8813161601090364E-4</v>
      </c>
      <c r="AC373">
        <f t="shared" si="186"/>
        <v>388.1316160109036</v>
      </c>
      <c r="AD373">
        <f t="shared" si="187"/>
        <v>938751.75010000006</v>
      </c>
      <c r="AE373">
        <f t="shared" si="188"/>
        <v>0.9387517501</v>
      </c>
      <c r="AF373">
        <f t="shared" si="189"/>
        <v>274</v>
      </c>
      <c r="AG373">
        <f t="shared" si="190"/>
        <v>2.9187695252851705E-4</v>
      </c>
      <c r="AH373">
        <f t="shared" si="191"/>
        <v>291.87695252851705</v>
      </c>
      <c r="AI373">
        <f t="shared" si="192"/>
        <v>2.1360772517696269E-4</v>
      </c>
      <c r="AJ373" s="1">
        <f t="shared" si="193"/>
        <v>8.3746114583911574E-6</v>
      </c>
      <c r="AK373">
        <f t="shared" si="194"/>
        <v>213.60772517696267</v>
      </c>
      <c r="AL373">
        <f t="shared" si="195"/>
        <v>8.3746114583911684</v>
      </c>
      <c r="AM373">
        <f t="shared" si="196"/>
        <v>4.6911977697339783E-4</v>
      </c>
      <c r="AN373">
        <f t="shared" si="197"/>
        <v>1.1453455562481453E-4</v>
      </c>
      <c r="AO373">
        <f t="shared" si="198"/>
        <v>469.11977697339779</v>
      </c>
      <c r="AP373">
        <f t="shared" si="199"/>
        <v>114.53455562481443</v>
      </c>
      <c r="AQ373">
        <f t="shared" si="200"/>
        <v>3.584590084102774E-4</v>
      </c>
      <c r="AR373">
        <f t="shared" si="201"/>
        <v>9.4161246438668797E-5</v>
      </c>
      <c r="AS373">
        <f t="shared" si="202"/>
        <v>358.45900841027742</v>
      </c>
      <c r="AT373">
        <f t="shared" si="203"/>
        <v>94.161246438668783</v>
      </c>
    </row>
    <row r="374" spans="1:46" x14ac:dyDescent="0.3">
      <c r="A374" t="s">
        <v>347</v>
      </c>
      <c r="B374">
        <v>2017</v>
      </c>
      <c r="C374" t="s">
        <v>384</v>
      </c>
      <c r="D374" t="s">
        <v>394</v>
      </c>
      <c r="E374">
        <v>242295.14509999999</v>
      </c>
      <c r="F374">
        <f t="shared" si="170"/>
        <v>0.2422951451</v>
      </c>
      <c r="G374">
        <v>144</v>
      </c>
      <c r="H374">
        <v>354649.73430000001</v>
      </c>
      <c r="I374">
        <f t="shared" si="171"/>
        <v>0.35464973430000002</v>
      </c>
      <c r="J374">
        <v>176</v>
      </c>
      <c r="K374">
        <f t="shared" si="172"/>
        <v>5.9431648925762975E-4</v>
      </c>
      <c r="L374">
        <f t="shared" si="173"/>
        <v>594.31648925762977</v>
      </c>
      <c r="M374">
        <f t="shared" si="174"/>
        <v>4.9626429397271363E-4</v>
      </c>
      <c r="N374">
        <f t="shared" si="175"/>
        <v>496.26429397271363</v>
      </c>
      <c r="O374">
        <f t="shared" si="176"/>
        <v>596944.87939999998</v>
      </c>
      <c r="P374">
        <f t="shared" si="177"/>
        <v>0.59694487940000007</v>
      </c>
      <c r="Q374">
        <f t="shared" si="178"/>
        <v>320</v>
      </c>
      <c r="R374">
        <f t="shared" si="179"/>
        <v>5.3606289465392139E-4</v>
      </c>
      <c r="S374">
        <f t="shared" si="180"/>
        <v>536.06289465392126</v>
      </c>
      <c r="T374">
        <v>536739.50679999997</v>
      </c>
      <c r="U374">
        <f t="shared" si="181"/>
        <v>0.53673950679999993</v>
      </c>
      <c r="V374">
        <v>280</v>
      </c>
      <c r="W374">
        <v>446334.00510000001</v>
      </c>
      <c r="X374">
        <f t="shared" si="182"/>
        <v>0.44633400509999999</v>
      </c>
      <c r="Y374">
        <v>170</v>
      </c>
      <c r="Z374" s="3">
        <f t="shared" si="183"/>
        <v>5.2166832598058354E-4</v>
      </c>
      <c r="AA374" s="3">
        <f t="shared" si="184"/>
        <v>521.66832598058352</v>
      </c>
      <c r="AB374">
        <f t="shared" si="185"/>
        <v>3.8088068141236951E-4</v>
      </c>
      <c r="AC374">
        <f t="shared" si="186"/>
        <v>380.88068141236948</v>
      </c>
      <c r="AD374">
        <f t="shared" si="187"/>
        <v>983073.51190000004</v>
      </c>
      <c r="AE374">
        <f t="shared" si="188"/>
        <v>0.98307351189999992</v>
      </c>
      <c r="AF374">
        <f t="shared" si="189"/>
        <v>450</v>
      </c>
      <c r="AG374">
        <f t="shared" si="190"/>
        <v>4.5774806721246987E-4</v>
      </c>
      <c r="AH374">
        <f t="shared" si="191"/>
        <v>457.74806721246989</v>
      </c>
      <c r="AI374">
        <f t="shared" si="192"/>
        <v>5.5799240761910665E-4</v>
      </c>
      <c r="AJ374" s="1">
        <f t="shared" si="193"/>
        <v>5.137000889394689E-5</v>
      </c>
      <c r="AK374">
        <f t="shared" si="194"/>
        <v>557.99240761910664</v>
      </c>
      <c r="AL374">
        <f t="shared" si="195"/>
        <v>51.370008893946924</v>
      </c>
      <c r="AM374">
        <f t="shared" si="196"/>
        <v>4.3857248769254154E-4</v>
      </c>
      <c r="AN374">
        <f t="shared" si="197"/>
        <v>8.1588534879220632E-5</v>
      </c>
      <c r="AO374">
        <f t="shared" si="198"/>
        <v>438.57248769254159</v>
      </c>
      <c r="AP374">
        <f t="shared" si="199"/>
        <v>81.588534879220234</v>
      </c>
      <c r="AQ374">
        <f t="shared" si="200"/>
        <v>4.9690548093319557E-4</v>
      </c>
      <c r="AR374">
        <f t="shared" si="201"/>
        <v>5.5376945551304687E-5</v>
      </c>
      <c r="AS374">
        <f t="shared" si="202"/>
        <v>496.90548093319558</v>
      </c>
      <c r="AT374">
        <f t="shared" si="203"/>
        <v>55.37694555130458</v>
      </c>
    </row>
    <row r="375" spans="1:46" x14ac:dyDescent="0.3">
      <c r="A375" t="s">
        <v>347</v>
      </c>
      <c r="B375">
        <v>2017</v>
      </c>
      <c r="C375" t="s">
        <v>384</v>
      </c>
      <c r="D375" t="s">
        <v>395</v>
      </c>
      <c r="E375">
        <v>256961.38920000001</v>
      </c>
      <c r="F375">
        <f t="shared" si="170"/>
        <v>0.2569613892</v>
      </c>
      <c r="G375">
        <v>212</v>
      </c>
      <c r="H375">
        <v>421531.04670000001</v>
      </c>
      <c r="I375">
        <f t="shared" si="171"/>
        <v>0.42153104670000002</v>
      </c>
      <c r="J375">
        <v>214</v>
      </c>
      <c r="K375">
        <f t="shared" si="172"/>
        <v>8.2502667291775361E-4</v>
      </c>
      <c r="L375">
        <f t="shared" si="173"/>
        <v>825.02667291775367</v>
      </c>
      <c r="M375">
        <f t="shared" si="174"/>
        <v>5.0767316351979627E-4</v>
      </c>
      <c r="N375">
        <f t="shared" si="175"/>
        <v>507.67316351979628</v>
      </c>
      <c r="O375">
        <f t="shared" si="176"/>
        <v>678492.43590000004</v>
      </c>
      <c r="P375">
        <f t="shared" si="177"/>
        <v>0.67849243589999997</v>
      </c>
      <c r="Q375">
        <f t="shared" si="178"/>
        <v>426</v>
      </c>
      <c r="R375">
        <f t="shared" si="179"/>
        <v>6.2786256332382495E-4</v>
      </c>
      <c r="S375">
        <f t="shared" si="180"/>
        <v>627.86256332382504</v>
      </c>
      <c r="T375">
        <v>589782.17090000003</v>
      </c>
      <c r="U375">
        <f t="shared" si="181"/>
        <v>0.58978217090000007</v>
      </c>
      <c r="V375">
        <v>393</v>
      </c>
      <c r="W375">
        <v>428242.58199999999</v>
      </c>
      <c r="X375">
        <f t="shared" si="182"/>
        <v>0.42824258199999998</v>
      </c>
      <c r="Y375">
        <v>198</v>
      </c>
      <c r="Z375" s="3">
        <f t="shared" si="183"/>
        <v>6.6634771173276915E-4</v>
      </c>
      <c r="AA375" s="3">
        <f t="shared" si="184"/>
        <v>666.34771173276908</v>
      </c>
      <c r="AB375">
        <f t="shared" si="185"/>
        <v>4.6235476882119117E-4</v>
      </c>
      <c r="AC375">
        <f t="shared" si="186"/>
        <v>462.35476882119116</v>
      </c>
      <c r="AD375">
        <f t="shared" si="187"/>
        <v>1018024.7529</v>
      </c>
      <c r="AE375">
        <f t="shared" si="188"/>
        <v>1.0180247529000002</v>
      </c>
      <c r="AF375">
        <f t="shared" si="189"/>
        <v>591</v>
      </c>
      <c r="AG375">
        <f t="shared" si="190"/>
        <v>5.8053598236825345E-4</v>
      </c>
      <c r="AH375">
        <f t="shared" si="191"/>
        <v>580.53598236825337</v>
      </c>
      <c r="AI375">
        <f t="shared" si="192"/>
        <v>7.4568719232526138E-4</v>
      </c>
      <c r="AJ375" s="1">
        <f t="shared" si="193"/>
        <v>1.1220296948553948E-4</v>
      </c>
      <c r="AK375">
        <f t="shared" si="194"/>
        <v>745.68719232526132</v>
      </c>
      <c r="AL375">
        <f t="shared" si="195"/>
        <v>112.20296948553991</v>
      </c>
      <c r="AM375">
        <f t="shared" si="196"/>
        <v>4.8501396617049372E-4</v>
      </c>
      <c r="AN375">
        <f t="shared" si="197"/>
        <v>3.2044944203872153E-5</v>
      </c>
      <c r="AO375">
        <f t="shared" si="198"/>
        <v>485.01396617049375</v>
      </c>
      <c r="AP375">
        <f t="shared" si="199"/>
        <v>32.044944203872163</v>
      </c>
      <c r="AQ375">
        <f t="shared" si="200"/>
        <v>6.041992728460392E-4</v>
      </c>
      <c r="AR375">
        <f t="shared" si="201"/>
        <v>3.346494632405873E-5</v>
      </c>
      <c r="AS375">
        <f t="shared" si="202"/>
        <v>604.19927284603921</v>
      </c>
      <c r="AT375">
        <f t="shared" si="203"/>
        <v>33.464946324058843</v>
      </c>
    </row>
    <row r="376" spans="1:46" x14ac:dyDescent="0.3">
      <c r="A376" t="s">
        <v>347</v>
      </c>
      <c r="B376">
        <v>2017</v>
      </c>
      <c r="C376" t="s">
        <v>384</v>
      </c>
      <c r="D376" t="s">
        <v>396</v>
      </c>
      <c r="E376">
        <v>383377.98859999998</v>
      </c>
      <c r="F376">
        <f t="shared" si="170"/>
        <v>0.3833779886</v>
      </c>
      <c r="G376">
        <v>192</v>
      </c>
      <c r="H376">
        <v>436703.63709999999</v>
      </c>
      <c r="I376">
        <f t="shared" si="171"/>
        <v>0.43670363709999999</v>
      </c>
      <c r="J376">
        <v>238</v>
      </c>
      <c r="K376">
        <f t="shared" si="172"/>
        <v>5.0081122471620169E-4</v>
      </c>
      <c r="L376">
        <f t="shared" si="173"/>
        <v>500.81122471620165</v>
      </c>
      <c r="M376">
        <f t="shared" si="174"/>
        <v>5.4499202612663558E-4</v>
      </c>
      <c r="N376">
        <f t="shared" si="175"/>
        <v>544.99202612663566</v>
      </c>
      <c r="O376">
        <f t="shared" si="176"/>
        <v>820081.62569999998</v>
      </c>
      <c r="P376">
        <f t="shared" si="177"/>
        <v>0.82008162569999998</v>
      </c>
      <c r="Q376">
        <f t="shared" si="178"/>
        <v>430</v>
      </c>
      <c r="R376">
        <f t="shared" si="179"/>
        <v>5.2433804943863163E-4</v>
      </c>
      <c r="S376">
        <f t="shared" si="180"/>
        <v>524.33804943863163</v>
      </c>
      <c r="T376">
        <v>430281.31540000002</v>
      </c>
      <c r="U376">
        <f t="shared" si="181"/>
        <v>0.43028131540000003</v>
      </c>
      <c r="V376">
        <v>222</v>
      </c>
      <c r="W376">
        <v>458878.7562</v>
      </c>
      <c r="X376">
        <f t="shared" si="182"/>
        <v>0.45887875620000002</v>
      </c>
      <c r="Y376">
        <v>223</v>
      </c>
      <c r="Z376" s="3">
        <f t="shared" si="183"/>
        <v>5.1594152954009495E-4</v>
      </c>
      <c r="AA376" s="3">
        <f t="shared" si="184"/>
        <v>515.94152954009485</v>
      </c>
      <c r="AB376">
        <f t="shared" si="185"/>
        <v>4.8596714706663509E-4</v>
      </c>
      <c r="AC376">
        <f t="shared" si="186"/>
        <v>485.96714706663511</v>
      </c>
      <c r="AD376">
        <f t="shared" si="187"/>
        <v>889160.07160000002</v>
      </c>
      <c r="AE376">
        <f t="shared" si="188"/>
        <v>0.8891600716000001</v>
      </c>
      <c r="AF376">
        <f t="shared" si="189"/>
        <v>445</v>
      </c>
      <c r="AG376">
        <f t="shared" si="190"/>
        <v>5.0047231563068756E-4</v>
      </c>
      <c r="AH376">
        <f t="shared" si="191"/>
        <v>500.47231563068755</v>
      </c>
      <c r="AI376">
        <f t="shared" si="192"/>
        <v>5.0837637712814832E-4</v>
      </c>
      <c r="AJ376" s="1">
        <f t="shared" si="193"/>
        <v>1.0698741142394455E-5</v>
      </c>
      <c r="AK376">
        <f t="shared" si="194"/>
        <v>508.37637712814825</v>
      </c>
      <c r="AL376">
        <f t="shared" si="195"/>
        <v>10.698741142394413</v>
      </c>
      <c r="AM376">
        <f t="shared" si="196"/>
        <v>5.1547958659663531E-4</v>
      </c>
      <c r="AN376">
        <f t="shared" si="197"/>
        <v>4.1736892242042194E-5</v>
      </c>
      <c r="AO376">
        <f t="shared" si="198"/>
        <v>515.47958659663539</v>
      </c>
      <c r="AP376">
        <f t="shared" si="199"/>
        <v>41.736892242042245</v>
      </c>
      <c r="AQ376">
        <f t="shared" si="200"/>
        <v>5.1240518253465954E-4</v>
      </c>
      <c r="AR376">
        <f t="shared" si="201"/>
        <v>1.68756222135903E-5</v>
      </c>
      <c r="AS376">
        <f t="shared" si="202"/>
        <v>512.40518253465962</v>
      </c>
      <c r="AT376">
        <f t="shared" si="203"/>
        <v>16.875622213590304</v>
      </c>
    </row>
    <row r="377" spans="1:46" x14ac:dyDescent="0.3">
      <c r="A377" t="s">
        <v>347</v>
      </c>
      <c r="B377">
        <v>2017</v>
      </c>
      <c r="C377" t="s">
        <v>384</v>
      </c>
      <c r="D377" t="s">
        <v>397</v>
      </c>
      <c r="E377">
        <v>428837.02720000001</v>
      </c>
      <c r="F377">
        <f t="shared" si="170"/>
        <v>0.4288370272</v>
      </c>
      <c r="G377">
        <v>225</v>
      </c>
      <c r="H377">
        <v>427568.04690000002</v>
      </c>
      <c r="I377">
        <f t="shared" si="171"/>
        <v>0.4275680469</v>
      </c>
      <c r="J377">
        <v>210</v>
      </c>
      <c r="K377">
        <f t="shared" si="172"/>
        <v>5.2467484318947358E-4</v>
      </c>
      <c r="L377">
        <f t="shared" si="173"/>
        <v>524.67484318947356</v>
      </c>
      <c r="M377">
        <f t="shared" si="174"/>
        <v>4.9114989186531746E-4</v>
      </c>
      <c r="N377">
        <f t="shared" si="175"/>
        <v>491.1498918653175</v>
      </c>
      <c r="O377">
        <f t="shared" si="176"/>
        <v>856405.07410000009</v>
      </c>
      <c r="P377">
        <f t="shared" si="177"/>
        <v>0.8564050741</v>
      </c>
      <c r="Q377">
        <f t="shared" si="178"/>
        <v>435</v>
      </c>
      <c r="R377">
        <f t="shared" si="179"/>
        <v>5.0793720536644821E-4</v>
      </c>
      <c r="S377">
        <f t="shared" si="180"/>
        <v>507.93720536644821</v>
      </c>
      <c r="T377">
        <v>559299.05740000005</v>
      </c>
      <c r="U377">
        <f t="shared" si="181"/>
        <v>0.55929905740000008</v>
      </c>
      <c r="V377">
        <v>251</v>
      </c>
      <c r="W377">
        <v>448350.49129999999</v>
      </c>
      <c r="X377">
        <f t="shared" si="182"/>
        <v>0.44835049129999999</v>
      </c>
      <c r="Y377">
        <v>171</v>
      </c>
      <c r="Z377" s="3">
        <f t="shared" si="183"/>
        <v>4.4877601111437164E-4</v>
      </c>
      <c r="AA377" s="3">
        <f t="shared" si="184"/>
        <v>448.77601111437161</v>
      </c>
      <c r="AB377">
        <f t="shared" si="185"/>
        <v>3.8139804308941997E-4</v>
      </c>
      <c r="AC377">
        <f t="shared" si="186"/>
        <v>381.39804308941996</v>
      </c>
      <c r="AD377">
        <f t="shared" si="187"/>
        <v>1007649.5487</v>
      </c>
      <c r="AE377">
        <f t="shared" si="188"/>
        <v>1.0076495487000001</v>
      </c>
      <c r="AF377">
        <f t="shared" si="189"/>
        <v>422</v>
      </c>
      <c r="AG377">
        <f t="shared" si="190"/>
        <v>4.1879639656906045E-4</v>
      </c>
      <c r="AH377">
        <f t="shared" si="191"/>
        <v>418.79639656906039</v>
      </c>
      <c r="AI377">
        <f t="shared" si="192"/>
        <v>4.8672542715192258E-4</v>
      </c>
      <c r="AJ377" s="1">
        <f t="shared" si="193"/>
        <v>5.3668578844443618E-5</v>
      </c>
      <c r="AK377">
        <f t="shared" si="194"/>
        <v>486.72542715192259</v>
      </c>
      <c r="AL377">
        <f t="shared" si="195"/>
        <v>53.66857884444363</v>
      </c>
      <c r="AM377">
        <f t="shared" si="196"/>
        <v>4.3627396747736871E-4</v>
      </c>
      <c r="AN377">
        <f t="shared" si="197"/>
        <v>7.7606276517197596E-5</v>
      </c>
      <c r="AO377">
        <f t="shared" si="198"/>
        <v>436.27396747736873</v>
      </c>
      <c r="AP377">
        <f t="shared" si="199"/>
        <v>77.606276517197685</v>
      </c>
      <c r="AQ377">
        <f t="shared" si="200"/>
        <v>4.6336680096775436E-4</v>
      </c>
      <c r="AR377">
        <f t="shared" si="201"/>
        <v>6.3032070381086337E-5</v>
      </c>
      <c r="AS377">
        <f t="shared" si="202"/>
        <v>463.36680096775433</v>
      </c>
      <c r="AT377">
        <f t="shared" si="203"/>
        <v>63.032070381086378</v>
      </c>
    </row>
    <row r="378" spans="1:46" x14ac:dyDescent="0.3">
      <c r="A378" t="s">
        <v>347</v>
      </c>
      <c r="B378">
        <v>2017</v>
      </c>
      <c r="C378" t="s">
        <v>384</v>
      </c>
      <c r="D378" t="s">
        <v>398</v>
      </c>
      <c r="E378">
        <v>335189.66350000002</v>
      </c>
      <c r="F378">
        <f t="shared" si="170"/>
        <v>0.33518966350000001</v>
      </c>
      <c r="G378">
        <v>164</v>
      </c>
      <c r="H378">
        <v>468737.82530000003</v>
      </c>
      <c r="I378">
        <f t="shared" si="171"/>
        <v>0.46873782530000002</v>
      </c>
      <c r="J378">
        <v>234</v>
      </c>
      <c r="K378">
        <f t="shared" si="172"/>
        <v>4.8927523088730326E-4</v>
      </c>
      <c r="L378">
        <f t="shared" si="173"/>
        <v>489.27523088730328</v>
      </c>
      <c r="M378">
        <f t="shared" si="174"/>
        <v>4.9921296590527142E-4</v>
      </c>
      <c r="N378">
        <f t="shared" si="175"/>
        <v>499.21296590527146</v>
      </c>
      <c r="O378">
        <f t="shared" si="176"/>
        <v>803927.48880000005</v>
      </c>
      <c r="P378">
        <f t="shared" si="177"/>
        <v>0.80392748880000009</v>
      </c>
      <c r="Q378">
        <f t="shared" si="178"/>
        <v>398</v>
      </c>
      <c r="R378">
        <f t="shared" si="179"/>
        <v>4.9506952498176596E-4</v>
      </c>
      <c r="S378">
        <f t="shared" si="180"/>
        <v>495.06952498176594</v>
      </c>
      <c r="T378">
        <v>462415.17109999998</v>
      </c>
      <c r="U378">
        <f t="shared" si="181"/>
        <v>0.46241517109999997</v>
      </c>
      <c r="V378">
        <v>191</v>
      </c>
      <c r="W378">
        <v>473601.95319999999</v>
      </c>
      <c r="X378">
        <f t="shared" si="182"/>
        <v>0.47360195319999998</v>
      </c>
      <c r="Y378">
        <v>161</v>
      </c>
      <c r="Z378" s="3">
        <f t="shared" si="183"/>
        <v>4.1304873182609127E-4</v>
      </c>
      <c r="AA378" s="3">
        <f t="shared" si="184"/>
        <v>413.04873182609128</v>
      </c>
      <c r="AB378">
        <f t="shared" si="185"/>
        <v>3.3994792232626289E-4</v>
      </c>
      <c r="AC378">
        <f t="shared" si="186"/>
        <v>339.94792232626293</v>
      </c>
      <c r="AD378">
        <f t="shared" si="187"/>
        <v>936017.12430000002</v>
      </c>
      <c r="AE378">
        <f t="shared" si="188"/>
        <v>0.93601712429999995</v>
      </c>
      <c r="AF378">
        <f t="shared" si="189"/>
        <v>352</v>
      </c>
      <c r="AG378">
        <f t="shared" si="190"/>
        <v>3.7606149595098814E-4</v>
      </c>
      <c r="AH378">
        <f t="shared" si="191"/>
        <v>376.06149595098816</v>
      </c>
      <c r="AI378">
        <f t="shared" si="192"/>
        <v>4.5116198135669724E-4</v>
      </c>
      <c r="AJ378" s="1">
        <f t="shared" si="193"/>
        <v>5.3900274392292995E-5</v>
      </c>
      <c r="AK378">
        <f t="shared" si="194"/>
        <v>451.16198135669731</v>
      </c>
      <c r="AL378">
        <f t="shared" si="195"/>
        <v>53.900274392293007</v>
      </c>
      <c r="AM378">
        <f t="shared" si="196"/>
        <v>4.1958044411576718E-4</v>
      </c>
      <c r="AN378">
        <f t="shared" si="197"/>
        <v>1.1261739232068794E-4</v>
      </c>
      <c r="AO378">
        <f t="shared" si="198"/>
        <v>419.58044411576719</v>
      </c>
      <c r="AP378">
        <f t="shared" si="199"/>
        <v>112.61739232068784</v>
      </c>
      <c r="AQ378">
        <f t="shared" si="200"/>
        <v>4.3556551046637702E-4</v>
      </c>
      <c r="AR378">
        <f t="shared" si="201"/>
        <v>8.415138434330851E-5</v>
      </c>
      <c r="AS378">
        <f t="shared" si="202"/>
        <v>435.56551046637708</v>
      </c>
      <c r="AT378">
        <f t="shared" si="203"/>
        <v>84.151384343308152</v>
      </c>
    </row>
    <row r="379" spans="1:46" x14ac:dyDescent="0.3">
      <c r="A379" t="s">
        <v>347</v>
      </c>
      <c r="B379">
        <v>2017</v>
      </c>
      <c r="C379" t="s">
        <v>384</v>
      </c>
      <c r="D379" t="s">
        <v>399</v>
      </c>
      <c r="E379">
        <v>415980.81530000002</v>
      </c>
      <c r="F379">
        <f t="shared" si="170"/>
        <v>0.41598081530000003</v>
      </c>
      <c r="G379">
        <v>175</v>
      </c>
      <c r="H379">
        <v>447699.0932</v>
      </c>
      <c r="I379">
        <f t="shared" si="171"/>
        <v>0.44769909320000001</v>
      </c>
      <c r="J379">
        <v>255</v>
      </c>
      <c r="K379">
        <f t="shared" si="172"/>
        <v>4.206924780264019E-4</v>
      </c>
      <c r="L379">
        <f t="shared" si="173"/>
        <v>420.69247802640189</v>
      </c>
      <c r="M379">
        <f t="shared" si="174"/>
        <v>5.6957899596657034E-4</v>
      </c>
      <c r="N379">
        <f t="shared" si="175"/>
        <v>569.57899596657035</v>
      </c>
      <c r="O379">
        <f t="shared" si="176"/>
        <v>863679.90850000002</v>
      </c>
      <c r="P379">
        <f t="shared" si="177"/>
        <v>0.86367990849999998</v>
      </c>
      <c r="Q379">
        <f t="shared" si="178"/>
        <v>430</v>
      </c>
      <c r="R379">
        <f t="shared" si="179"/>
        <v>4.9786963407172965E-4</v>
      </c>
      <c r="S379">
        <f t="shared" si="180"/>
        <v>497.86963407172971</v>
      </c>
      <c r="T379">
        <v>518630.28600000002</v>
      </c>
      <c r="U379">
        <f t="shared" si="181"/>
        <v>0.51863028600000005</v>
      </c>
      <c r="V379">
        <v>234</v>
      </c>
      <c r="W379">
        <v>413054.86349999998</v>
      </c>
      <c r="X379">
        <f t="shared" si="182"/>
        <v>0.41305486349999998</v>
      </c>
      <c r="Y379">
        <v>219</v>
      </c>
      <c r="Z379" s="3">
        <f t="shared" si="183"/>
        <v>4.5118845990417149E-4</v>
      </c>
      <c r="AA379" s="3">
        <f t="shared" si="184"/>
        <v>451.18845990417145</v>
      </c>
      <c r="AB379">
        <f t="shared" si="185"/>
        <v>5.3019591185614985E-4</v>
      </c>
      <c r="AC379">
        <f t="shared" si="186"/>
        <v>530.19591185614991</v>
      </c>
      <c r="AD379">
        <f t="shared" si="187"/>
        <v>931685.14950000006</v>
      </c>
      <c r="AE379">
        <f t="shared" si="188"/>
        <v>0.93168514950000003</v>
      </c>
      <c r="AF379">
        <f t="shared" si="189"/>
        <v>453</v>
      </c>
      <c r="AG379">
        <f t="shared" si="190"/>
        <v>4.862157567318829E-4</v>
      </c>
      <c r="AH379">
        <f t="shared" si="191"/>
        <v>486.21575673188295</v>
      </c>
      <c r="AI379">
        <f t="shared" si="192"/>
        <v>4.3594046896528669E-4</v>
      </c>
      <c r="AJ379" s="1">
        <f t="shared" si="193"/>
        <v>2.1563915584712938E-5</v>
      </c>
      <c r="AK379">
        <f t="shared" si="194"/>
        <v>435.94046896528664</v>
      </c>
      <c r="AL379">
        <f t="shared" si="195"/>
        <v>21.563915584712923</v>
      </c>
      <c r="AM379">
        <f t="shared" si="196"/>
        <v>5.4988745391136009E-4</v>
      </c>
      <c r="AN379">
        <f t="shared" si="197"/>
        <v>2.7848045838518499E-5</v>
      </c>
      <c r="AO379">
        <f t="shared" si="198"/>
        <v>549.88745391136013</v>
      </c>
      <c r="AP379">
        <f t="shared" si="199"/>
        <v>27.848045838518463</v>
      </c>
      <c r="AQ379">
        <f t="shared" si="200"/>
        <v>4.9204269540180628E-4</v>
      </c>
      <c r="AR379">
        <f t="shared" si="201"/>
        <v>8.2405356941218781E-6</v>
      </c>
      <c r="AS379">
        <f t="shared" si="202"/>
        <v>492.04269540180633</v>
      </c>
      <c r="AT379">
        <f t="shared" si="203"/>
        <v>8.2405356941218866</v>
      </c>
    </row>
    <row r="380" spans="1:46" x14ac:dyDescent="0.3">
      <c r="A380" t="s">
        <v>347</v>
      </c>
      <c r="B380">
        <v>2017</v>
      </c>
      <c r="C380" t="s">
        <v>384</v>
      </c>
      <c r="D380" t="s">
        <v>400</v>
      </c>
      <c r="E380">
        <v>398467.81939999998</v>
      </c>
      <c r="F380">
        <f t="shared" si="170"/>
        <v>0.39846781939999998</v>
      </c>
      <c r="G380">
        <v>126</v>
      </c>
      <c r="H380">
        <v>393915.15240000002</v>
      </c>
      <c r="I380">
        <f t="shared" si="171"/>
        <v>0.39391515240000002</v>
      </c>
      <c r="J380">
        <v>170</v>
      </c>
      <c r="K380">
        <f t="shared" si="172"/>
        <v>3.1621123178711581E-4</v>
      </c>
      <c r="L380">
        <f t="shared" si="173"/>
        <v>316.21123178711582</v>
      </c>
      <c r="M380">
        <f t="shared" si="174"/>
        <v>4.3156501841638725E-4</v>
      </c>
      <c r="N380">
        <f t="shared" si="175"/>
        <v>431.56501841638726</v>
      </c>
      <c r="O380">
        <f t="shared" si="176"/>
        <v>792382.97179999994</v>
      </c>
      <c r="P380">
        <f t="shared" si="177"/>
        <v>0.79238297179999995</v>
      </c>
      <c r="Q380">
        <f t="shared" si="178"/>
        <v>296</v>
      </c>
      <c r="R380">
        <f t="shared" si="179"/>
        <v>3.7355674028127827E-4</v>
      </c>
      <c r="S380">
        <f t="shared" si="180"/>
        <v>373.55674028127822</v>
      </c>
      <c r="T380">
        <v>499618.71870000003</v>
      </c>
      <c r="U380">
        <f t="shared" si="181"/>
        <v>0.49961871870000002</v>
      </c>
      <c r="V380">
        <v>181</v>
      </c>
      <c r="W380">
        <v>341309.42330000002</v>
      </c>
      <c r="X380">
        <f t="shared" si="182"/>
        <v>0.34130942330000003</v>
      </c>
      <c r="Y380">
        <v>105</v>
      </c>
      <c r="Z380" s="3">
        <f t="shared" si="183"/>
        <v>3.6227625832546695E-4</v>
      </c>
      <c r="AA380" s="3">
        <f t="shared" si="184"/>
        <v>362.27625832546693</v>
      </c>
      <c r="AB380">
        <f t="shared" si="185"/>
        <v>3.0763873726307394E-4</v>
      </c>
      <c r="AC380">
        <f t="shared" si="186"/>
        <v>307.63873726307395</v>
      </c>
      <c r="AD380">
        <f t="shared" si="187"/>
        <v>840928.14199999999</v>
      </c>
      <c r="AE380">
        <f t="shared" si="188"/>
        <v>0.8409281420000001</v>
      </c>
      <c r="AF380">
        <f t="shared" si="189"/>
        <v>286</v>
      </c>
      <c r="AG380">
        <f t="shared" si="190"/>
        <v>3.4010040301398311E-4</v>
      </c>
      <c r="AH380">
        <f t="shared" si="191"/>
        <v>340.10040301398305</v>
      </c>
      <c r="AI380">
        <f t="shared" si="192"/>
        <v>3.3924374505629138E-4</v>
      </c>
      <c r="AJ380" s="1">
        <f t="shared" si="193"/>
        <v>3.2572892640806357E-5</v>
      </c>
      <c r="AK380">
        <f t="shared" si="194"/>
        <v>339.24374505629135</v>
      </c>
      <c r="AL380">
        <f t="shared" si="195"/>
        <v>32.572892640806344</v>
      </c>
      <c r="AM380">
        <f t="shared" si="196"/>
        <v>3.6960187783973059E-4</v>
      </c>
      <c r="AN380">
        <f t="shared" si="197"/>
        <v>8.7629113770738487E-5</v>
      </c>
      <c r="AO380">
        <f t="shared" si="198"/>
        <v>369.60187783973061</v>
      </c>
      <c r="AP380">
        <f t="shared" si="199"/>
        <v>87.629113770738442</v>
      </c>
      <c r="AQ380">
        <f t="shared" si="200"/>
        <v>3.5682857164763071E-4</v>
      </c>
      <c r="AR380">
        <f t="shared" si="201"/>
        <v>2.3657202955368617E-5</v>
      </c>
      <c r="AS380">
        <f t="shared" si="202"/>
        <v>356.82857164763061</v>
      </c>
      <c r="AT380">
        <f t="shared" si="203"/>
        <v>23.657202955368618</v>
      </c>
    </row>
    <row r="381" spans="1:46" x14ac:dyDescent="0.3">
      <c r="A381" t="s">
        <v>347</v>
      </c>
      <c r="B381">
        <v>2017</v>
      </c>
      <c r="C381" t="s">
        <v>384</v>
      </c>
      <c r="D381" t="s">
        <v>401</v>
      </c>
      <c r="E381">
        <v>553280.74490000005</v>
      </c>
      <c r="F381">
        <f t="shared" si="170"/>
        <v>0.55328074490000001</v>
      </c>
      <c r="G381">
        <v>201</v>
      </c>
      <c r="H381">
        <v>353805.23060000001</v>
      </c>
      <c r="I381">
        <f t="shared" si="171"/>
        <v>0.35380523060000002</v>
      </c>
      <c r="J381">
        <v>128</v>
      </c>
      <c r="K381">
        <f t="shared" si="172"/>
        <v>3.632875386551338E-4</v>
      </c>
      <c r="L381">
        <f t="shared" si="173"/>
        <v>363.28753865513386</v>
      </c>
      <c r="M381">
        <f t="shared" si="174"/>
        <v>3.6178097136362687E-4</v>
      </c>
      <c r="N381">
        <f t="shared" si="175"/>
        <v>361.78097136362686</v>
      </c>
      <c r="O381">
        <f t="shared" si="176"/>
        <v>907085.97550000006</v>
      </c>
      <c r="P381">
        <f t="shared" si="177"/>
        <v>0.90708597550000003</v>
      </c>
      <c r="Q381">
        <f t="shared" si="178"/>
        <v>329</v>
      </c>
      <c r="R381">
        <f t="shared" si="179"/>
        <v>3.6269990815220135E-4</v>
      </c>
      <c r="S381">
        <f t="shared" si="180"/>
        <v>362.69990815220137</v>
      </c>
      <c r="T381">
        <v>584180.32590000005</v>
      </c>
      <c r="U381">
        <f t="shared" si="181"/>
        <v>0.58418032590000002</v>
      </c>
      <c r="V381">
        <v>212</v>
      </c>
      <c r="W381">
        <v>395392.3665</v>
      </c>
      <c r="X381">
        <f t="shared" si="182"/>
        <v>0.39539236649999998</v>
      </c>
      <c r="Y381">
        <v>103</v>
      </c>
      <c r="Z381" s="3">
        <f t="shared" si="183"/>
        <v>3.6290164286753151E-4</v>
      </c>
      <c r="AA381" s="3">
        <f t="shared" si="184"/>
        <v>362.90164286753156</v>
      </c>
      <c r="AB381">
        <f t="shared" si="185"/>
        <v>2.6050072972261089E-4</v>
      </c>
      <c r="AC381">
        <f t="shared" si="186"/>
        <v>260.50072972261086</v>
      </c>
      <c r="AD381">
        <f t="shared" si="187"/>
        <v>979572.69240000006</v>
      </c>
      <c r="AE381">
        <f t="shared" si="188"/>
        <v>0.9795726924</v>
      </c>
      <c r="AF381">
        <f t="shared" si="189"/>
        <v>315</v>
      </c>
      <c r="AG381">
        <f t="shared" si="190"/>
        <v>3.2156878447502953E-4</v>
      </c>
      <c r="AH381">
        <f t="shared" si="191"/>
        <v>321.56878447502953</v>
      </c>
      <c r="AI381">
        <f t="shared" si="192"/>
        <v>3.6309459076133265E-4</v>
      </c>
      <c r="AJ381" s="1">
        <f t="shared" si="193"/>
        <v>2.7286952824490202E-7</v>
      </c>
      <c r="AK381">
        <f t="shared" si="194"/>
        <v>363.09459076133271</v>
      </c>
      <c r="AL381">
        <f t="shared" si="195"/>
        <v>0.27286952824490585</v>
      </c>
      <c r="AM381">
        <f t="shared" si="196"/>
        <v>3.1114085054311891E-4</v>
      </c>
      <c r="AN381">
        <f t="shared" si="197"/>
        <v>7.1615945664574545E-5</v>
      </c>
      <c r="AO381">
        <f t="shared" si="198"/>
        <v>311.14085054311886</v>
      </c>
      <c r="AP381">
        <f t="shared" si="199"/>
        <v>71.615945664574696</v>
      </c>
      <c r="AQ381">
        <f t="shared" si="200"/>
        <v>3.4213434631361544E-4</v>
      </c>
      <c r="AR381">
        <f t="shared" si="201"/>
        <v>2.9084096469950763E-5</v>
      </c>
      <c r="AS381">
        <f t="shared" si="202"/>
        <v>342.13434631361542</v>
      </c>
      <c r="AT381">
        <f t="shared" si="203"/>
        <v>29.084096469950776</v>
      </c>
    </row>
    <row r="382" spans="1:46" x14ac:dyDescent="0.3">
      <c r="A382" t="s">
        <v>347</v>
      </c>
      <c r="B382">
        <v>2017</v>
      </c>
      <c r="C382" t="s">
        <v>384</v>
      </c>
      <c r="D382" t="s">
        <v>402</v>
      </c>
      <c r="E382">
        <v>533729.90549999999</v>
      </c>
      <c r="F382">
        <f t="shared" si="170"/>
        <v>0.53372990549999999</v>
      </c>
      <c r="G382">
        <v>192</v>
      </c>
      <c r="H382">
        <v>459169.74959999998</v>
      </c>
      <c r="I382">
        <f t="shared" si="171"/>
        <v>0.45916974959999995</v>
      </c>
      <c r="J382">
        <v>293</v>
      </c>
      <c r="K382">
        <f t="shared" si="172"/>
        <v>3.59732512683796E-4</v>
      </c>
      <c r="L382">
        <f t="shared" si="173"/>
        <v>359.73251268379602</v>
      </c>
      <c r="M382">
        <f t="shared" si="174"/>
        <v>6.3810823830455575E-4</v>
      </c>
      <c r="N382">
        <f t="shared" si="175"/>
        <v>638.10823830455581</v>
      </c>
      <c r="O382">
        <f t="shared" si="176"/>
        <v>992899.65509999997</v>
      </c>
      <c r="P382">
        <f t="shared" si="177"/>
        <v>0.9928996551</v>
      </c>
      <c r="Q382">
        <f t="shared" si="178"/>
        <v>485</v>
      </c>
      <c r="R382">
        <f t="shared" si="179"/>
        <v>4.8846829335553869E-4</v>
      </c>
      <c r="S382">
        <f t="shared" si="180"/>
        <v>488.46829335553872</v>
      </c>
      <c r="T382">
        <v>652695.47270000004</v>
      </c>
      <c r="U382">
        <f t="shared" si="181"/>
        <v>0.65269547270000006</v>
      </c>
      <c r="V382">
        <v>290</v>
      </c>
      <c r="W382">
        <v>465348.24200000003</v>
      </c>
      <c r="X382">
        <f t="shared" si="182"/>
        <v>0.46534824200000002</v>
      </c>
      <c r="Y382">
        <v>241</v>
      </c>
      <c r="Z382" s="3">
        <f t="shared" si="183"/>
        <v>4.4431133986629225E-4</v>
      </c>
      <c r="AA382" s="3">
        <f t="shared" si="184"/>
        <v>444.31133986629226</v>
      </c>
      <c r="AB382">
        <f t="shared" si="185"/>
        <v>5.1789171688758633E-4</v>
      </c>
      <c r="AC382">
        <f t="shared" si="186"/>
        <v>517.89171688758631</v>
      </c>
      <c r="AD382">
        <f t="shared" si="187"/>
        <v>1118043.7147000001</v>
      </c>
      <c r="AE382">
        <f t="shared" si="188"/>
        <v>1.1180437147000002</v>
      </c>
      <c r="AF382">
        <f t="shared" si="189"/>
        <v>531</v>
      </c>
      <c r="AG382">
        <f t="shared" si="190"/>
        <v>4.7493670687329158E-4</v>
      </c>
      <c r="AH382">
        <f t="shared" si="191"/>
        <v>474.93670687329154</v>
      </c>
      <c r="AI382">
        <f t="shared" si="192"/>
        <v>4.020219262750441E-4</v>
      </c>
      <c r="AJ382" s="1">
        <f t="shared" si="193"/>
        <v>5.980626224554819E-5</v>
      </c>
      <c r="AK382">
        <f t="shared" si="194"/>
        <v>402.02192627504417</v>
      </c>
      <c r="AL382">
        <f t="shared" si="195"/>
        <v>59.806262245547956</v>
      </c>
      <c r="AM382">
        <f t="shared" si="196"/>
        <v>5.7799997759607098E-4</v>
      </c>
      <c r="AN382">
        <f t="shared" si="197"/>
        <v>8.5005917504596892E-5</v>
      </c>
      <c r="AO382">
        <f t="shared" si="198"/>
        <v>577.99997759607106</v>
      </c>
      <c r="AP382">
        <f t="shared" si="199"/>
        <v>85.005917504596539</v>
      </c>
      <c r="AQ382">
        <f t="shared" si="200"/>
        <v>4.8170250011441513E-4</v>
      </c>
      <c r="AR382">
        <f t="shared" si="201"/>
        <v>9.5682765618091464E-6</v>
      </c>
      <c r="AS382">
        <f t="shared" si="202"/>
        <v>481.7025001144151</v>
      </c>
      <c r="AT382">
        <f t="shared" si="203"/>
        <v>9.5682765618091992</v>
      </c>
    </row>
    <row r="383" spans="1:46" x14ac:dyDescent="0.3">
      <c r="A383" t="s">
        <v>347</v>
      </c>
      <c r="B383">
        <v>2017</v>
      </c>
      <c r="C383" t="s">
        <v>384</v>
      </c>
      <c r="D383" t="s">
        <v>403</v>
      </c>
      <c r="E383">
        <v>426900.63089999999</v>
      </c>
      <c r="F383">
        <f t="shared" si="170"/>
        <v>0.42690063089999997</v>
      </c>
      <c r="G383">
        <v>151</v>
      </c>
      <c r="H383">
        <v>363744.3897</v>
      </c>
      <c r="I383">
        <f t="shared" si="171"/>
        <v>0.3637443897</v>
      </c>
      <c r="J383">
        <v>239</v>
      </c>
      <c r="K383">
        <f t="shared" si="172"/>
        <v>3.5371229056668048E-4</v>
      </c>
      <c r="L383">
        <f t="shared" si="173"/>
        <v>353.71229056668045</v>
      </c>
      <c r="M383">
        <f t="shared" si="174"/>
        <v>6.570548076277312E-4</v>
      </c>
      <c r="N383">
        <f t="shared" si="175"/>
        <v>657.05480762773118</v>
      </c>
      <c r="O383">
        <f t="shared" si="176"/>
        <v>790645.02059999993</v>
      </c>
      <c r="P383">
        <f t="shared" si="177"/>
        <v>0.79064502059999997</v>
      </c>
      <c r="Q383">
        <f t="shared" si="178"/>
        <v>390</v>
      </c>
      <c r="R383">
        <f t="shared" si="179"/>
        <v>4.9326814162952565E-4</v>
      </c>
      <c r="S383">
        <f t="shared" si="180"/>
        <v>493.26814162952564</v>
      </c>
      <c r="T383">
        <v>613019.8162</v>
      </c>
      <c r="U383">
        <f t="shared" si="181"/>
        <v>0.61301981620000001</v>
      </c>
      <c r="V383">
        <v>246</v>
      </c>
      <c r="W383">
        <v>448831.03080000001</v>
      </c>
      <c r="X383">
        <f t="shared" si="182"/>
        <v>0.44883103080000003</v>
      </c>
      <c r="Y383">
        <v>208</v>
      </c>
      <c r="Z383" s="3">
        <f t="shared" si="183"/>
        <v>4.0129208469133986E-4</v>
      </c>
      <c r="AA383" s="3">
        <f t="shared" si="184"/>
        <v>401.29208469133988</v>
      </c>
      <c r="AB383">
        <f t="shared" si="185"/>
        <v>4.6342606844553317E-4</v>
      </c>
      <c r="AC383">
        <f t="shared" si="186"/>
        <v>463.42606844553313</v>
      </c>
      <c r="AD383">
        <f t="shared" si="187"/>
        <v>1061850.8470000001</v>
      </c>
      <c r="AE383">
        <f t="shared" si="188"/>
        <v>1.0618508470000001</v>
      </c>
      <c r="AF383">
        <f t="shared" si="189"/>
        <v>454</v>
      </c>
      <c r="AG383">
        <f t="shared" si="190"/>
        <v>4.2755534007687235E-4</v>
      </c>
      <c r="AH383">
        <f t="shared" si="191"/>
        <v>427.55534007687237</v>
      </c>
      <c r="AI383">
        <f t="shared" si="192"/>
        <v>3.7750218762901014E-4</v>
      </c>
      <c r="AJ383" s="1">
        <f t="shared" si="193"/>
        <v>3.36439950730065E-5</v>
      </c>
      <c r="AK383">
        <f t="shared" si="194"/>
        <v>377.50218762901017</v>
      </c>
      <c r="AL383">
        <f t="shared" si="195"/>
        <v>33.643995073006536</v>
      </c>
      <c r="AM383">
        <f t="shared" si="196"/>
        <v>5.6024043803663218E-4</v>
      </c>
      <c r="AN383">
        <f t="shared" si="197"/>
        <v>1.3691619450833357E-4</v>
      </c>
      <c r="AO383">
        <f t="shared" si="198"/>
        <v>560.24043803663221</v>
      </c>
      <c r="AP383">
        <f t="shared" si="199"/>
        <v>136.91619450833326</v>
      </c>
      <c r="AQ383">
        <f t="shared" si="200"/>
        <v>4.6041174085319897E-4</v>
      </c>
      <c r="AR383">
        <f t="shared" si="201"/>
        <v>4.6465967588647032E-5</v>
      </c>
      <c r="AS383">
        <f t="shared" si="202"/>
        <v>460.41174085319903</v>
      </c>
      <c r="AT383">
        <f t="shared" si="203"/>
        <v>46.465967588647018</v>
      </c>
    </row>
    <row r="384" spans="1:46" x14ac:dyDescent="0.3">
      <c r="A384" t="s">
        <v>347</v>
      </c>
      <c r="B384">
        <v>2017</v>
      </c>
      <c r="C384" t="s">
        <v>384</v>
      </c>
      <c r="D384" t="s">
        <v>404</v>
      </c>
      <c r="E384">
        <v>396029.52630000003</v>
      </c>
      <c r="F384">
        <f t="shared" si="170"/>
        <v>0.39602952630000005</v>
      </c>
      <c r="G384">
        <v>144</v>
      </c>
      <c r="H384">
        <v>413499.8075</v>
      </c>
      <c r="I384">
        <f t="shared" si="171"/>
        <v>0.41349980749999998</v>
      </c>
      <c r="J384">
        <v>219</v>
      </c>
      <c r="K384">
        <f t="shared" si="172"/>
        <v>3.6360925243467129E-4</v>
      </c>
      <c r="L384">
        <f t="shared" si="173"/>
        <v>363.60925243467125</v>
      </c>
      <c r="M384">
        <f t="shared" si="174"/>
        <v>5.2962539770952616E-4</v>
      </c>
      <c r="N384">
        <f t="shared" si="175"/>
        <v>529.62539770952617</v>
      </c>
      <c r="O384">
        <f t="shared" si="176"/>
        <v>809529.33380000002</v>
      </c>
      <c r="P384">
        <f t="shared" si="177"/>
        <v>0.80952933380000003</v>
      </c>
      <c r="Q384">
        <f t="shared" si="178"/>
        <v>363</v>
      </c>
      <c r="R384">
        <f t="shared" si="179"/>
        <v>4.4840870471740278E-4</v>
      </c>
      <c r="S384">
        <f t="shared" si="180"/>
        <v>448.40870471740277</v>
      </c>
      <c r="T384">
        <v>587164.12040000001</v>
      </c>
      <c r="U384">
        <f t="shared" si="181"/>
        <v>0.58716412039999999</v>
      </c>
      <c r="V384">
        <v>252</v>
      </c>
      <c r="W384">
        <v>475446.69099999999</v>
      </c>
      <c r="X384">
        <f t="shared" si="182"/>
        <v>0.47544669099999998</v>
      </c>
      <c r="Y384">
        <v>237</v>
      </c>
      <c r="Z384" s="3">
        <f t="shared" si="183"/>
        <v>4.2918153757134784E-4</v>
      </c>
      <c r="AA384" s="3">
        <f t="shared" si="184"/>
        <v>429.18153757134786</v>
      </c>
      <c r="AB384">
        <f t="shared" si="185"/>
        <v>4.9847859809797263E-4</v>
      </c>
      <c r="AC384">
        <f t="shared" si="186"/>
        <v>498.47859809797268</v>
      </c>
      <c r="AD384">
        <f t="shared" si="187"/>
        <v>1062610.8114</v>
      </c>
      <c r="AE384">
        <f t="shared" si="188"/>
        <v>1.0626108113999999</v>
      </c>
      <c r="AF384">
        <f t="shared" si="189"/>
        <v>489</v>
      </c>
      <c r="AG384">
        <f t="shared" si="190"/>
        <v>4.6018729976569483E-4</v>
      </c>
      <c r="AH384">
        <f t="shared" si="191"/>
        <v>460.18729976569483</v>
      </c>
      <c r="AI384">
        <f t="shared" si="192"/>
        <v>3.9639539500300959E-4</v>
      </c>
      <c r="AJ384" s="1">
        <f t="shared" si="193"/>
        <v>4.6366607478041845E-5</v>
      </c>
      <c r="AK384">
        <f t="shared" si="194"/>
        <v>396.39539500300953</v>
      </c>
      <c r="AL384">
        <f t="shared" si="195"/>
        <v>46.366607478041892</v>
      </c>
      <c r="AM384">
        <f t="shared" si="196"/>
        <v>5.1405199790374939E-4</v>
      </c>
      <c r="AN384">
        <f t="shared" si="197"/>
        <v>2.2024113217588026E-5</v>
      </c>
      <c r="AO384">
        <f t="shared" si="198"/>
        <v>514.05199790374945</v>
      </c>
      <c r="AP384">
        <f t="shared" si="199"/>
        <v>22.024113217587995</v>
      </c>
      <c r="AQ384">
        <f t="shared" si="200"/>
        <v>4.542980022415488E-4</v>
      </c>
      <c r="AR384">
        <f t="shared" si="201"/>
        <v>8.3287244314975969E-6</v>
      </c>
      <c r="AS384">
        <f t="shared" si="202"/>
        <v>454.29800224154883</v>
      </c>
      <c r="AT384">
        <f t="shared" si="203"/>
        <v>8.3287244314976068</v>
      </c>
    </row>
    <row r="385" spans="1:46" x14ac:dyDescent="0.3">
      <c r="A385" t="s">
        <v>347</v>
      </c>
      <c r="B385">
        <v>2017</v>
      </c>
      <c r="C385" t="s">
        <v>384</v>
      </c>
      <c r="D385" t="s">
        <v>405</v>
      </c>
      <c r="E385">
        <v>471399.4804</v>
      </c>
      <c r="F385">
        <f t="shared" si="170"/>
        <v>0.47139948040000001</v>
      </c>
      <c r="G385">
        <v>196</v>
      </c>
      <c r="H385">
        <v>386975.80579999997</v>
      </c>
      <c r="I385">
        <f t="shared" si="171"/>
        <v>0.38697580579999996</v>
      </c>
      <c r="J385">
        <v>181</v>
      </c>
      <c r="K385">
        <f t="shared" si="172"/>
        <v>4.1578323301011427E-4</v>
      </c>
      <c r="L385">
        <f t="shared" si="173"/>
        <v>415.78323301011426</v>
      </c>
      <c r="M385">
        <f t="shared" si="174"/>
        <v>4.6772949958929968E-4</v>
      </c>
      <c r="N385">
        <f t="shared" si="175"/>
        <v>467.72949958929968</v>
      </c>
      <c r="O385">
        <f t="shared" si="176"/>
        <v>858375.28619999997</v>
      </c>
      <c r="P385">
        <f t="shared" si="177"/>
        <v>0.85837528620000003</v>
      </c>
      <c r="Q385">
        <f t="shared" si="178"/>
        <v>377</v>
      </c>
      <c r="R385">
        <f t="shared" si="179"/>
        <v>4.3920183404739784E-4</v>
      </c>
      <c r="S385">
        <f t="shared" si="180"/>
        <v>439.20183404739777</v>
      </c>
      <c r="T385">
        <v>628699.64280000003</v>
      </c>
      <c r="U385">
        <f t="shared" si="181"/>
        <v>0.62869964280000001</v>
      </c>
      <c r="V385">
        <v>300</v>
      </c>
      <c r="W385">
        <v>387902.17920000001</v>
      </c>
      <c r="X385">
        <f t="shared" si="182"/>
        <v>0.38790217920000003</v>
      </c>
      <c r="Y385">
        <v>158</v>
      </c>
      <c r="Z385" s="3">
        <f t="shared" si="183"/>
        <v>4.7717539438054855E-4</v>
      </c>
      <c r="AA385" s="3">
        <f t="shared" si="184"/>
        <v>477.17539438054854</v>
      </c>
      <c r="AB385">
        <f t="shared" si="185"/>
        <v>4.0731918631098011E-4</v>
      </c>
      <c r="AC385">
        <f t="shared" si="186"/>
        <v>407.31918631098011</v>
      </c>
      <c r="AD385">
        <f t="shared" si="187"/>
        <v>1016601.822</v>
      </c>
      <c r="AE385">
        <f t="shared" si="188"/>
        <v>1.0166018220000002</v>
      </c>
      <c r="AF385">
        <f t="shared" si="189"/>
        <v>458</v>
      </c>
      <c r="AG385">
        <f t="shared" si="190"/>
        <v>4.5052053821717427E-4</v>
      </c>
      <c r="AH385">
        <f t="shared" si="191"/>
        <v>450.52053821717419</v>
      </c>
      <c r="AI385">
        <f t="shared" si="192"/>
        <v>4.4647931369533138E-4</v>
      </c>
      <c r="AJ385" s="1">
        <f t="shared" si="193"/>
        <v>4.3410813616732892E-5</v>
      </c>
      <c r="AK385">
        <f t="shared" si="194"/>
        <v>446.47931369533137</v>
      </c>
      <c r="AL385">
        <f t="shared" si="195"/>
        <v>43.410813616732888</v>
      </c>
      <c r="AM385">
        <f t="shared" si="196"/>
        <v>4.3752434295013987E-4</v>
      </c>
      <c r="AN385">
        <f t="shared" si="197"/>
        <v>4.2716542172703504E-5</v>
      </c>
      <c r="AO385">
        <f t="shared" si="198"/>
        <v>437.5243429501399</v>
      </c>
      <c r="AP385">
        <f t="shared" si="199"/>
        <v>42.716542172703498</v>
      </c>
      <c r="AQ385">
        <f t="shared" si="200"/>
        <v>4.4486118613228608E-4</v>
      </c>
      <c r="AR385">
        <f t="shared" si="201"/>
        <v>8.0035324726933665E-6</v>
      </c>
      <c r="AS385">
        <f t="shared" si="202"/>
        <v>444.86118613228598</v>
      </c>
      <c r="AT385">
        <f t="shared" si="203"/>
        <v>8.0035324726933617</v>
      </c>
    </row>
    <row r="386" spans="1:46" x14ac:dyDescent="0.3">
      <c r="A386" t="s">
        <v>347</v>
      </c>
      <c r="B386">
        <v>2017</v>
      </c>
      <c r="C386" t="s">
        <v>384</v>
      </c>
      <c r="D386" t="s">
        <v>406</v>
      </c>
      <c r="E386">
        <v>236492.18539999999</v>
      </c>
      <c r="F386">
        <f t="shared" si="170"/>
        <v>0.2364921854</v>
      </c>
      <c r="G386">
        <v>104</v>
      </c>
      <c r="H386">
        <v>399406.65130000003</v>
      </c>
      <c r="I386">
        <f t="shared" si="171"/>
        <v>0.39940665130000003</v>
      </c>
      <c r="J386">
        <v>243</v>
      </c>
      <c r="K386">
        <f t="shared" si="172"/>
        <v>4.3976083109932649E-4</v>
      </c>
      <c r="L386">
        <f t="shared" si="173"/>
        <v>439.76083109932648</v>
      </c>
      <c r="M386">
        <f t="shared" si="174"/>
        <v>6.0840248706193741E-4</v>
      </c>
      <c r="N386">
        <f t="shared" si="175"/>
        <v>608.40248706193734</v>
      </c>
      <c r="O386">
        <f t="shared" si="176"/>
        <v>635898.83669999999</v>
      </c>
      <c r="P386">
        <f t="shared" si="177"/>
        <v>0.63589883670000003</v>
      </c>
      <c r="Q386">
        <f t="shared" si="178"/>
        <v>347</v>
      </c>
      <c r="R386">
        <f t="shared" si="179"/>
        <v>5.4568428179670549E-4</v>
      </c>
      <c r="S386">
        <f t="shared" si="180"/>
        <v>545.68428179670548</v>
      </c>
      <c r="T386">
        <v>553347.4865</v>
      </c>
      <c r="U386">
        <f t="shared" si="181"/>
        <v>0.55334748649999999</v>
      </c>
      <c r="V386">
        <v>276</v>
      </c>
      <c r="W386">
        <v>389655.2586</v>
      </c>
      <c r="X386">
        <f t="shared" si="182"/>
        <v>0.3896552586</v>
      </c>
      <c r="Y386">
        <v>232</v>
      </c>
      <c r="Z386" s="3">
        <f t="shared" si="183"/>
        <v>4.9878242286007022E-4</v>
      </c>
      <c r="AA386" s="3">
        <f t="shared" si="184"/>
        <v>498.78242286007026</v>
      </c>
      <c r="AB386">
        <f t="shared" si="185"/>
        <v>5.953980983948666E-4</v>
      </c>
      <c r="AC386">
        <f t="shared" si="186"/>
        <v>595.39809839486668</v>
      </c>
      <c r="AD386">
        <f t="shared" si="187"/>
        <v>943002.74509999994</v>
      </c>
      <c r="AE386">
        <f t="shared" si="188"/>
        <v>0.94300274510000004</v>
      </c>
      <c r="AF386">
        <f t="shared" si="189"/>
        <v>508</v>
      </c>
      <c r="AG386">
        <f t="shared" si="190"/>
        <v>5.3870468844301146E-4</v>
      </c>
      <c r="AH386">
        <f t="shared" si="191"/>
        <v>538.70468844301138</v>
      </c>
      <c r="AI386">
        <f t="shared" si="192"/>
        <v>4.6927162697969836E-4</v>
      </c>
      <c r="AJ386" s="1">
        <f t="shared" si="193"/>
        <v>4.1734567770445958E-5</v>
      </c>
      <c r="AK386">
        <f t="shared" si="194"/>
        <v>469.27162697969834</v>
      </c>
      <c r="AL386">
        <f t="shared" si="195"/>
        <v>41.734567770445985</v>
      </c>
      <c r="AM386">
        <f t="shared" si="196"/>
        <v>6.01900292728402E-4</v>
      </c>
      <c r="AN386">
        <f t="shared" si="197"/>
        <v>9.1954914116712522E-6</v>
      </c>
      <c r="AO386">
        <f t="shared" si="198"/>
        <v>601.90029272840206</v>
      </c>
      <c r="AP386">
        <f t="shared" si="199"/>
        <v>9.1954914116711493</v>
      </c>
      <c r="AQ386">
        <f t="shared" si="200"/>
        <v>5.4219448511985853E-4</v>
      </c>
      <c r="AR386">
        <f t="shared" si="201"/>
        <v>4.9353177903216086E-6</v>
      </c>
      <c r="AS386">
        <f t="shared" si="202"/>
        <v>542.19448511985843</v>
      </c>
      <c r="AT386">
        <f t="shared" si="203"/>
        <v>4.9353177903216547</v>
      </c>
    </row>
    <row r="387" spans="1:46" x14ac:dyDescent="0.3">
      <c r="A387" t="s">
        <v>347</v>
      </c>
      <c r="B387">
        <v>2017</v>
      </c>
      <c r="C387" t="s">
        <v>384</v>
      </c>
      <c r="D387" t="s">
        <v>407</v>
      </c>
      <c r="E387">
        <v>443293.25780000002</v>
      </c>
      <c r="F387">
        <f t="shared" ref="F387:F399" si="204">E387/1000000</f>
        <v>0.44329325780000001</v>
      </c>
      <c r="G387">
        <v>119</v>
      </c>
      <c r="H387">
        <v>412961.4253</v>
      </c>
      <c r="I387">
        <f t="shared" ref="I387:I399" si="205">H387/1000000</f>
        <v>0.41296142530000002</v>
      </c>
      <c r="J387">
        <v>193</v>
      </c>
      <c r="K387">
        <f t="shared" ref="K387:K399" si="206">G387/E387</f>
        <v>2.6844531899848802E-4</v>
      </c>
      <c r="L387">
        <f t="shared" ref="L387:L399" si="207">G387/F387</f>
        <v>268.44531899848806</v>
      </c>
      <c r="M387">
        <f t="shared" ref="M387:M399" si="208">J387/H387</f>
        <v>4.6735600028451372E-4</v>
      </c>
      <c r="N387">
        <f t="shared" ref="N387:N399" si="209">J387/I387</f>
        <v>467.3560002845137</v>
      </c>
      <c r="O387">
        <f t="shared" ref="O387:O399" si="210">E387+H387</f>
        <v>856254.68310000002</v>
      </c>
      <c r="P387">
        <f t="shared" ref="P387:P399" si="211">F387+I387</f>
        <v>0.85625468309999997</v>
      </c>
      <c r="Q387">
        <f t="shared" ref="Q387:Q399" si="212">G387+J387</f>
        <v>312</v>
      </c>
      <c r="R387">
        <f t="shared" ref="R387:R399" si="213">Q387/O387</f>
        <v>3.6437756914850327E-4</v>
      </c>
      <c r="S387">
        <f t="shared" ref="S387:S399" si="214">Q387/P387</f>
        <v>364.37756914850326</v>
      </c>
      <c r="T387">
        <v>670719.26430000004</v>
      </c>
      <c r="U387">
        <f t="shared" ref="U387:U399" si="215">T387/1000000</f>
        <v>0.67071926430000006</v>
      </c>
      <c r="V387">
        <v>260</v>
      </c>
      <c r="W387">
        <v>431110.69099999999</v>
      </c>
      <c r="X387">
        <f t="shared" ref="X387:X399" si="216">W387/1000000</f>
        <v>0.43111069099999999</v>
      </c>
      <c r="Y387">
        <v>158</v>
      </c>
      <c r="Z387" s="3">
        <f t="shared" ref="Z387:Z399" si="217">V387/T387</f>
        <v>3.8764355496982852E-4</v>
      </c>
      <c r="AA387" s="3">
        <f t="shared" ref="AA387:AA399" si="218">V387/U387</f>
        <v>387.64355496982847</v>
      </c>
      <c r="AB387">
        <f t="shared" ref="AB387:AB399" si="219">Y387/W387</f>
        <v>3.6649520250473216E-4</v>
      </c>
      <c r="AC387">
        <f t="shared" ref="AC387:AC399" si="220">Y387/X387</f>
        <v>366.49520250473216</v>
      </c>
      <c r="AD387">
        <f t="shared" ref="AD387:AD399" si="221">T387+W387</f>
        <v>1101829.9553</v>
      </c>
      <c r="AE387">
        <f t="shared" ref="AE387:AE399" si="222">U387+X387</f>
        <v>1.1018299552999999</v>
      </c>
      <c r="AF387">
        <f t="shared" ref="AF387:AF399" si="223">V387+Y387</f>
        <v>418</v>
      </c>
      <c r="AG387">
        <f t="shared" ref="AG387:AG399" si="224">AF387/AD387</f>
        <v>3.7936888354627216E-4</v>
      </c>
      <c r="AH387">
        <f t="shared" ref="AH387:AH399" si="225">AF387/AE387</f>
        <v>379.36888354627223</v>
      </c>
      <c r="AI387">
        <f t="shared" ref="AI387:AI399" si="226">AVERAGE(Z387,K387)</f>
        <v>3.2804443698415827E-4</v>
      </c>
      <c r="AJ387" s="1">
        <f t="shared" ref="AJ387:AJ399" si="227">STDEV(Z387,K387)</f>
        <v>8.4285880960809127E-5</v>
      </c>
      <c r="AK387">
        <f t="shared" ref="AK387:AK399" si="228">AVERAGE(AA387,L387)</f>
        <v>328.04443698415827</v>
      </c>
      <c r="AL387">
        <f t="shared" ref="AL387:AL399" si="229">STDEV(AA387,L387)</f>
        <v>84.285880960808967</v>
      </c>
      <c r="AM387">
        <f t="shared" ref="AM387:AM399" si="230">AVERAGE(AB387,M387)</f>
        <v>4.1692560139462297E-4</v>
      </c>
      <c r="AN387">
        <f t="shared" ref="AN387:AN399" si="231">STDEV(AB387,M387)</f>
        <v>7.1319354065968614E-5</v>
      </c>
      <c r="AO387">
        <f t="shared" ref="AO387:AO399" si="232">AVERAGE(AC387,N387)</f>
        <v>416.92560139462296</v>
      </c>
      <c r="AP387">
        <f t="shared" ref="AP387:AP399" si="233">STDEV(AC387,N387)</f>
        <v>71.319354065968298</v>
      </c>
      <c r="AQ387">
        <f t="shared" ref="AQ387:AQ399" si="234">AVERAGE(AG387,R387)</f>
        <v>3.7187322634738771E-4</v>
      </c>
      <c r="AR387">
        <f t="shared" ref="AR387:AR399" si="235">STDEV(AG387,R387)</f>
        <v>1.0600460069561908E-5</v>
      </c>
      <c r="AS387">
        <f t="shared" ref="AS387:AS399" si="236">AVERAGE(AH387,S387)</f>
        <v>371.87322634738774</v>
      </c>
      <c r="AT387">
        <f t="shared" ref="AT387:AT399" si="237">STDEV(AH387,S387)</f>
        <v>10.600460069561965</v>
      </c>
    </row>
    <row r="388" spans="1:46" x14ac:dyDescent="0.3">
      <c r="A388" t="s">
        <v>347</v>
      </c>
      <c r="B388">
        <v>2017</v>
      </c>
      <c r="C388" t="s">
        <v>384</v>
      </c>
      <c r="D388" t="s">
        <v>408</v>
      </c>
      <c r="E388">
        <v>366091.9142</v>
      </c>
      <c r="F388">
        <f t="shared" si="204"/>
        <v>0.36609191419999998</v>
      </c>
      <c r="G388">
        <v>118</v>
      </c>
      <c r="H388">
        <v>339656.01140000002</v>
      </c>
      <c r="I388">
        <f t="shared" si="205"/>
        <v>0.33965601140000001</v>
      </c>
      <c r="J388">
        <v>167</v>
      </c>
      <c r="K388">
        <f t="shared" si="206"/>
        <v>3.2232342595672661E-4</v>
      </c>
      <c r="L388">
        <f t="shared" si="207"/>
        <v>322.32342595672662</v>
      </c>
      <c r="M388">
        <f t="shared" si="208"/>
        <v>4.9167391241408188E-4</v>
      </c>
      <c r="N388">
        <f t="shared" si="209"/>
        <v>491.67391241408188</v>
      </c>
      <c r="O388">
        <f t="shared" si="210"/>
        <v>705747.92559999996</v>
      </c>
      <c r="P388">
        <f t="shared" si="211"/>
        <v>0.70574792559999999</v>
      </c>
      <c r="Q388">
        <f t="shared" si="212"/>
        <v>285</v>
      </c>
      <c r="R388">
        <f t="shared" si="213"/>
        <v>4.0382690428413784E-4</v>
      </c>
      <c r="S388">
        <f t="shared" si="214"/>
        <v>403.82690428413781</v>
      </c>
      <c r="T388">
        <v>542449.02819999994</v>
      </c>
      <c r="U388">
        <f t="shared" si="215"/>
        <v>0.54244902819999996</v>
      </c>
      <c r="V388">
        <v>291</v>
      </c>
      <c r="W388">
        <v>451212.37109999999</v>
      </c>
      <c r="X388">
        <f t="shared" si="216"/>
        <v>0.45121237110000001</v>
      </c>
      <c r="Y388">
        <v>308</v>
      </c>
      <c r="Z388" s="3">
        <f t="shared" si="217"/>
        <v>5.3645593387017523E-4</v>
      </c>
      <c r="AA388" s="3">
        <f t="shared" si="218"/>
        <v>536.45593387017527</v>
      </c>
      <c r="AB388">
        <f t="shared" si="219"/>
        <v>6.8260539765151846E-4</v>
      </c>
      <c r="AC388">
        <f t="shared" si="220"/>
        <v>682.60539765151839</v>
      </c>
      <c r="AD388">
        <f t="shared" si="221"/>
        <v>993661.39929999993</v>
      </c>
      <c r="AE388">
        <f t="shared" si="222"/>
        <v>0.99366139929999997</v>
      </c>
      <c r="AF388">
        <f t="shared" si="223"/>
        <v>599</v>
      </c>
      <c r="AG388">
        <f t="shared" si="224"/>
        <v>6.0282104187802277E-4</v>
      </c>
      <c r="AH388">
        <f t="shared" si="225"/>
        <v>602.82104187802281</v>
      </c>
      <c r="AI388">
        <f t="shared" si="226"/>
        <v>4.2938967991345092E-4</v>
      </c>
      <c r="AJ388" s="1">
        <f t="shared" si="227"/>
        <v>1.5141454841808156E-4</v>
      </c>
      <c r="AK388">
        <f t="shared" si="228"/>
        <v>429.38967991345095</v>
      </c>
      <c r="AL388">
        <f t="shared" si="229"/>
        <v>151.41454841808152</v>
      </c>
      <c r="AM388">
        <f t="shared" si="230"/>
        <v>5.8713965503280011E-4</v>
      </c>
      <c r="AN388">
        <f t="shared" si="231"/>
        <v>1.3500894795341058E-4</v>
      </c>
      <c r="AO388">
        <f t="shared" si="232"/>
        <v>587.13965503280019</v>
      </c>
      <c r="AP388">
        <f t="shared" si="233"/>
        <v>135.00894795340994</v>
      </c>
      <c r="AQ388">
        <f t="shared" si="234"/>
        <v>5.033239730810803E-4</v>
      </c>
      <c r="AR388">
        <f t="shared" si="235"/>
        <v>1.4071010410900492E-4</v>
      </c>
      <c r="AS388">
        <f t="shared" si="236"/>
        <v>503.32397308108034</v>
      </c>
      <c r="AT388">
        <f t="shared" si="237"/>
        <v>140.71010410900465</v>
      </c>
    </row>
    <row r="389" spans="1:46" x14ac:dyDescent="0.3">
      <c r="A389" t="s">
        <v>347</v>
      </c>
      <c r="B389">
        <v>2017</v>
      </c>
      <c r="C389" t="s">
        <v>384</v>
      </c>
      <c r="D389" t="s">
        <v>409</v>
      </c>
      <c r="E389">
        <v>439156.16840000002</v>
      </c>
      <c r="F389">
        <f t="shared" si="204"/>
        <v>0.43915616840000005</v>
      </c>
      <c r="G389">
        <v>169</v>
      </c>
      <c r="H389">
        <v>434833.98239999998</v>
      </c>
      <c r="I389">
        <f t="shared" si="205"/>
        <v>0.43483398239999999</v>
      </c>
      <c r="J389">
        <v>170</v>
      </c>
      <c r="K389">
        <f t="shared" si="206"/>
        <v>3.8482893367005699E-4</v>
      </c>
      <c r="L389">
        <f t="shared" si="207"/>
        <v>384.82893367005698</v>
      </c>
      <c r="M389">
        <f t="shared" si="208"/>
        <v>3.9095380508604886E-4</v>
      </c>
      <c r="N389">
        <f t="shared" si="209"/>
        <v>390.95380508604887</v>
      </c>
      <c r="O389">
        <f t="shared" si="210"/>
        <v>873990.15079999994</v>
      </c>
      <c r="P389">
        <f t="shared" si="211"/>
        <v>0.87399015080000009</v>
      </c>
      <c r="Q389">
        <f t="shared" si="212"/>
        <v>339</v>
      </c>
      <c r="R389">
        <f t="shared" si="213"/>
        <v>3.878762245658021E-4</v>
      </c>
      <c r="S389">
        <f t="shared" si="214"/>
        <v>387.87622456580203</v>
      </c>
      <c r="T389">
        <v>596652.99609999999</v>
      </c>
      <c r="U389">
        <f t="shared" si="215"/>
        <v>0.5966529961</v>
      </c>
      <c r="V389">
        <v>247</v>
      </c>
      <c r="W389">
        <v>414903.16090000002</v>
      </c>
      <c r="X389">
        <f t="shared" si="216"/>
        <v>0.41490316090000001</v>
      </c>
      <c r="Y389">
        <v>172</v>
      </c>
      <c r="Z389" s="3">
        <f t="shared" si="217"/>
        <v>4.1397596528385222E-4</v>
      </c>
      <c r="AA389" s="3">
        <f t="shared" si="218"/>
        <v>413.97596528385219</v>
      </c>
      <c r="AB389">
        <f t="shared" si="219"/>
        <v>4.145545664846247E-4</v>
      </c>
      <c r="AC389">
        <f t="shared" si="220"/>
        <v>414.55456648462473</v>
      </c>
      <c r="AD389">
        <f t="shared" si="221"/>
        <v>1011556.157</v>
      </c>
      <c r="AE389">
        <f t="shared" si="222"/>
        <v>1.011556157</v>
      </c>
      <c r="AF389">
        <f t="shared" si="223"/>
        <v>419</v>
      </c>
      <c r="AG389">
        <f t="shared" si="224"/>
        <v>4.1421328623280772E-4</v>
      </c>
      <c r="AH389">
        <f t="shared" si="225"/>
        <v>414.21328623280772</v>
      </c>
      <c r="AI389">
        <f t="shared" si="226"/>
        <v>3.9940244947695461E-4</v>
      </c>
      <c r="AJ389" s="1">
        <f t="shared" si="227"/>
        <v>2.0610063705573281E-5</v>
      </c>
      <c r="AK389">
        <f t="shared" si="228"/>
        <v>399.40244947695459</v>
      </c>
      <c r="AL389">
        <f t="shared" si="229"/>
        <v>20.610063705573271</v>
      </c>
      <c r="AM389">
        <f t="shared" si="230"/>
        <v>4.0275418578533678E-4</v>
      </c>
      <c r="AN389">
        <f t="shared" si="231"/>
        <v>1.6688258426098683E-5</v>
      </c>
      <c r="AO389">
        <f t="shared" si="232"/>
        <v>402.7541857853368</v>
      </c>
      <c r="AP389">
        <f t="shared" si="233"/>
        <v>16.688258426098695</v>
      </c>
      <c r="AQ389">
        <f t="shared" si="234"/>
        <v>4.0104475539930488E-4</v>
      </c>
      <c r="AR389">
        <f t="shared" si="235"/>
        <v>1.8623114901267955E-5</v>
      </c>
      <c r="AS389">
        <f t="shared" si="236"/>
        <v>401.0447553993049</v>
      </c>
      <c r="AT389">
        <f t="shared" si="237"/>
        <v>18.623114901268</v>
      </c>
    </row>
    <row r="390" spans="1:46" x14ac:dyDescent="0.3">
      <c r="A390" t="s">
        <v>347</v>
      </c>
      <c r="B390">
        <v>2017</v>
      </c>
      <c r="C390" t="s">
        <v>384</v>
      </c>
      <c r="D390" t="s">
        <v>410</v>
      </c>
      <c r="E390">
        <v>384289.23389999999</v>
      </c>
      <c r="F390">
        <f t="shared" si="204"/>
        <v>0.38428923389999997</v>
      </c>
      <c r="G390">
        <v>106</v>
      </c>
      <c r="H390">
        <v>344503.23129999998</v>
      </c>
      <c r="I390">
        <f t="shared" si="205"/>
        <v>0.34450323129999999</v>
      </c>
      <c r="J390">
        <v>279</v>
      </c>
      <c r="K390">
        <f t="shared" si="206"/>
        <v>2.7583390490607234E-4</v>
      </c>
      <c r="L390">
        <f t="shared" si="207"/>
        <v>275.83390490607241</v>
      </c>
      <c r="M390">
        <f t="shared" si="208"/>
        <v>8.0986177966221016E-4</v>
      </c>
      <c r="N390">
        <f t="shared" si="209"/>
        <v>809.8617796622101</v>
      </c>
      <c r="O390">
        <f t="shared" si="210"/>
        <v>728792.46519999998</v>
      </c>
      <c r="P390">
        <f t="shared" si="211"/>
        <v>0.72879246519999996</v>
      </c>
      <c r="Q390">
        <f t="shared" si="212"/>
        <v>385</v>
      </c>
      <c r="R390">
        <f t="shared" si="213"/>
        <v>5.2827110375564294E-4</v>
      </c>
      <c r="S390">
        <f t="shared" si="214"/>
        <v>528.27110375564303</v>
      </c>
      <c r="T390">
        <v>531642.22829999996</v>
      </c>
      <c r="U390">
        <f t="shared" si="215"/>
        <v>0.53164222829999996</v>
      </c>
      <c r="V390">
        <v>193</v>
      </c>
      <c r="W390">
        <v>326014.91820000001</v>
      </c>
      <c r="X390">
        <f t="shared" si="216"/>
        <v>0.3260149182</v>
      </c>
      <c r="Y390">
        <v>255</v>
      </c>
      <c r="Z390" s="3">
        <f t="shared" si="217"/>
        <v>3.6302609109352423E-4</v>
      </c>
      <c r="AA390" s="3">
        <f t="shared" si="218"/>
        <v>363.02609109352426</v>
      </c>
      <c r="AB390">
        <f t="shared" si="219"/>
        <v>7.8217279567423183E-4</v>
      </c>
      <c r="AC390">
        <f t="shared" si="220"/>
        <v>782.17279567423179</v>
      </c>
      <c r="AD390">
        <f t="shared" si="221"/>
        <v>857657.14650000003</v>
      </c>
      <c r="AE390">
        <f t="shared" si="222"/>
        <v>0.85765714650000002</v>
      </c>
      <c r="AF390">
        <f t="shared" si="223"/>
        <v>448</v>
      </c>
      <c r="AG390">
        <f t="shared" si="224"/>
        <v>5.2235325249516825E-4</v>
      </c>
      <c r="AH390">
        <f t="shared" si="225"/>
        <v>522.35325249516825</v>
      </c>
      <c r="AI390">
        <f t="shared" si="226"/>
        <v>3.1942999799979829E-4</v>
      </c>
      <c r="AJ390" s="1">
        <f t="shared" si="227"/>
        <v>6.1654186119627254E-5</v>
      </c>
      <c r="AK390">
        <f t="shared" si="228"/>
        <v>319.42999799979833</v>
      </c>
      <c r="AL390">
        <f t="shared" si="229"/>
        <v>61.654186119627369</v>
      </c>
      <c r="AM390">
        <f t="shared" si="230"/>
        <v>7.9601728766822105E-4</v>
      </c>
      <c r="AN390">
        <f t="shared" si="231"/>
        <v>1.9579068342065216E-5</v>
      </c>
      <c r="AO390">
        <f t="shared" si="232"/>
        <v>796.01728766822089</v>
      </c>
      <c r="AP390">
        <f t="shared" si="233"/>
        <v>19.579068342065192</v>
      </c>
      <c r="AQ390">
        <f t="shared" si="234"/>
        <v>5.2531217812540559E-4</v>
      </c>
      <c r="AR390">
        <f t="shared" si="235"/>
        <v>4.1845527563350073E-6</v>
      </c>
      <c r="AS390">
        <f t="shared" si="236"/>
        <v>525.31217812540558</v>
      </c>
      <c r="AT390">
        <f t="shared" si="237"/>
        <v>4.184552756335072</v>
      </c>
    </row>
    <row r="391" spans="1:46" x14ac:dyDescent="0.3">
      <c r="A391" t="s">
        <v>347</v>
      </c>
      <c r="B391">
        <v>2017</v>
      </c>
      <c r="C391" t="s">
        <v>384</v>
      </c>
      <c r="D391" t="s">
        <v>411</v>
      </c>
      <c r="E391">
        <v>492456.01020000002</v>
      </c>
      <c r="F391">
        <f t="shared" si="204"/>
        <v>0.49245601020000002</v>
      </c>
      <c r="G391">
        <v>326</v>
      </c>
      <c r="H391">
        <v>396532.31300000002</v>
      </c>
      <c r="I391">
        <f t="shared" si="205"/>
        <v>0.39653231300000003</v>
      </c>
      <c r="J391">
        <v>204</v>
      </c>
      <c r="K391">
        <f t="shared" si="206"/>
        <v>6.6198806238064261E-4</v>
      </c>
      <c r="L391">
        <f t="shared" si="207"/>
        <v>661.98806238064265</v>
      </c>
      <c r="M391">
        <f t="shared" si="208"/>
        <v>5.1445996533452747E-4</v>
      </c>
      <c r="N391">
        <f t="shared" si="209"/>
        <v>514.4599653345274</v>
      </c>
      <c r="O391">
        <f t="shared" si="210"/>
        <v>888988.32319999998</v>
      </c>
      <c r="P391">
        <f t="shared" si="211"/>
        <v>0.88898832319999999</v>
      </c>
      <c r="Q391">
        <f t="shared" si="212"/>
        <v>530</v>
      </c>
      <c r="R391">
        <f t="shared" si="213"/>
        <v>5.9618330878881897E-4</v>
      </c>
      <c r="S391">
        <f t="shared" si="214"/>
        <v>596.18330878881898</v>
      </c>
      <c r="T391">
        <v>613179.10620000004</v>
      </c>
      <c r="U391">
        <f t="shared" si="215"/>
        <v>0.61317910620000005</v>
      </c>
      <c r="V391">
        <v>375</v>
      </c>
      <c r="W391">
        <v>439211.34149999998</v>
      </c>
      <c r="X391">
        <f t="shared" si="216"/>
        <v>0.43921134149999996</v>
      </c>
      <c r="Y391">
        <v>192</v>
      </c>
      <c r="Z391" s="3">
        <f t="shared" si="217"/>
        <v>6.115668264105637E-4</v>
      </c>
      <c r="AA391" s="3">
        <f t="shared" si="218"/>
        <v>611.56682641056364</v>
      </c>
      <c r="AB391">
        <f t="shared" si="219"/>
        <v>4.3714718145546798E-4</v>
      </c>
      <c r="AC391">
        <f t="shared" si="220"/>
        <v>437.147181455468</v>
      </c>
      <c r="AD391">
        <f t="shared" si="221"/>
        <v>1052390.4476999999</v>
      </c>
      <c r="AE391">
        <f t="shared" si="222"/>
        <v>1.0523904477000001</v>
      </c>
      <c r="AF391">
        <f t="shared" si="223"/>
        <v>567</v>
      </c>
      <c r="AG391">
        <f t="shared" si="224"/>
        <v>5.3877341935132438E-4</v>
      </c>
      <c r="AH391">
        <f t="shared" si="225"/>
        <v>538.77341935132426</v>
      </c>
      <c r="AI391">
        <f t="shared" si="226"/>
        <v>6.3677744439560315E-4</v>
      </c>
      <c r="AJ391" s="1">
        <f t="shared" si="227"/>
        <v>3.5653197870249867E-5</v>
      </c>
      <c r="AK391">
        <f t="shared" si="228"/>
        <v>636.7774443956032</v>
      </c>
      <c r="AL391">
        <f t="shared" si="229"/>
        <v>35.65319787024994</v>
      </c>
      <c r="AM391">
        <f t="shared" si="230"/>
        <v>4.7580357339499773E-4</v>
      </c>
      <c r="AN391">
        <f t="shared" si="231"/>
        <v>5.4668393753292957E-5</v>
      </c>
      <c r="AO391">
        <f t="shared" si="232"/>
        <v>475.80357339499767</v>
      </c>
      <c r="AP391">
        <f t="shared" si="233"/>
        <v>54.668393753292889</v>
      </c>
      <c r="AQ391">
        <f t="shared" si="234"/>
        <v>5.6747836407007167E-4</v>
      </c>
      <c r="AR391">
        <f t="shared" si="235"/>
        <v>4.0594922128422379E-5</v>
      </c>
      <c r="AS391">
        <f t="shared" si="236"/>
        <v>567.47836407007162</v>
      </c>
      <c r="AT391">
        <f t="shared" si="237"/>
        <v>40.594922128422461</v>
      </c>
    </row>
    <row r="392" spans="1:46" x14ac:dyDescent="0.3">
      <c r="A392" t="s">
        <v>347</v>
      </c>
      <c r="B392">
        <v>2017</v>
      </c>
      <c r="C392" t="s">
        <v>384</v>
      </c>
      <c r="D392" t="s">
        <v>412</v>
      </c>
      <c r="E392">
        <v>498888.12070000003</v>
      </c>
      <c r="F392">
        <f t="shared" si="204"/>
        <v>0.49888812070000005</v>
      </c>
      <c r="G392">
        <v>289</v>
      </c>
      <c r="H392">
        <v>406042.54609999998</v>
      </c>
      <c r="I392">
        <f t="shared" si="205"/>
        <v>0.40604254609999996</v>
      </c>
      <c r="J392">
        <v>224</v>
      </c>
      <c r="K392">
        <f t="shared" si="206"/>
        <v>5.7928819711020225E-4</v>
      </c>
      <c r="L392">
        <f t="shared" si="207"/>
        <v>579.2881971102023</v>
      </c>
      <c r="M392">
        <f t="shared" si="208"/>
        <v>5.5166632696868512E-4</v>
      </c>
      <c r="N392">
        <f t="shared" si="209"/>
        <v>551.66632696868521</v>
      </c>
      <c r="O392">
        <f t="shared" si="210"/>
        <v>904930.66680000001</v>
      </c>
      <c r="P392">
        <f t="shared" si="211"/>
        <v>0.90493066680000001</v>
      </c>
      <c r="Q392">
        <f t="shared" si="212"/>
        <v>513</v>
      </c>
      <c r="R392">
        <f t="shared" si="213"/>
        <v>5.6689425921884341E-4</v>
      </c>
      <c r="S392">
        <f t="shared" si="214"/>
        <v>566.89425921884344</v>
      </c>
      <c r="T392">
        <v>626381.48450000002</v>
      </c>
      <c r="U392">
        <f t="shared" si="215"/>
        <v>0.62638148449999997</v>
      </c>
      <c r="V392">
        <v>389</v>
      </c>
      <c r="W392">
        <v>383882.5551</v>
      </c>
      <c r="X392">
        <f t="shared" si="216"/>
        <v>0.38388255510000002</v>
      </c>
      <c r="Y392">
        <v>190</v>
      </c>
      <c r="Z392" s="3">
        <f t="shared" si="217"/>
        <v>6.2102729666492875E-4</v>
      </c>
      <c r="AA392" s="3">
        <f t="shared" si="218"/>
        <v>621.02729666492883</v>
      </c>
      <c r="AB392">
        <f t="shared" si="219"/>
        <v>4.9494304306301623E-4</v>
      </c>
      <c r="AC392">
        <f t="shared" si="220"/>
        <v>494.9430430630162</v>
      </c>
      <c r="AD392">
        <f t="shared" si="221"/>
        <v>1010264.0396</v>
      </c>
      <c r="AE392">
        <f t="shared" si="222"/>
        <v>1.0102640396</v>
      </c>
      <c r="AF392">
        <f t="shared" si="223"/>
        <v>579</v>
      </c>
      <c r="AG392">
        <f t="shared" si="224"/>
        <v>5.7311749929181584E-4</v>
      </c>
      <c r="AH392">
        <f t="shared" si="225"/>
        <v>573.11749929181588</v>
      </c>
      <c r="AI392">
        <f t="shared" si="226"/>
        <v>6.001577468875655E-4</v>
      </c>
      <c r="AJ392" s="1">
        <f t="shared" si="227"/>
        <v>2.9514000335767512E-5</v>
      </c>
      <c r="AK392">
        <f t="shared" si="228"/>
        <v>600.15774688756551</v>
      </c>
      <c r="AL392">
        <f t="shared" si="229"/>
        <v>29.51400033576753</v>
      </c>
      <c r="AM392">
        <f t="shared" si="230"/>
        <v>5.2330468501585073E-4</v>
      </c>
      <c r="AN392">
        <f t="shared" si="231"/>
        <v>4.0109418700868225E-5</v>
      </c>
      <c r="AO392">
        <f t="shared" si="232"/>
        <v>523.30468501585074</v>
      </c>
      <c r="AP392">
        <f t="shared" si="233"/>
        <v>40.109418700868311</v>
      </c>
      <c r="AQ392">
        <f t="shared" si="234"/>
        <v>5.7000587925532962E-4</v>
      </c>
      <c r="AR392">
        <f t="shared" si="235"/>
        <v>4.4004952565506707E-6</v>
      </c>
      <c r="AS392">
        <f t="shared" si="236"/>
        <v>570.00587925532966</v>
      </c>
      <c r="AT392">
        <f t="shared" si="237"/>
        <v>4.4004952565506708</v>
      </c>
    </row>
    <row r="393" spans="1:46" x14ac:dyDescent="0.3">
      <c r="A393" t="s">
        <v>347</v>
      </c>
      <c r="B393">
        <v>2017</v>
      </c>
      <c r="C393" t="s">
        <v>384</v>
      </c>
      <c r="D393" t="s">
        <v>413</v>
      </c>
      <c r="E393">
        <v>536568.6483</v>
      </c>
      <c r="F393">
        <f t="shared" si="204"/>
        <v>0.53656864829999995</v>
      </c>
      <c r="G393">
        <v>217</v>
      </c>
      <c r="H393">
        <v>299822.84470000002</v>
      </c>
      <c r="I393">
        <f t="shared" si="205"/>
        <v>0.29982284470000004</v>
      </c>
      <c r="J393">
        <v>183</v>
      </c>
      <c r="K393">
        <f t="shared" si="206"/>
        <v>4.0442169084518241E-4</v>
      </c>
      <c r="L393">
        <f t="shared" si="207"/>
        <v>404.42169084518241</v>
      </c>
      <c r="M393">
        <f t="shared" si="208"/>
        <v>6.1036042861613207E-4</v>
      </c>
      <c r="N393">
        <f t="shared" si="209"/>
        <v>610.36042861613203</v>
      </c>
      <c r="O393">
        <f t="shared" si="210"/>
        <v>836391.49300000002</v>
      </c>
      <c r="P393">
        <f t="shared" si="211"/>
        <v>0.83639149300000004</v>
      </c>
      <c r="Q393">
        <f t="shared" si="212"/>
        <v>400</v>
      </c>
      <c r="R393">
        <f t="shared" si="213"/>
        <v>4.7824494073375279E-4</v>
      </c>
      <c r="S393">
        <f t="shared" si="214"/>
        <v>478.24494073375274</v>
      </c>
      <c r="T393">
        <v>603950.07770000002</v>
      </c>
      <c r="U393">
        <f t="shared" si="215"/>
        <v>0.60395007769999998</v>
      </c>
      <c r="V393">
        <v>276</v>
      </c>
      <c r="W393">
        <v>284428.67219999997</v>
      </c>
      <c r="X393">
        <f t="shared" si="216"/>
        <v>0.28442867219999995</v>
      </c>
      <c r="Y393">
        <v>157</v>
      </c>
      <c r="Z393" s="3">
        <f t="shared" si="217"/>
        <v>4.5699141401070806E-4</v>
      </c>
      <c r="AA393" s="3">
        <f t="shared" si="218"/>
        <v>456.99141401070807</v>
      </c>
      <c r="AB393">
        <f t="shared" si="219"/>
        <v>5.5198373210983199E-4</v>
      </c>
      <c r="AC393">
        <f t="shared" si="220"/>
        <v>551.98373210983198</v>
      </c>
      <c r="AD393">
        <f t="shared" si="221"/>
        <v>888378.74989999994</v>
      </c>
      <c r="AE393">
        <f t="shared" si="222"/>
        <v>0.88837874989999999</v>
      </c>
      <c r="AF393">
        <f t="shared" si="223"/>
        <v>433</v>
      </c>
      <c r="AG393">
        <f t="shared" si="224"/>
        <v>4.8740472467260218E-4</v>
      </c>
      <c r="AH393">
        <f t="shared" si="225"/>
        <v>487.40472467260219</v>
      </c>
      <c r="AI393">
        <f t="shared" si="226"/>
        <v>4.3070655242794523E-4</v>
      </c>
      <c r="AJ393" s="1">
        <f t="shared" si="227"/>
        <v>3.7172407735442722E-5</v>
      </c>
      <c r="AK393">
        <f t="shared" si="228"/>
        <v>430.70655242794521</v>
      </c>
      <c r="AL393">
        <f t="shared" si="229"/>
        <v>37.172407735442732</v>
      </c>
      <c r="AM393">
        <f t="shared" si="230"/>
        <v>5.8117208036298203E-4</v>
      </c>
      <c r="AN393">
        <f t="shared" si="231"/>
        <v>4.1278557962873821E-5</v>
      </c>
      <c r="AO393">
        <f t="shared" si="232"/>
        <v>581.172080362982</v>
      </c>
      <c r="AP393">
        <f t="shared" si="233"/>
        <v>41.278557962873805</v>
      </c>
      <c r="AQ393">
        <f t="shared" si="234"/>
        <v>4.8282483270317749E-4</v>
      </c>
      <c r="AR393">
        <f t="shared" si="235"/>
        <v>6.4769453373640313E-6</v>
      </c>
      <c r="AS393">
        <f t="shared" si="236"/>
        <v>482.82483270317744</v>
      </c>
      <c r="AT393">
        <f t="shared" si="237"/>
        <v>6.4769453373640662</v>
      </c>
    </row>
    <row r="394" spans="1:46" x14ac:dyDescent="0.3">
      <c r="A394" t="s">
        <v>347</v>
      </c>
      <c r="B394">
        <v>2017</v>
      </c>
      <c r="C394" t="s">
        <v>384</v>
      </c>
      <c r="D394" t="s">
        <v>414</v>
      </c>
      <c r="E394">
        <v>317205.91690000001</v>
      </c>
      <c r="F394">
        <f t="shared" si="204"/>
        <v>0.3172059169</v>
      </c>
      <c r="G394">
        <v>153</v>
      </c>
      <c r="H394">
        <v>268552.18040000001</v>
      </c>
      <c r="I394">
        <f t="shared" si="205"/>
        <v>0.26855218040000001</v>
      </c>
      <c r="J394">
        <v>140</v>
      </c>
      <c r="K394">
        <f t="shared" si="206"/>
        <v>4.8233652604983925E-4</v>
      </c>
      <c r="L394">
        <f t="shared" si="207"/>
        <v>482.33652604983928</v>
      </c>
      <c r="M394">
        <f t="shared" si="208"/>
        <v>5.2131395765051848E-4</v>
      </c>
      <c r="N394">
        <f t="shared" si="209"/>
        <v>521.31395765051843</v>
      </c>
      <c r="O394">
        <f t="shared" si="210"/>
        <v>585758.09730000002</v>
      </c>
      <c r="P394">
        <f t="shared" si="211"/>
        <v>0.58575809730000006</v>
      </c>
      <c r="Q394">
        <f t="shared" si="212"/>
        <v>293</v>
      </c>
      <c r="R394">
        <f t="shared" si="213"/>
        <v>5.0020648685960558E-4</v>
      </c>
      <c r="S394">
        <f t="shared" si="214"/>
        <v>500.20648685960549</v>
      </c>
      <c r="T394">
        <v>416497.84019999998</v>
      </c>
      <c r="U394">
        <f t="shared" si="215"/>
        <v>0.41649784019999997</v>
      </c>
      <c r="V394">
        <v>212</v>
      </c>
      <c r="W394">
        <v>432839.74339999998</v>
      </c>
      <c r="X394">
        <f t="shared" si="216"/>
        <v>0.43283974339999998</v>
      </c>
      <c r="Y394">
        <v>238</v>
      </c>
      <c r="Z394" s="3">
        <f t="shared" si="217"/>
        <v>5.0900624094040619E-4</v>
      </c>
      <c r="AA394" s="3">
        <f t="shared" si="218"/>
        <v>509.00624094040626</v>
      </c>
      <c r="AB394">
        <f t="shared" si="219"/>
        <v>5.4985708597479039E-4</v>
      </c>
      <c r="AC394">
        <f t="shared" si="220"/>
        <v>549.85708597479038</v>
      </c>
      <c r="AD394">
        <f t="shared" si="221"/>
        <v>849337.58360000001</v>
      </c>
      <c r="AE394">
        <f t="shared" si="222"/>
        <v>0.84933758359999989</v>
      </c>
      <c r="AF394">
        <f t="shared" si="223"/>
        <v>450</v>
      </c>
      <c r="AG394">
        <f t="shared" si="224"/>
        <v>5.2982466417255574E-4</v>
      </c>
      <c r="AH394">
        <f t="shared" si="225"/>
        <v>529.8246641725558</v>
      </c>
      <c r="AI394">
        <f t="shared" si="226"/>
        <v>4.9567138349512275E-4</v>
      </c>
      <c r="AJ394" s="1">
        <f t="shared" si="227"/>
        <v>1.8858336251431722E-5</v>
      </c>
      <c r="AK394">
        <f t="shared" si="228"/>
        <v>495.67138349512277</v>
      </c>
      <c r="AL394">
        <f t="shared" si="229"/>
        <v>18.858336251431751</v>
      </c>
      <c r="AM394">
        <f t="shared" si="230"/>
        <v>5.3558552181265438E-4</v>
      </c>
      <c r="AN394">
        <f t="shared" si="231"/>
        <v>2.0183039594370479E-5</v>
      </c>
      <c r="AO394">
        <f t="shared" si="232"/>
        <v>535.58552181265441</v>
      </c>
      <c r="AP394">
        <f t="shared" si="233"/>
        <v>20.183039594370509</v>
      </c>
      <c r="AQ394">
        <f t="shared" si="234"/>
        <v>5.1501557551608072E-4</v>
      </c>
      <c r="AR394">
        <f t="shared" si="235"/>
        <v>2.0943214024372612E-5</v>
      </c>
      <c r="AS394">
        <f t="shared" si="236"/>
        <v>515.01557551608062</v>
      </c>
      <c r="AT394">
        <f t="shared" si="237"/>
        <v>20.943214024372718</v>
      </c>
    </row>
    <row r="395" spans="1:46" x14ac:dyDescent="0.3">
      <c r="A395" t="s">
        <v>347</v>
      </c>
      <c r="B395">
        <v>2017</v>
      </c>
      <c r="C395" t="s">
        <v>384</v>
      </c>
      <c r="D395" t="s">
        <v>415</v>
      </c>
      <c r="E395">
        <v>432053.97230000002</v>
      </c>
      <c r="F395">
        <f t="shared" si="204"/>
        <v>0.43205397230000003</v>
      </c>
      <c r="G395">
        <v>227</v>
      </c>
      <c r="H395">
        <v>339079.364</v>
      </c>
      <c r="I395">
        <f t="shared" si="205"/>
        <v>0.33907936399999999</v>
      </c>
      <c r="J395">
        <v>156</v>
      </c>
      <c r="K395">
        <f t="shared" si="206"/>
        <v>5.2539732198638551E-4</v>
      </c>
      <c r="L395">
        <f t="shared" si="207"/>
        <v>525.39732198638546</v>
      </c>
      <c r="M395">
        <f t="shared" si="208"/>
        <v>4.6006928336694651E-4</v>
      </c>
      <c r="N395">
        <f t="shared" si="209"/>
        <v>460.06928336694654</v>
      </c>
      <c r="O395">
        <f t="shared" si="210"/>
        <v>771133.33630000008</v>
      </c>
      <c r="P395">
        <f t="shared" si="211"/>
        <v>0.77113333630000003</v>
      </c>
      <c r="Q395">
        <f t="shared" si="212"/>
        <v>383</v>
      </c>
      <c r="R395">
        <f t="shared" si="213"/>
        <v>4.9667156375016121E-4</v>
      </c>
      <c r="S395">
        <f t="shared" si="214"/>
        <v>496.67156375016123</v>
      </c>
      <c r="T395">
        <v>502479.70860000001</v>
      </c>
      <c r="U395">
        <f t="shared" si="215"/>
        <v>0.50247970860000002</v>
      </c>
      <c r="V395">
        <v>269</v>
      </c>
      <c r="W395">
        <v>459363.7452</v>
      </c>
      <c r="X395">
        <f t="shared" si="216"/>
        <v>0.45936374520000001</v>
      </c>
      <c r="Y395">
        <v>192</v>
      </c>
      <c r="Z395" s="3">
        <f t="shared" si="217"/>
        <v>5.3534500079512265E-4</v>
      </c>
      <c r="AA395" s="3">
        <f t="shared" si="218"/>
        <v>535.34500079512259</v>
      </c>
      <c r="AB395">
        <f t="shared" si="219"/>
        <v>4.1796942402671789E-4</v>
      </c>
      <c r="AC395">
        <f t="shared" si="220"/>
        <v>417.96942402671789</v>
      </c>
      <c r="AD395">
        <f t="shared" si="221"/>
        <v>961843.45380000002</v>
      </c>
      <c r="AE395">
        <f t="shared" si="222"/>
        <v>0.96184345380000003</v>
      </c>
      <c r="AF395">
        <f t="shared" si="223"/>
        <v>461</v>
      </c>
      <c r="AG395">
        <f t="shared" si="224"/>
        <v>4.7928797371204812E-4</v>
      </c>
      <c r="AH395">
        <f t="shared" si="225"/>
        <v>479.28797371204814</v>
      </c>
      <c r="AI395">
        <f t="shared" si="226"/>
        <v>5.3037116139075403E-4</v>
      </c>
      <c r="AJ395" s="1">
        <f t="shared" si="227"/>
        <v>7.0340711427237514E-6</v>
      </c>
      <c r="AK395">
        <f t="shared" si="228"/>
        <v>530.37116139075397</v>
      </c>
      <c r="AL395">
        <f t="shared" si="229"/>
        <v>7.0340711427237368</v>
      </c>
      <c r="AM395">
        <f t="shared" si="230"/>
        <v>4.390193536968322E-4</v>
      </c>
      <c r="AN395">
        <f t="shared" si="231"/>
        <v>2.9769096026475467E-5</v>
      </c>
      <c r="AO395">
        <f t="shared" si="232"/>
        <v>439.01935369683224</v>
      </c>
      <c r="AP395">
        <f t="shared" si="233"/>
        <v>29.769096026475488</v>
      </c>
      <c r="AQ395">
        <f t="shared" si="234"/>
        <v>4.8797976873110464E-4</v>
      </c>
      <c r="AR395">
        <f t="shared" si="235"/>
        <v>1.2292054397316679E-5</v>
      </c>
      <c r="AS395">
        <f t="shared" si="236"/>
        <v>487.97976873110468</v>
      </c>
      <c r="AT395">
        <f t="shared" si="237"/>
        <v>12.292054397316676</v>
      </c>
    </row>
    <row r="396" spans="1:46" x14ac:dyDescent="0.3">
      <c r="A396" t="s">
        <v>347</v>
      </c>
      <c r="B396">
        <v>2017</v>
      </c>
      <c r="C396" t="s">
        <v>384</v>
      </c>
      <c r="D396" t="s">
        <v>416</v>
      </c>
      <c r="E396">
        <v>469605.46610000002</v>
      </c>
      <c r="F396">
        <f t="shared" si="204"/>
        <v>0.46960546610000004</v>
      </c>
      <c r="G396">
        <v>268</v>
      </c>
      <c r="H396">
        <v>316445.06270000001</v>
      </c>
      <c r="I396">
        <f t="shared" si="205"/>
        <v>0.3164450627</v>
      </c>
      <c r="J396">
        <v>129</v>
      </c>
      <c r="K396">
        <f t="shared" si="206"/>
        <v>5.7069182398087931E-4</v>
      </c>
      <c r="L396">
        <f t="shared" si="207"/>
        <v>570.69182398087935</v>
      </c>
      <c r="M396">
        <f t="shared" si="208"/>
        <v>4.0765369792574742E-4</v>
      </c>
      <c r="N396">
        <f t="shared" si="209"/>
        <v>407.65369792574739</v>
      </c>
      <c r="O396">
        <f t="shared" si="210"/>
        <v>786050.52879999997</v>
      </c>
      <c r="P396">
        <f t="shared" si="211"/>
        <v>0.78605052880000004</v>
      </c>
      <c r="Q396">
        <f t="shared" si="212"/>
        <v>397</v>
      </c>
      <c r="R396">
        <f t="shared" si="213"/>
        <v>5.0505659045362885E-4</v>
      </c>
      <c r="S396">
        <f t="shared" si="214"/>
        <v>505.05659045362881</v>
      </c>
      <c r="T396">
        <v>550622.64939999999</v>
      </c>
      <c r="U396">
        <f t="shared" si="215"/>
        <v>0.55062264939999994</v>
      </c>
      <c r="V396">
        <v>321</v>
      </c>
      <c r="W396">
        <v>421639.61310000002</v>
      </c>
      <c r="X396">
        <f t="shared" si="216"/>
        <v>0.42163961310000003</v>
      </c>
      <c r="Y396">
        <v>201</v>
      </c>
      <c r="Z396" s="3">
        <f t="shared" si="217"/>
        <v>5.8297638201004959E-4</v>
      </c>
      <c r="AA396" s="3">
        <f t="shared" si="218"/>
        <v>582.97638201004963</v>
      </c>
      <c r="AB396">
        <f t="shared" si="219"/>
        <v>4.767104269975908E-4</v>
      </c>
      <c r="AC396">
        <f t="shared" si="220"/>
        <v>476.71042699759079</v>
      </c>
      <c r="AD396">
        <f t="shared" si="221"/>
        <v>972262.26249999995</v>
      </c>
      <c r="AE396">
        <f t="shared" si="222"/>
        <v>0.97226226249999992</v>
      </c>
      <c r="AF396">
        <f t="shared" si="223"/>
        <v>522</v>
      </c>
      <c r="AG396">
        <f t="shared" si="224"/>
        <v>5.3689217419358596E-4</v>
      </c>
      <c r="AH396">
        <f t="shared" si="225"/>
        <v>536.89217419358602</v>
      </c>
      <c r="AI396">
        <f t="shared" si="226"/>
        <v>5.768341029954644E-4</v>
      </c>
      <c r="AJ396" s="1">
        <f t="shared" si="227"/>
        <v>8.6864942863059563E-6</v>
      </c>
      <c r="AK396">
        <f t="shared" si="228"/>
        <v>576.83410299546449</v>
      </c>
      <c r="AL396">
        <f t="shared" si="229"/>
        <v>8.6864942863059582</v>
      </c>
      <c r="AM396">
        <f t="shared" si="230"/>
        <v>4.4218206246166914E-4</v>
      </c>
      <c r="AN396">
        <f t="shared" si="231"/>
        <v>4.8830481413262653E-5</v>
      </c>
      <c r="AO396">
        <f t="shared" si="232"/>
        <v>442.18206246166909</v>
      </c>
      <c r="AP396">
        <f t="shared" si="233"/>
        <v>48.83048141326266</v>
      </c>
      <c r="AQ396">
        <f t="shared" si="234"/>
        <v>5.2097438232360745E-4</v>
      </c>
      <c r="AR396">
        <f t="shared" si="235"/>
        <v>2.2511157145555864E-5</v>
      </c>
      <c r="AS396">
        <f t="shared" si="236"/>
        <v>520.97438232360741</v>
      </c>
      <c r="AT396">
        <f t="shared" si="237"/>
        <v>22.511157145555927</v>
      </c>
    </row>
    <row r="397" spans="1:46" x14ac:dyDescent="0.3">
      <c r="A397" t="s">
        <v>347</v>
      </c>
      <c r="B397">
        <v>2017</v>
      </c>
      <c r="C397" t="s">
        <v>384</v>
      </c>
      <c r="D397" t="s">
        <v>417</v>
      </c>
      <c r="E397">
        <v>430500.2279</v>
      </c>
      <c r="F397">
        <f t="shared" si="204"/>
        <v>0.43050022789999998</v>
      </c>
      <c r="G397">
        <v>155</v>
      </c>
      <c r="H397">
        <v>377842.88520000002</v>
      </c>
      <c r="I397">
        <f t="shared" si="205"/>
        <v>0.37784288520000003</v>
      </c>
      <c r="J397">
        <v>210</v>
      </c>
      <c r="K397">
        <f t="shared" si="206"/>
        <v>3.6004626700454298E-4</v>
      </c>
      <c r="L397">
        <f t="shared" si="207"/>
        <v>360.04626700454298</v>
      </c>
      <c r="M397">
        <f t="shared" si="208"/>
        <v>5.5578656691879398E-4</v>
      </c>
      <c r="N397">
        <f t="shared" si="209"/>
        <v>555.78656691879394</v>
      </c>
      <c r="O397">
        <f t="shared" si="210"/>
        <v>808343.11309999996</v>
      </c>
      <c r="P397">
        <f t="shared" si="211"/>
        <v>0.80834311310000007</v>
      </c>
      <c r="Q397">
        <f t="shared" si="212"/>
        <v>365</v>
      </c>
      <c r="R397">
        <f t="shared" si="213"/>
        <v>4.5154092870318787E-4</v>
      </c>
      <c r="S397">
        <f t="shared" si="214"/>
        <v>451.54092870318777</v>
      </c>
      <c r="T397">
        <v>490672.67469999997</v>
      </c>
      <c r="U397">
        <f t="shared" si="215"/>
        <v>0.49067267469999998</v>
      </c>
      <c r="V397">
        <v>177</v>
      </c>
      <c r="W397">
        <v>464865.9227</v>
      </c>
      <c r="X397">
        <f t="shared" si="216"/>
        <v>0.46486592269999999</v>
      </c>
      <c r="Y397">
        <v>321</v>
      </c>
      <c r="Z397" s="3">
        <f t="shared" si="217"/>
        <v>3.6072927865448957E-4</v>
      </c>
      <c r="AA397" s="3">
        <f t="shared" si="218"/>
        <v>360.72927865448958</v>
      </c>
      <c r="AB397">
        <f t="shared" si="219"/>
        <v>6.9052168447966992E-4</v>
      </c>
      <c r="AC397">
        <f t="shared" si="220"/>
        <v>690.52168447966983</v>
      </c>
      <c r="AD397">
        <f t="shared" si="221"/>
        <v>955538.59739999997</v>
      </c>
      <c r="AE397">
        <f t="shared" si="222"/>
        <v>0.95553859739999991</v>
      </c>
      <c r="AF397">
        <f t="shared" si="223"/>
        <v>498</v>
      </c>
      <c r="AG397">
        <f t="shared" si="224"/>
        <v>5.2117203988938528E-4</v>
      </c>
      <c r="AH397">
        <f t="shared" si="225"/>
        <v>521.17203988938525</v>
      </c>
      <c r="AI397">
        <f t="shared" si="226"/>
        <v>3.603877728295163E-4</v>
      </c>
      <c r="AJ397" s="1">
        <f t="shared" si="227"/>
        <v>4.8296216930665225E-7</v>
      </c>
      <c r="AK397">
        <f t="shared" si="228"/>
        <v>360.38777282951628</v>
      </c>
      <c r="AL397">
        <f t="shared" si="229"/>
        <v>0.48296216930664837</v>
      </c>
      <c r="AM397">
        <f t="shared" si="230"/>
        <v>6.2315412569923195E-4</v>
      </c>
      <c r="AN397">
        <f t="shared" si="231"/>
        <v>9.5272115291262057E-5</v>
      </c>
      <c r="AO397">
        <f t="shared" si="232"/>
        <v>623.15412569923183</v>
      </c>
      <c r="AP397">
        <f t="shared" si="233"/>
        <v>95.272115291262693</v>
      </c>
      <c r="AQ397">
        <f t="shared" si="234"/>
        <v>4.8635648429628658E-4</v>
      </c>
      <c r="AR397">
        <f t="shared" si="235"/>
        <v>4.9236630901314658E-5</v>
      </c>
      <c r="AS397">
        <f t="shared" si="236"/>
        <v>486.35648429628651</v>
      </c>
      <c r="AT397">
        <f t="shared" si="237"/>
        <v>49.236630901314697</v>
      </c>
    </row>
    <row r="398" spans="1:46" x14ac:dyDescent="0.3">
      <c r="A398" t="s">
        <v>347</v>
      </c>
      <c r="B398">
        <v>2017</v>
      </c>
      <c r="C398" t="s">
        <v>384</v>
      </c>
      <c r="D398" t="s">
        <v>418</v>
      </c>
      <c r="E398">
        <v>443738.20179999998</v>
      </c>
      <c r="F398">
        <f t="shared" si="204"/>
        <v>0.44373820179999995</v>
      </c>
      <c r="G398">
        <v>155</v>
      </c>
      <c r="H398">
        <v>365231.39250000002</v>
      </c>
      <c r="I398">
        <f t="shared" si="205"/>
        <v>0.36523139250000003</v>
      </c>
      <c r="J398">
        <v>184</v>
      </c>
      <c r="K398">
        <f t="shared" si="206"/>
        <v>3.4930506179375789E-4</v>
      </c>
      <c r="L398">
        <f t="shared" si="207"/>
        <v>349.30506179375789</v>
      </c>
      <c r="M398">
        <f t="shared" si="208"/>
        <v>5.0379021020215283E-4</v>
      </c>
      <c r="N398">
        <f t="shared" si="209"/>
        <v>503.79021020215282</v>
      </c>
      <c r="O398">
        <f t="shared" si="210"/>
        <v>808969.5943</v>
      </c>
      <c r="P398">
        <f t="shared" si="211"/>
        <v>0.80896959429999993</v>
      </c>
      <c r="Q398">
        <f t="shared" si="212"/>
        <v>339</v>
      </c>
      <c r="R398">
        <f t="shared" si="213"/>
        <v>4.1905159648594222E-4</v>
      </c>
      <c r="S398">
        <f t="shared" si="214"/>
        <v>419.0515964859423</v>
      </c>
      <c r="T398">
        <v>550859.35959999997</v>
      </c>
      <c r="U398">
        <f t="shared" si="215"/>
        <v>0.55085935959999999</v>
      </c>
      <c r="V398">
        <v>213</v>
      </c>
      <c r="W398">
        <v>379511.4252</v>
      </c>
      <c r="X398">
        <f t="shared" si="216"/>
        <v>0.37951142519999997</v>
      </c>
      <c r="Y398">
        <v>217</v>
      </c>
      <c r="Z398" s="3">
        <f t="shared" si="217"/>
        <v>3.8666856846122656E-4</v>
      </c>
      <c r="AA398" s="3">
        <f t="shared" si="218"/>
        <v>386.66856846122653</v>
      </c>
      <c r="AB398">
        <f t="shared" si="219"/>
        <v>5.7178779238501831E-4</v>
      </c>
      <c r="AC398">
        <f t="shared" si="220"/>
        <v>571.78779238501829</v>
      </c>
      <c r="AD398">
        <f t="shared" si="221"/>
        <v>930370.78480000002</v>
      </c>
      <c r="AE398">
        <f t="shared" si="222"/>
        <v>0.93037078480000002</v>
      </c>
      <c r="AF398">
        <f t="shared" si="223"/>
        <v>430</v>
      </c>
      <c r="AG398">
        <f t="shared" si="224"/>
        <v>4.6218132278566363E-4</v>
      </c>
      <c r="AH398">
        <f t="shared" si="225"/>
        <v>462.18132278566361</v>
      </c>
      <c r="AI398">
        <f t="shared" si="226"/>
        <v>3.6798681512749225E-4</v>
      </c>
      <c r="AJ398" s="1">
        <f t="shared" si="227"/>
        <v>2.6419988933475877E-5</v>
      </c>
      <c r="AK398">
        <f t="shared" si="228"/>
        <v>367.98681512749221</v>
      </c>
      <c r="AL398">
        <f t="shared" si="229"/>
        <v>26.419988933475857</v>
      </c>
      <c r="AM398">
        <f t="shared" si="230"/>
        <v>5.3778900129358557E-4</v>
      </c>
      <c r="AN398">
        <f t="shared" si="231"/>
        <v>4.8081551465793741E-5</v>
      </c>
      <c r="AO398">
        <f t="shared" si="232"/>
        <v>537.78900129358556</v>
      </c>
      <c r="AP398">
        <f t="shared" si="233"/>
        <v>48.081551465793737</v>
      </c>
      <c r="AQ398">
        <f t="shared" si="234"/>
        <v>4.4061645963580295E-4</v>
      </c>
      <c r="AR398">
        <f t="shared" si="235"/>
        <v>3.0497321937252796E-5</v>
      </c>
      <c r="AS398">
        <f t="shared" si="236"/>
        <v>440.61645963580293</v>
      </c>
      <c r="AT398">
        <f t="shared" si="237"/>
        <v>30.497321937252725</v>
      </c>
    </row>
    <row r="399" spans="1:46" x14ac:dyDescent="0.3">
      <c r="A399" t="s">
        <v>347</v>
      </c>
      <c r="B399">
        <v>2017</v>
      </c>
      <c r="C399" t="s">
        <v>384</v>
      </c>
      <c r="D399" t="s">
        <v>419</v>
      </c>
      <c r="E399">
        <v>386725.74729999999</v>
      </c>
      <c r="F399">
        <f t="shared" si="204"/>
        <v>0.38672574729999998</v>
      </c>
      <c r="G399">
        <v>226</v>
      </c>
      <c r="H399">
        <v>352709.77850000001</v>
      </c>
      <c r="I399">
        <f t="shared" si="205"/>
        <v>0.35270977850000002</v>
      </c>
      <c r="J399">
        <v>169</v>
      </c>
      <c r="K399">
        <f t="shared" si="206"/>
        <v>5.8439346637213156E-4</v>
      </c>
      <c r="L399">
        <f t="shared" si="207"/>
        <v>584.39346637213157</v>
      </c>
      <c r="M399">
        <f t="shared" si="208"/>
        <v>4.7914747563484404E-4</v>
      </c>
      <c r="N399">
        <f t="shared" si="209"/>
        <v>479.14747563484406</v>
      </c>
      <c r="O399">
        <f t="shared" si="210"/>
        <v>739435.52579999994</v>
      </c>
      <c r="P399">
        <f t="shared" si="211"/>
        <v>0.73943552580000005</v>
      </c>
      <c r="Q399">
        <f t="shared" si="212"/>
        <v>395</v>
      </c>
      <c r="R399">
        <f t="shared" si="213"/>
        <v>5.3419126646998328E-4</v>
      </c>
      <c r="S399">
        <f t="shared" si="214"/>
        <v>534.19126646998325</v>
      </c>
      <c r="T399">
        <v>487701.33860000002</v>
      </c>
      <c r="U399">
        <f t="shared" si="215"/>
        <v>0.48770133860000003</v>
      </c>
      <c r="V399">
        <v>353</v>
      </c>
      <c r="W399">
        <v>462602.04759999999</v>
      </c>
      <c r="X399">
        <f t="shared" si="216"/>
        <v>0.46260204760000001</v>
      </c>
      <c r="Y399">
        <v>228</v>
      </c>
      <c r="Z399" s="3">
        <f t="shared" si="217"/>
        <v>7.2380363156952787E-4</v>
      </c>
      <c r="AA399" s="3">
        <f t="shared" si="218"/>
        <v>723.80363156952785</v>
      </c>
      <c r="AB399">
        <f t="shared" si="219"/>
        <v>4.9286422570516959E-4</v>
      </c>
      <c r="AC399">
        <f t="shared" si="220"/>
        <v>492.86422570516959</v>
      </c>
      <c r="AD399">
        <f t="shared" si="221"/>
        <v>950303.38620000007</v>
      </c>
      <c r="AE399">
        <f t="shared" si="222"/>
        <v>0.9503033862000001</v>
      </c>
      <c r="AF399">
        <f t="shared" si="223"/>
        <v>581</v>
      </c>
      <c r="AG399">
        <f t="shared" si="224"/>
        <v>6.1138369960277422E-4</v>
      </c>
      <c r="AH399">
        <f t="shared" si="225"/>
        <v>611.38369960277419</v>
      </c>
      <c r="AI399">
        <f t="shared" si="226"/>
        <v>6.5409854897082972E-4</v>
      </c>
      <c r="AJ399" s="1">
        <f t="shared" si="227"/>
        <v>9.8577873177415763E-5</v>
      </c>
      <c r="AK399">
        <f t="shared" si="228"/>
        <v>654.09854897082971</v>
      </c>
      <c r="AL399">
        <f t="shared" si="229"/>
        <v>98.577873177415597</v>
      </c>
      <c r="AM399">
        <f t="shared" si="230"/>
        <v>4.8600585067000684E-4</v>
      </c>
      <c r="AN399">
        <f t="shared" si="231"/>
        <v>9.6992069905682536E-6</v>
      </c>
      <c r="AO399">
        <f t="shared" si="232"/>
        <v>486.00585067000679</v>
      </c>
      <c r="AP399">
        <f t="shared" si="233"/>
        <v>9.6992069905682357</v>
      </c>
      <c r="AQ399">
        <f t="shared" si="234"/>
        <v>5.7278748303637875E-4</v>
      </c>
      <c r="AR399">
        <f t="shared" si="235"/>
        <v>5.45832929244856E-5</v>
      </c>
      <c r="AS399">
        <f t="shared" si="236"/>
        <v>572.78748303637872</v>
      </c>
      <c r="AT399">
        <f t="shared" si="237"/>
        <v>54.583292924485605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 1dph data with trmt levels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Schwemmer</dc:creator>
  <cp:lastModifiedBy>Teresa Schwemmer</cp:lastModifiedBy>
  <dcterms:created xsi:type="dcterms:W3CDTF">2022-01-07T19:44:10Z</dcterms:created>
  <dcterms:modified xsi:type="dcterms:W3CDTF">2022-01-14T17:33:50Z</dcterms:modified>
</cp:coreProperties>
</file>