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40009_{A707DFFB-EFAD-4C2A-9DBE-6E264942C745}" xr6:coauthVersionLast="47" xr6:coauthVersionMax="47" xr10:uidLastSave="{00000000-0000-0000-0000-000000000000}"/>
  <bookViews>
    <workbookView xWindow="-28920" yWindow="-120" windowWidth="29040" windowHeight="17640"/>
  </bookViews>
  <sheets>
    <sheet name="10mm Larvae" sheetId="1" r:id="rId1"/>
  </sheets>
  <calcPr calcId="0"/>
</workbook>
</file>

<file path=xl/calcChain.xml><?xml version="1.0" encoding="utf-8"?>
<calcChain xmlns="http://schemas.openxmlformats.org/spreadsheetml/2006/main">
  <c r="AH3" i="1" l="1"/>
  <c r="AI3" i="1"/>
  <c r="AJ3" i="1"/>
  <c r="AK3" i="1"/>
  <c r="AL3" i="1"/>
  <c r="AM3" i="1"/>
  <c r="AN3" i="1"/>
  <c r="AO3" i="1"/>
  <c r="AP3" i="1"/>
  <c r="AQ3" i="1"/>
  <c r="AR3" i="1"/>
  <c r="AS3" i="1"/>
  <c r="AH4" i="1"/>
  <c r="AI4" i="1"/>
  <c r="AJ4" i="1"/>
  <c r="AK4" i="1"/>
  <c r="AL4" i="1"/>
  <c r="AM4" i="1"/>
  <c r="AN4" i="1"/>
  <c r="AO4" i="1"/>
  <c r="AP4" i="1"/>
  <c r="AQ4" i="1"/>
  <c r="AR4" i="1"/>
  <c r="AS4" i="1"/>
  <c r="AH5" i="1"/>
  <c r="AI5" i="1"/>
  <c r="AJ5" i="1"/>
  <c r="AK5" i="1"/>
  <c r="AL5" i="1"/>
  <c r="AM5" i="1"/>
  <c r="AN5" i="1"/>
  <c r="AO5" i="1"/>
  <c r="AP5" i="1"/>
  <c r="AQ5" i="1"/>
  <c r="AR5" i="1"/>
  <c r="AS5" i="1"/>
  <c r="AH6" i="1"/>
  <c r="AI6" i="1"/>
  <c r="AJ6" i="1"/>
  <c r="AK6" i="1"/>
  <c r="AL6" i="1"/>
  <c r="AM6" i="1"/>
  <c r="AN6" i="1"/>
  <c r="AO6" i="1"/>
  <c r="AP6" i="1"/>
  <c r="AQ6" i="1"/>
  <c r="AR6" i="1"/>
  <c r="AS6" i="1"/>
  <c r="AH7" i="1"/>
  <c r="AI7" i="1"/>
  <c r="AJ7" i="1"/>
  <c r="AK7" i="1"/>
  <c r="AL7" i="1"/>
  <c r="AM7" i="1"/>
  <c r="AN7" i="1"/>
  <c r="AO7" i="1"/>
  <c r="AP7" i="1"/>
  <c r="AQ7" i="1"/>
  <c r="AR7" i="1"/>
  <c r="AS7" i="1"/>
  <c r="AH8" i="1"/>
  <c r="AI8" i="1"/>
  <c r="AJ8" i="1"/>
  <c r="AK8" i="1"/>
  <c r="AL8" i="1"/>
  <c r="AM8" i="1"/>
  <c r="AN8" i="1"/>
  <c r="AO8" i="1"/>
  <c r="AP8" i="1"/>
  <c r="AQ8" i="1"/>
  <c r="AR8" i="1"/>
  <c r="AS8" i="1"/>
  <c r="AH9" i="1"/>
  <c r="AI9" i="1"/>
  <c r="AJ9" i="1"/>
  <c r="AK9" i="1"/>
  <c r="AL9" i="1"/>
  <c r="AM9" i="1"/>
  <c r="AN9" i="1"/>
  <c r="AO9" i="1"/>
  <c r="AP9" i="1"/>
  <c r="AQ9" i="1"/>
  <c r="AR9" i="1"/>
  <c r="AS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S2" i="1"/>
  <c r="AR2" i="1"/>
  <c r="AQ2" i="1"/>
  <c r="AP2" i="1"/>
  <c r="AO2" i="1"/>
  <c r="AN2" i="1"/>
  <c r="AM2" i="1"/>
  <c r="AL2" i="1"/>
  <c r="AK2" i="1"/>
  <c r="AJ2" i="1"/>
  <c r="AI2" i="1"/>
  <c r="AH2" i="1"/>
  <c r="AC3" i="1"/>
  <c r="AD3" i="1"/>
  <c r="AE3" i="1"/>
  <c r="AF3" i="1" s="1"/>
  <c r="AC4" i="1"/>
  <c r="AD4" i="1"/>
  <c r="AE4" i="1"/>
  <c r="AC5" i="1"/>
  <c r="AD5" i="1"/>
  <c r="AE5" i="1"/>
  <c r="AF5" i="1"/>
  <c r="AG5" i="1"/>
  <c r="AC6" i="1"/>
  <c r="AD6" i="1"/>
  <c r="AE6" i="1"/>
  <c r="AF6" i="1" s="1"/>
  <c r="AC7" i="1"/>
  <c r="AD7" i="1"/>
  <c r="AG7" i="1" s="1"/>
  <c r="AE7" i="1"/>
  <c r="AF7" i="1"/>
  <c r="AC8" i="1"/>
  <c r="AD8" i="1"/>
  <c r="AE8" i="1"/>
  <c r="AF8" i="1" s="1"/>
  <c r="AG8" i="1"/>
  <c r="AC9" i="1"/>
  <c r="AD9" i="1"/>
  <c r="AE9" i="1"/>
  <c r="AF9" i="1"/>
  <c r="AC10" i="1"/>
  <c r="AD10" i="1"/>
  <c r="AE10" i="1"/>
  <c r="AF10" i="1" s="1"/>
  <c r="AG10" i="1"/>
  <c r="AC11" i="1"/>
  <c r="AD11" i="1"/>
  <c r="AE11" i="1"/>
  <c r="AF11" i="1" s="1"/>
  <c r="AC12" i="1"/>
  <c r="AD12" i="1"/>
  <c r="AE12" i="1"/>
  <c r="AC13" i="1"/>
  <c r="AD13" i="1"/>
  <c r="AE13" i="1"/>
  <c r="AG13" i="1" s="1"/>
  <c r="AF13" i="1"/>
  <c r="AC14" i="1"/>
  <c r="AD14" i="1"/>
  <c r="AE14" i="1"/>
  <c r="AF14" i="1" s="1"/>
  <c r="AC15" i="1"/>
  <c r="AD15" i="1"/>
  <c r="AG15" i="1" s="1"/>
  <c r="AE15" i="1"/>
  <c r="AF15" i="1"/>
  <c r="AC16" i="1"/>
  <c r="AD16" i="1"/>
  <c r="AE16" i="1"/>
  <c r="AF16" i="1" s="1"/>
  <c r="AG16" i="1"/>
  <c r="AC17" i="1"/>
  <c r="AD17" i="1"/>
  <c r="AE17" i="1"/>
  <c r="AF17" i="1"/>
  <c r="AC18" i="1"/>
  <c r="AD18" i="1"/>
  <c r="AE18" i="1"/>
  <c r="AF18" i="1" s="1"/>
  <c r="AG18" i="1"/>
  <c r="AC19" i="1"/>
  <c r="AD19" i="1"/>
  <c r="AG19" i="1" s="1"/>
  <c r="AE19" i="1"/>
  <c r="AF19" i="1"/>
  <c r="AC20" i="1"/>
  <c r="AD20" i="1"/>
  <c r="AE20" i="1"/>
  <c r="AC21" i="1"/>
  <c r="AD21" i="1"/>
  <c r="AE21" i="1"/>
  <c r="AG21" i="1" s="1"/>
  <c r="AF21" i="1"/>
  <c r="AC22" i="1"/>
  <c r="AD22" i="1"/>
  <c r="AE22" i="1"/>
  <c r="AF22" i="1" s="1"/>
  <c r="AC23" i="1"/>
  <c r="AD23" i="1"/>
  <c r="AE23" i="1"/>
  <c r="AG23" i="1" s="1"/>
  <c r="AF23" i="1"/>
  <c r="AC24" i="1"/>
  <c r="AD24" i="1"/>
  <c r="AE24" i="1"/>
  <c r="AF24" i="1" s="1"/>
  <c r="AG24" i="1"/>
  <c r="AC25" i="1"/>
  <c r="AD25" i="1"/>
  <c r="AE25" i="1"/>
  <c r="AF25" i="1"/>
  <c r="AC26" i="1"/>
  <c r="AD26" i="1"/>
  <c r="AE26" i="1"/>
  <c r="AF26" i="1" s="1"/>
  <c r="AG26" i="1"/>
  <c r="AC27" i="1"/>
  <c r="AD27" i="1"/>
  <c r="AG27" i="1" s="1"/>
  <c r="AE27" i="1"/>
  <c r="AF27" i="1"/>
  <c r="AC28" i="1"/>
  <c r="AD28" i="1"/>
  <c r="AE28" i="1"/>
  <c r="AC29" i="1"/>
  <c r="AD29" i="1"/>
  <c r="AE29" i="1"/>
  <c r="AG29" i="1" s="1"/>
  <c r="AF29" i="1"/>
  <c r="AC30" i="1"/>
  <c r="AD30" i="1"/>
  <c r="AE30" i="1"/>
  <c r="AC31" i="1"/>
  <c r="AD31" i="1"/>
  <c r="AG31" i="1" s="1"/>
  <c r="AE31" i="1"/>
  <c r="AF31" i="1"/>
  <c r="AC32" i="1"/>
  <c r="AD32" i="1"/>
  <c r="AE32" i="1"/>
  <c r="AF32" i="1" s="1"/>
  <c r="AG32" i="1"/>
  <c r="AC33" i="1"/>
  <c r="AD33" i="1"/>
  <c r="AE33" i="1"/>
  <c r="AG33" i="1" s="1"/>
  <c r="AF33" i="1"/>
  <c r="AC34" i="1"/>
  <c r="AD34" i="1"/>
  <c r="AE34" i="1"/>
  <c r="AF34" i="1" s="1"/>
  <c r="AG34" i="1"/>
  <c r="AC35" i="1"/>
  <c r="AD35" i="1"/>
  <c r="AG35" i="1" s="1"/>
  <c r="AE35" i="1"/>
  <c r="AF35" i="1"/>
  <c r="AC36" i="1"/>
  <c r="AD36" i="1"/>
  <c r="AE36" i="1"/>
  <c r="AC37" i="1"/>
  <c r="AD37" i="1"/>
  <c r="AE37" i="1"/>
  <c r="AG37" i="1" s="1"/>
  <c r="AF37" i="1"/>
  <c r="AC38" i="1"/>
  <c r="AD38" i="1"/>
  <c r="AE38" i="1"/>
  <c r="AC39" i="1"/>
  <c r="AD39" i="1"/>
  <c r="AG39" i="1" s="1"/>
  <c r="AE39" i="1"/>
  <c r="AF39" i="1"/>
  <c r="AC40" i="1"/>
  <c r="AD40" i="1"/>
  <c r="AE40" i="1"/>
  <c r="AF40" i="1" s="1"/>
  <c r="AG40" i="1"/>
  <c r="AC41" i="1"/>
  <c r="AD41" i="1"/>
  <c r="AE41" i="1"/>
  <c r="AG41" i="1" s="1"/>
  <c r="AF41" i="1"/>
  <c r="AC42" i="1"/>
  <c r="AD42" i="1"/>
  <c r="AE42" i="1"/>
  <c r="AF42" i="1" s="1"/>
  <c r="AG42" i="1"/>
  <c r="AC43" i="1"/>
  <c r="AD43" i="1"/>
  <c r="AG43" i="1" s="1"/>
  <c r="AE43" i="1"/>
  <c r="AF43" i="1"/>
  <c r="AC44" i="1"/>
  <c r="AD44" i="1"/>
  <c r="AE44" i="1"/>
  <c r="AC45" i="1"/>
  <c r="AD45" i="1"/>
  <c r="AE45" i="1"/>
  <c r="AG45" i="1" s="1"/>
  <c r="AF45" i="1"/>
  <c r="AC46" i="1"/>
  <c r="AD46" i="1"/>
  <c r="AE46" i="1"/>
  <c r="AF46" i="1" s="1"/>
  <c r="AC47" i="1"/>
  <c r="AD47" i="1"/>
  <c r="AG47" i="1" s="1"/>
  <c r="AE47" i="1"/>
  <c r="AF47" i="1"/>
  <c r="AC48" i="1"/>
  <c r="AD48" i="1"/>
  <c r="AE48" i="1"/>
  <c r="AF48" i="1" s="1"/>
  <c r="AG48" i="1"/>
  <c r="AC49" i="1"/>
  <c r="AD49" i="1"/>
  <c r="AE49" i="1"/>
  <c r="AF49" i="1"/>
  <c r="AC50" i="1"/>
  <c r="AD50" i="1"/>
  <c r="AE50" i="1"/>
  <c r="AF50" i="1" s="1"/>
  <c r="AG50" i="1"/>
  <c r="AC51" i="1"/>
  <c r="AD51" i="1"/>
  <c r="AG51" i="1" s="1"/>
  <c r="AE51" i="1"/>
  <c r="AF51" i="1"/>
  <c r="AC52" i="1"/>
  <c r="AD52" i="1"/>
  <c r="AE52" i="1"/>
  <c r="AC53" i="1"/>
  <c r="AD53" i="1"/>
  <c r="AE53" i="1"/>
  <c r="AG53" i="1" s="1"/>
  <c r="AF53" i="1"/>
  <c r="AC54" i="1"/>
  <c r="AD54" i="1"/>
  <c r="AE54" i="1"/>
  <c r="AF54" i="1" s="1"/>
  <c r="AC55" i="1"/>
  <c r="AD55" i="1"/>
  <c r="AG55" i="1" s="1"/>
  <c r="AE55" i="1"/>
  <c r="AF55" i="1"/>
  <c r="AC56" i="1"/>
  <c r="AD56" i="1"/>
  <c r="AE56" i="1"/>
  <c r="AF56" i="1" s="1"/>
  <c r="AG56" i="1"/>
  <c r="AC57" i="1"/>
  <c r="AD57" i="1"/>
  <c r="AE57" i="1"/>
  <c r="AF57" i="1"/>
  <c r="AC58" i="1"/>
  <c r="AD58" i="1"/>
  <c r="AE58" i="1"/>
  <c r="AF58" i="1" s="1"/>
  <c r="AG58" i="1"/>
  <c r="AC59" i="1"/>
  <c r="AD59" i="1"/>
  <c r="AG59" i="1" s="1"/>
  <c r="AE59" i="1"/>
  <c r="AF59" i="1"/>
  <c r="AC60" i="1"/>
  <c r="AD60" i="1"/>
  <c r="AE60" i="1"/>
  <c r="AC61" i="1"/>
  <c r="AD61" i="1"/>
  <c r="AE61" i="1"/>
  <c r="AG61" i="1" s="1"/>
  <c r="AF61" i="1"/>
  <c r="AC62" i="1"/>
  <c r="AD62" i="1"/>
  <c r="AE62" i="1"/>
  <c r="AC63" i="1"/>
  <c r="AD63" i="1"/>
  <c r="AG63" i="1" s="1"/>
  <c r="AE63" i="1"/>
  <c r="AF63" i="1"/>
  <c r="AC64" i="1"/>
  <c r="AD64" i="1"/>
  <c r="AE64" i="1"/>
  <c r="AF64" i="1" s="1"/>
  <c r="AG64" i="1"/>
  <c r="AC65" i="1"/>
  <c r="AD65" i="1"/>
  <c r="AE65" i="1"/>
  <c r="AG65" i="1" s="1"/>
  <c r="AF65" i="1"/>
  <c r="AC66" i="1"/>
  <c r="AD66" i="1"/>
  <c r="AE66" i="1"/>
  <c r="AF66" i="1" s="1"/>
  <c r="AG66" i="1"/>
  <c r="AC67" i="1"/>
  <c r="AD67" i="1"/>
  <c r="AG67" i="1" s="1"/>
  <c r="AE67" i="1"/>
  <c r="AF67" i="1"/>
  <c r="AC68" i="1"/>
  <c r="AD68" i="1"/>
  <c r="AE68" i="1"/>
  <c r="AC69" i="1"/>
  <c r="AD69" i="1"/>
  <c r="AE69" i="1"/>
  <c r="AG69" i="1" s="1"/>
  <c r="AF69" i="1"/>
  <c r="AC70" i="1"/>
  <c r="AD70" i="1"/>
  <c r="AE70" i="1"/>
  <c r="AC71" i="1"/>
  <c r="AD71" i="1"/>
  <c r="AG71" i="1" s="1"/>
  <c r="AE71" i="1"/>
  <c r="AF71" i="1"/>
  <c r="AC72" i="1"/>
  <c r="AD72" i="1"/>
  <c r="AE72" i="1"/>
  <c r="AF72" i="1" s="1"/>
  <c r="AG72" i="1"/>
  <c r="AC73" i="1"/>
  <c r="AD73" i="1"/>
  <c r="AE73" i="1"/>
  <c r="AG73" i="1" s="1"/>
  <c r="AF73" i="1"/>
  <c r="AC74" i="1"/>
  <c r="AD74" i="1"/>
  <c r="AE74" i="1"/>
  <c r="AF74" i="1" s="1"/>
  <c r="AG74" i="1"/>
  <c r="AC75" i="1"/>
  <c r="AD75" i="1"/>
  <c r="AG75" i="1" s="1"/>
  <c r="AE75" i="1"/>
  <c r="AF75" i="1"/>
  <c r="AC76" i="1"/>
  <c r="AD76" i="1"/>
  <c r="AE76" i="1"/>
  <c r="AC77" i="1"/>
  <c r="AD77" i="1"/>
  <c r="AE77" i="1"/>
  <c r="AG77" i="1" s="1"/>
  <c r="AF77" i="1"/>
  <c r="AC78" i="1"/>
  <c r="AD78" i="1"/>
  <c r="AE78" i="1"/>
  <c r="AF78" i="1" s="1"/>
  <c r="AC79" i="1"/>
  <c r="AD79" i="1"/>
  <c r="AG79" i="1" s="1"/>
  <c r="AE79" i="1"/>
  <c r="AF79" i="1"/>
  <c r="AC80" i="1"/>
  <c r="AD80" i="1"/>
  <c r="AE80" i="1"/>
  <c r="AF80" i="1" s="1"/>
  <c r="AG80" i="1"/>
  <c r="AC81" i="1"/>
  <c r="AD81" i="1"/>
  <c r="AE81" i="1"/>
  <c r="AF81" i="1"/>
  <c r="AC82" i="1"/>
  <c r="AD82" i="1"/>
  <c r="AE82" i="1"/>
  <c r="AF82" i="1" s="1"/>
  <c r="AG82" i="1"/>
  <c r="AC83" i="1"/>
  <c r="AD83" i="1"/>
  <c r="AG83" i="1" s="1"/>
  <c r="AE83" i="1"/>
  <c r="AF83" i="1"/>
  <c r="AC84" i="1"/>
  <c r="AD84" i="1"/>
  <c r="AE84" i="1"/>
  <c r="AC85" i="1"/>
  <c r="AD85" i="1"/>
  <c r="AE85" i="1"/>
  <c r="AG85" i="1" s="1"/>
  <c r="AF85" i="1"/>
  <c r="AC86" i="1"/>
  <c r="AD86" i="1"/>
  <c r="AE86" i="1"/>
  <c r="AF86" i="1" s="1"/>
  <c r="AC87" i="1"/>
  <c r="AD87" i="1"/>
  <c r="AG87" i="1" s="1"/>
  <c r="AE87" i="1"/>
  <c r="AF87" i="1"/>
  <c r="AC88" i="1"/>
  <c r="AD88" i="1"/>
  <c r="AE88" i="1"/>
  <c r="AF88" i="1" s="1"/>
  <c r="AG88" i="1"/>
  <c r="AC89" i="1"/>
  <c r="AD89" i="1"/>
  <c r="AE89" i="1"/>
  <c r="AF89" i="1"/>
  <c r="AC90" i="1"/>
  <c r="AD90" i="1"/>
  <c r="AE90" i="1"/>
  <c r="AF90" i="1" s="1"/>
  <c r="AG90" i="1"/>
  <c r="AC91" i="1"/>
  <c r="AD91" i="1"/>
  <c r="AG91" i="1" s="1"/>
  <c r="AE91" i="1"/>
  <c r="AF91" i="1"/>
  <c r="AC92" i="1"/>
  <c r="AD92" i="1"/>
  <c r="AE92" i="1"/>
  <c r="AC93" i="1"/>
  <c r="AD93" i="1"/>
  <c r="AE93" i="1"/>
  <c r="AG93" i="1" s="1"/>
  <c r="AF93" i="1"/>
  <c r="AC94" i="1"/>
  <c r="AD94" i="1"/>
  <c r="AE94" i="1"/>
  <c r="AC95" i="1"/>
  <c r="AD95" i="1"/>
  <c r="AG95" i="1" s="1"/>
  <c r="AE95" i="1"/>
  <c r="AF95" i="1"/>
  <c r="AC96" i="1"/>
  <c r="AF96" i="1" s="1"/>
  <c r="AD96" i="1"/>
  <c r="AE96" i="1"/>
  <c r="AG96" i="1"/>
  <c r="AC97" i="1"/>
  <c r="AD97" i="1"/>
  <c r="AE97" i="1"/>
  <c r="AG97" i="1" s="1"/>
  <c r="AF97" i="1"/>
  <c r="AC98" i="1"/>
  <c r="AD98" i="1"/>
  <c r="AE98" i="1"/>
  <c r="AF98" i="1" s="1"/>
  <c r="AG98" i="1"/>
  <c r="AC99" i="1"/>
  <c r="AD99" i="1"/>
  <c r="AG99" i="1" s="1"/>
  <c r="AE99" i="1"/>
  <c r="AF99" i="1"/>
  <c r="AC100" i="1"/>
  <c r="AD100" i="1"/>
  <c r="AE100" i="1"/>
  <c r="AC101" i="1"/>
  <c r="AD101" i="1"/>
  <c r="AE101" i="1"/>
  <c r="AG101" i="1" s="1"/>
  <c r="AF101" i="1"/>
  <c r="AC102" i="1"/>
  <c r="AD102" i="1"/>
  <c r="AE102" i="1"/>
  <c r="AC103" i="1"/>
  <c r="AD103" i="1"/>
  <c r="AG103" i="1" s="1"/>
  <c r="AE103" i="1"/>
  <c r="AF103" i="1"/>
  <c r="AC104" i="1"/>
  <c r="AD104" i="1"/>
  <c r="AE104" i="1"/>
  <c r="AF104" i="1" s="1"/>
  <c r="AG104" i="1"/>
  <c r="AC105" i="1"/>
  <c r="AD105" i="1"/>
  <c r="AE105" i="1"/>
  <c r="AG105" i="1" s="1"/>
  <c r="AF105" i="1"/>
  <c r="AC106" i="1"/>
  <c r="AD106" i="1"/>
  <c r="AE106" i="1"/>
  <c r="AF106" i="1" s="1"/>
  <c r="AG106" i="1"/>
  <c r="AC107" i="1"/>
  <c r="AD107" i="1"/>
  <c r="AG107" i="1" s="1"/>
  <c r="AE107" i="1"/>
  <c r="AF107" i="1"/>
  <c r="AC108" i="1"/>
  <c r="AD108" i="1"/>
  <c r="AE108" i="1"/>
  <c r="AC109" i="1"/>
  <c r="AD109" i="1"/>
  <c r="AE109" i="1"/>
  <c r="AG109" i="1" s="1"/>
  <c r="AF109" i="1"/>
  <c r="AC110" i="1"/>
  <c r="AD110" i="1"/>
  <c r="AE110" i="1"/>
  <c r="AF110" i="1" s="1"/>
  <c r="AC111" i="1"/>
  <c r="AD111" i="1"/>
  <c r="AG111" i="1" s="1"/>
  <c r="AE111" i="1"/>
  <c r="AF111" i="1"/>
  <c r="AC112" i="1"/>
  <c r="AD112" i="1"/>
  <c r="AE112" i="1"/>
  <c r="AF112" i="1" s="1"/>
  <c r="AG112" i="1"/>
  <c r="AC113" i="1"/>
  <c r="AD113" i="1"/>
  <c r="AE113" i="1"/>
  <c r="AF113" i="1"/>
  <c r="AC114" i="1"/>
  <c r="AD114" i="1"/>
  <c r="AE114" i="1"/>
  <c r="AF114" i="1" s="1"/>
  <c r="AG114" i="1"/>
  <c r="AC115" i="1"/>
  <c r="AD115" i="1"/>
  <c r="AG115" i="1" s="1"/>
  <c r="AE115" i="1"/>
  <c r="AF115" i="1"/>
  <c r="AC116" i="1"/>
  <c r="AD116" i="1"/>
  <c r="AE116" i="1"/>
  <c r="AC117" i="1"/>
  <c r="AD117" i="1"/>
  <c r="AE117" i="1"/>
  <c r="AG117" i="1" s="1"/>
  <c r="AF117" i="1"/>
  <c r="AC118" i="1"/>
  <c r="AD118" i="1"/>
  <c r="AE118" i="1"/>
  <c r="AF118" i="1" s="1"/>
  <c r="AC119" i="1"/>
  <c r="AD119" i="1"/>
  <c r="AG119" i="1" s="1"/>
  <c r="AE119" i="1"/>
  <c r="AF119" i="1"/>
  <c r="AC120" i="1"/>
  <c r="AD120" i="1"/>
  <c r="AE120" i="1"/>
  <c r="AF120" i="1" s="1"/>
  <c r="AG120" i="1"/>
  <c r="AC121" i="1"/>
  <c r="AD121" i="1"/>
  <c r="AE121" i="1"/>
  <c r="AF121" i="1"/>
  <c r="AC122" i="1"/>
  <c r="AD122" i="1"/>
  <c r="AE122" i="1"/>
  <c r="AF122" i="1" s="1"/>
  <c r="AG122" i="1"/>
  <c r="AC123" i="1"/>
  <c r="AD123" i="1"/>
  <c r="AG123" i="1" s="1"/>
  <c r="AE123" i="1"/>
  <c r="AF123" i="1"/>
  <c r="AC124" i="1"/>
  <c r="AD124" i="1"/>
  <c r="AE124" i="1"/>
  <c r="AC125" i="1"/>
  <c r="AD125" i="1"/>
  <c r="AE125" i="1"/>
  <c r="AG125" i="1" s="1"/>
  <c r="AF125" i="1"/>
  <c r="AC126" i="1"/>
  <c r="AD126" i="1"/>
  <c r="AE126" i="1"/>
  <c r="AC127" i="1"/>
  <c r="AD127" i="1"/>
  <c r="AG127" i="1" s="1"/>
  <c r="AE127" i="1"/>
  <c r="AF127" i="1"/>
  <c r="AC128" i="1"/>
  <c r="AD128" i="1"/>
  <c r="AE128" i="1"/>
  <c r="AF128" i="1" s="1"/>
  <c r="AG128" i="1"/>
  <c r="AC129" i="1"/>
  <c r="AD129" i="1"/>
  <c r="AE129" i="1"/>
  <c r="AG129" i="1" s="1"/>
  <c r="AF129" i="1"/>
  <c r="AC130" i="1"/>
  <c r="AD130" i="1"/>
  <c r="AE130" i="1"/>
  <c r="AF130" i="1" s="1"/>
  <c r="AG130" i="1"/>
  <c r="AC131" i="1"/>
  <c r="AD131" i="1"/>
  <c r="AG131" i="1" s="1"/>
  <c r="AE131" i="1"/>
  <c r="AF131" i="1"/>
  <c r="AC132" i="1"/>
  <c r="AD132" i="1"/>
  <c r="AE132" i="1"/>
  <c r="AC133" i="1"/>
  <c r="AD133" i="1"/>
  <c r="AE133" i="1"/>
  <c r="AG133" i="1" s="1"/>
  <c r="AF133" i="1"/>
  <c r="AC134" i="1"/>
  <c r="AD134" i="1"/>
  <c r="AE134" i="1"/>
  <c r="AC135" i="1"/>
  <c r="AD135" i="1"/>
  <c r="AG135" i="1" s="1"/>
  <c r="AE135" i="1"/>
  <c r="AF135" i="1"/>
  <c r="AC136" i="1"/>
  <c r="AD136" i="1"/>
  <c r="AE136" i="1"/>
  <c r="AF136" i="1" s="1"/>
  <c r="AG136" i="1"/>
  <c r="AC137" i="1"/>
  <c r="AD137" i="1"/>
  <c r="AE137" i="1"/>
  <c r="AG137" i="1" s="1"/>
  <c r="AF137" i="1"/>
  <c r="AC138" i="1"/>
  <c r="AD138" i="1"/>
  <c r="AE138" i="1"/>
  <c r="AF138" i="1" s="1"/>
  <c r="AG138" i="1"/>
  <c r="AC139" i="1"/>
  <c r="AD139" i="1"/>
  <c r="AG139" i="1" s="1"/>
  <c r="AE139" i="1"/>
  <c r="AF139" i="1"/>
  <c r="AC140" i="1"/>
  <c r="AD140" i="1"/>
  <c r="AE140" i="1"/>
  <c r="AC141" i="1"/>
  <c r="AD141" i="1"/>
  <c r="AE141" i="1"/>
  <c r="AG141" i="1" s="1"/>
  <c r="AF141" i="1"/>
  <c r="AC142" i="1"/>
  <c r="AD142" i="1"/>
  <c r="AE142" i="1"/>
  <c r="AF142" i="1" s="1"/>
  <c r="AC143" i="1"/>
  <c r="AD143" i="1"/>
  <c r="AG143" i="1" s="1"/>
  <c r="AE143" i="1"/>
  <c r="AF143" i="1"/>
  <c r="AC144" i="1"/>
  <c r="AD144" i="1"/>
  <c r="AE144" i="1"/>
  <c r="AF144" i="1" s="1"/>
  <c r="AG144" i="1"/>
  <c r="AC145" i="1"/>
  <c r="AD145" i="1"/>
  <c r="AE145" i="1"/>
  <c r="AF145" i="1"/>
  <c r="AC146" i="1"/>
  <c r="AD146" i="1"/>
  <c r="AE146" i="1"/>
  <c r="AF146" i="1" s="1"/>
  <c r="AG146" i="1"/>
  <c r="AC147" i="1"/>
  <c r="AD147" i="1"/>
  <c r="AG147" i="1" s="1"/>
  <c r="AE147" i="1"/>
  <c r="AF147" i="1"/>
  <c r="AC148" i="1"/>
  <c r="AD148" i="1"/>
  <c r="AE148" i="1"/>
  <c r="AC149" i="1"/>
  <c r="AD149" i="1"/>
  <c r="AE149" i="1"/>
  <c r="AG149" i="1" s="1"/>
  <c r="AF149" i="1"/>
  <c r="AC150" i="1"/>
  <c r="AD150" i="1"/>
  <c r="AE150" i="1"/>
  <c r="AF150" i="1" s="1"/>
  <c r="AC151" i="1"/>
  <c r="AD151" i="1"/>
  <c r="AG151" i="1" s="1"/>
  <c r="AE151" i="1"/>
  <c r="AF151" i="1"/>
  <c r="AC152" i="1"/>
  <c r="AD152" i="1"/>
  <c r="AE152" i="1"/>
  <c r="AF152" i="1" s="1"/>
  <c r="AG152" i="1"/>
  <c r="AC153" i="1"/>
  <c r="AD153" i="1"/>
  <c r="AE153" i="1"/>
  <c r="AF153" i="1"/>
  <c r="AC154" i="1"/>
  <c r="AD154" i="1"/>
  <c r="AE154" i="1"/>
  <c r="AF154" i="1" s="1"/>
  <c r="AG154" i="1"/>
  <c r="AC155" i="1"/>
  <c r="AD155" i="1"/>
  <c r="AG155" i="1" s="1"/>
  <c r="AE155" i="1"/>
  <c r="AF155" i="1"/>
  <c r="AC156" i="1"/>
  <c r="AD156" i="1"/>
  <c r="AE156" i="1"/>
  <c r="AC157" i="1"/>
  <c r="AD157" i="1"/>
  <c r="AE157" i="1"/>
  <c r="AG157" i="1" s="1"/>
  <c r="AF157" i="1"/>
  <c r="AC158" i="1"/>
  <c r="AD158" i="1"/>
  <c r="AE158" i="1"/>
  <c r="AC159" i="1"/>
  <c r="AD159" i="1"/>
  <c r="AE159" i="1"/>
  <c r="AG159" i="1" s="1"/>
  <c r="AF159" i="1"/>
  <c r="AC160" i="1"/>
  <c r="AD160" i="1"/>
  <c r="AE160" i="1"/>
  <c r="AF160" i="1" s="1"/>
  <c r="AG160" i="1"/>
  <c r="AC161" i="1"/>
  <c r="AD161" i="1"/>
  <c r="AE161" i="1"/>
  <c r="AG161" i="1" s="1"/>
  <c r="AF161" i="1"/>
  <c r="AC162" i="1"/>
  <c r="AD162" i="1"/>
  <c r="AE162" i="1"/>
  <c r="AF162" i="1" s="1"/>
  <c r="AG162" i="1"/>
  <c r="AC163" i="1"/>
  <c r="AD163" i="1"/>
  <c r="AG163" i="1" s="1"/>
  <c r="AE163" i="1"/>
  <c r="AF163" i="1"/>
  <c r="AC164" i="1"/>
  <c r="AD164" i="1"/>
  <c r="AE164" i="1"/>
  <c r="AC165" i="1"/>
  <c r="AD165" i="1"/>
  <c r="AE165" i="1"/>
  <c r="AG165" i="1" s="1"/>
  <c r="AF165" i="1"/>
  <c r="AC166" i="1"/>
  <c r="AD166" i="1"/>
  <c r="AE166" i="1"/>
  <c r="AC167" i="1"/>
  <c r="AD167" i="1"/>
  <c r="AG167" i="1" s="1"/>
  <c r="AE167" i="1"/>
  <c r="AF167" i="1"/>
  <c r="AC168" i="1"/>
  <c r="AD168" i="1"/>
  <c r="AE168" i="1"/>
  <c r="AF168" i="1" s="1"/>
  <c r="AG168" i="1"/>
  <c r="AC169" i="1"/>
  <c r="AD169" i="1"/>
  <c r="AE169" i="1"/>
  <c r="AG169" i="1" s="1"/>
  <c r="AF169" i="1"/>
  <c r="AC170" i="1"/>
  <c r="AD170" i="1"/>
  <c r="AE170" i="1"/>
  <c r="AF170" i="1" s="1"/>
  <c r="AG170" i="1"/>
  <c r="AC171" i="1"/>
  <c r="AD171" i="1"/>
  <c r="AG171" i="1" s="1"/>
  <c r="AE171" i="1"/>
  <c r="AF171" i="1"/>
  <c r="AC172" i="1"/>
  <c r="AD172" i="1"/>
  <c r="AE172" i="1"/>
  <c r="AC173" i="1"/>
  <c r="AD173" i="1"/>
  <c r="AE173" i="1"/>
  <c r="AG173" i="1" s="1"/>
  <c r="AF173" i="1"/>
  <c r="AC174" i="1"/>
  <c r="AD174" i="1"/>
  <c r="AE174" i="1"/>
  <c r="AF174" i="1" s="1"/>
  <c r="AC175" i="1"/>
  <c r="AD175" i="1"/>
  <c r="AG175" i="1" s="1"/>
  <c r="AE175" i="1"/>
  <c r="AF175" i="1"/>
  <c r="AC176" i="1"/>
  <c r="AD176" i="1"/>
  <c r="AE176" i="1"/>
  <c r="AF176" i="1" s="1"/>
  <c r="AG176" i="1"/>
  <c r="AC177" i="1"/>
  <c r="AD177" i="1"/>
  <c r="AE177" i="1"/>
  <c r="AF177" i="1"/>
  <c r="AC178" i="1"/>
  <c r="AD178" i="1"/>
  <c r="AE178" i="1"/>
  <c r="AF178" i="1" s="1"/>
  <c r="AG178" i="1"/>
  <c r="AC179" i="1"/>
  <c r="AD179" i="1"/>
  <c r="AG179" i="1" s="1"/>
  <c r="AE179" i="1"/>
  <c r="AF179" i="1"/>
  <c r="AC180" i="1"/>
  <c r="AD180" i="1"/>
  <c r="AE180" i="1"/>
  <c r="AC181" i="1"/>
  <c r="AD181" i="1"/>
  <c r="AE181" i="1"/>
  <c r="AG181" i="1" s="1"/>
  <c r="AF181" i="1"/>
  <c r="AC182" i="1"/>
  <c r="AD182" i="1"/>
  <c r="AE182" i="1"/>
  <c r="AF182" i="1" s="1"/>
  <c r="AC183" i="1"/>
  <c r="AD183" i="1"/>
  <c r="AG183" i="1" s="1"/>
  <c r="AE183" i="1"/>
  <c r="AF183" i="1"/>
  <c r="AC184" i="1"/>
  <c r="AD184" i="1"/>
  <c r="AE184" i="1"/>
  <c r="AF184" i="1" s="1"/>
  <c r="AG184" i="1"/>
  <c r="AC185" i="1"/>
  <c r="AD185" i="1"/>
  <c r="AE185" i="1"/>
  <c r="AF185" i="1"/>
  <c r="AC186" i="1"/>
  <c r="AD186" i="1"/>
  <c r="AE186" i="1"/>
  <c r="AF186" i="1" s="1"/>
  <c r="AG186" i="1"/>
  <c r="AC187" i="1"/>
  <c r="AD187" i="1"/>
  <c r="AG187" i="1" s="1"/>
  <c r="AE187" i="1"/>
  <c r="AF187" i="1"/>
  <c r="AC188" i="1"/>
  <c r="AD188" i="1"/>
  <c r="AE188" i="1"/>
  <c r="AC189" i="1"/>
  <c r="AD189" i="1"/>
  <c r="AE189" i="1"/>
  <c r="AG189" i="1" s="1"/>
  <c r="AF189" i="1"/>
  <c r="AC190" i="1"/>
  <c r="AD190" i="1"/>
  <c r="AE190" i="1"/>
  <c r="AC191" i="1"/>
  <c r="AD191" i="1"/>
  <c r="AG191" i="1" s="1"/>
  <c r="AE191" i="1"/>
  <c r="AF191" i="1"/>
  <c r="AC192" i="1"/>
  <c r="AD192" i="1"/>
  <c r="AE192" i="1"/>
  <c r="AF192" i="1" s="1"/>
  <c r="AG192" i="1"/>
  <c r="AC193" i="1"/>
  <c r="AD193" i="1"/>
  <c r="AE193" i="1"/>
  <c r="AG193" i="1" s="1"/>
  <c r="AF193" i="1"/>
  <c r="AC194" i="1"/>
  <c r="AD194" i="1"/>
  <c r="AE194" i="1"/>
  <c r="AF194" i="1" s="1"/>
  <c r="AG194" i="1"/>
  <c r="AC195" i="1"/>
  <c r="AD195" i="1"/>
  <c r="AG195" i="1" s="1"/>
  <c r="AE195" i="1"/>
  <c r="AF195" i="1"/>
  <c r="AC196" i="1"/>
  <c r="AD196" i="1"/>
  <c r="AE196" i="1"/>
  <c r="AC197" i="1"/>
  <c r="AD197" i="1"/>
  <c r="AE197" i="1"/>
  <c r="AG197" i="1" s="1"/>
  <c r="AF197" i="1"/>
  <c r="AC198" i="1"/>
  <c r="AD198" i="1"/>
  <c r="AE198" i="1"/>
  <c r="AC199" i="1"/>
  <c r="AD199" i="1"/>
  <c r="AG199" i="1" s="1"/>
  <c r="AE199" i="1"/>
  <c r="AF199" i="1"/>
  <c r="AC200" i="1"/>
  <c r="AD200" i="1"/>
  <c r="AE200" i="1"/>
  <c r="AF200" i="1" s="1"/>
  <c r="AG200" i="1"/>
  <c r="AC201" i="1"/>
  <c r="AD201" i="1"/>
  <c r="AE201" i="1"/>
  <c r="AG201" i="1" s="1"/>
  <c r="AF201" i="1"/>
  <c r="AC202" i="1"/>
  <c r="AD202" i="1"/>
  <c r="AE202" i="1"/>
  <c r="AF202" i="1" s="1"/>
  <c r="AG202" i="1"/>
  <c r="AC203" i="1"/>
  <c r="AD203" i="1"/>
  <c r="AG203" i="1" s="1"/>
  <c r="AE203" i="1"/>
  <c r="AF203" i="1"/>
  <c r="AC204" i="1"/>
  <c r="AD204" i="1"/>
  <c r="AE204" i="1"/>
  <c r="AC205" i="1"/>
  <c r="AD205" i="1"/>
  <c r="AE205" i="1"/>
  <c r="AG205" i="1" s="1"/>
  <c r="AF205" i="1"/>
  <c r="AC206" i="1"/>
  <c r="AD206" i="1"/>
  <c r="AE206" i="1"/>
  <c r="AF206" i="1" s="1"/>
  <c r="AC207" i="1"/>
  <c r="AD207" i="1"/>
  <c r="AG207" i="1" s="1"/>
  <c r="AE207" i="1"/>
  <c r="AF207" i="1"/>
  <c r="AC208" i="1"/>
  <c r="AD208" i="1"/>
  <c r="AE208" i="1"/>
  <c r="AF208" i="1" s="1"/>
  <c r="AG208" i="1"/>
  <c r="AC209" i="1"/>
  <c r="AD209" i="1"/>
  <c r="AE209" i="1"/>
  <c r="AF209" i="1"/>
  <c r="AC210" i="1"/>
  <c r="AD210" i="1"/>
  <c r="AE210" i="1"/>
  <c r="AF210" i="1" s="1"/>
  <c r="AG210" i="1"/>
  <c r="AC211" i="1"/>
  <c r="AD211" i="1"/>
  <c r="AG211" i="1" s="1"/>
  <c r="AE211" i="1"/>
  <c r="AF211" i="1"/>
  <c r="AC212" i="1"/>
  <c r="AD212" i="1"/>
  <c r="AE212" i="1"/>
  <c r="AC213" i="1"/>
  <c r="AD213" i="1"/>
  <c r="AE213" i="1"/>
  <c r="AG213" i="1" s="1"/>
  <c r="AF213" i="1"/>
  <c r="AC214" i="1"/>
  <c r="AD214" i="1"/>
  <c r="AE214" i="1"/>
  <c r="AF214" i="1" s="1"/>
  <c r="AC215" i="1"/>
  <c r="AD215" i="1"/>
  <c r="AG215" i="1" s="1"/>
  <c r="AE215" i="1"/>
  <c r="AF215" i="1"/>
  <c r="AC216" i="1"/>
  <c r="AD216" i="1"/>
  <c r="AE216" i="1"/>
  <c r="AF216" i="1" s="1"/>
  <c r="AG216" i="1"/>
  <c r="AC217" i="1"/>
  <c r="AD217" i="1"/>
  <c r="AE217" i="1"/>
  <c r="AF217" i="1"/>
  <c r="AC218" i="1"/>
  <c r="AD218" i="1"/>
  <c r="AE218" i="1"/>
  <c r="AF218" i="1" s="1"/>
  <c r="AG218" i="1"/>
  <c r="AC219" i="1"/>
  <c r="AD219" i="1"/>
  <c r="AG219" i="1" s="1"/>
  <c r="AE219" i="1"/>
  <c r="AF219" i="1"/>
  <c r="AC220" i="1"/>
  <c r="AD220" i="1"/>
  <c r="AE220" i="1"/>
  <c r="AC221" i="1"/>
  <c r="AD221" i="1"/>
  <c r="AE221" i="1"/>
  <c r="AG221" i="1" s="1"/>
  <c r="AF221" i="1"/>
  <c r="AC222" i="1"/>
  <c r="AD222" i="1"/>
  <c r="AE222" i="1"/>
  <c r="AC223" i="1"/>
  <c r="AD223" i="1"/>
  <c r="AG223" i="1" s="1"/>
  <c r="AE223" i="1"/>
  <c r="AF223" i="1"/>
  <c r="AC224" i="1"/>
  <c r="AD224" i="1"/>
  <c r="AE224" i="1"/>
  <c r="AF224" i="1" s="1"/>
  <c r="AG224" i="1"/>
  <c r="AC225" i="1"/>
  <c r="AD225" i="1"/>
  <c r="AE225" i="1"/>
  <c r="AG225" i="1" s="1"/>
  <c r="AF225" i="1"/>
  <c r="AC226" i="1"/>
  <c r="AD226" i="1"/>
  <c r="AE226" i="1"/>
  <c r="AF226" i="1" s="1"/>
  <c r="AG226" i="1"/>
  <c r="AC227" i="1"/>
  <c r="AD227" i="1"/>
  <c r="AG227" i="1" s="1"/>
  <c r="AE227" i="1"/>
  <c r="AF227" i="1"/>
  <c r="AC228" i="1"/>
  <c r="AD228" i="1"/>
  <c r="AE228" i="1"/>
  <c r="AC229" i="1"/>
  <c r="AD229" i="1"/>
  <c r="AE229" i="1"/>
  <c r="AG229" i="1" s="1"/>
  <c r="AF229" i="1"/>
  <c r="AC230" i="1"/>
  <c r="AD230" i="1"/>
  <c r="AE230" i="1"/>
  <c r="AC231" i="1"/>
  <c r="AD231" i="1"/>
  <c r="AG231" i="1" s="1"/>
  <c r="AE231" i="1"/>
  <c r="AF231" i="1"/>
  <c r="AC232" i="1"/>
  <c r="AD232" i="1"/>
  <c r="AE232" i="1"/>
  <c r="AF232" i="1" s="1"/>
  <c r="AG232" i="1"/>
  <c r="AC233" i="1"/>
  <c r="AD233" i="1"/>
  <c r="AE233" i="1"/>
  <c r="AG233" i="1" s="1"/>
  <c r="AF233" i="1"/>
  <c r="AC234" i="1"/>
  <c r="AD234" i="1"/>
  <c r="AE234" i="1"/>
  <c r="AF234" i="1" s="1"/>
  <c r="AG234" i="1"/>
  <c r="AC235" i="1"/>
  <c r="AD235" i="1"/>
  <c r="AG235" i="1" s="1"/>
  <c r="AE235" i="1"/>
  <c r="AF235" i="1"/>
  <c r="AC236" i="1"/>
  <c r="AD236" i="1"/>
  <c r="AE236" i="1"/>
  <c r="AG236" i="1"/>
  <c r="AC237" i="1"/>
  <c r="AD237" i="1"/>
  <c r="AE237" i="1"/>
  <c r="AG237" i="1" s="1"/>
  <c r="AF237" i="1"/>
  <c r="AC238" i="1"/>
  <c r="AD238" i="1"/>
  <c r="AE238" i="1"/>
  <c r="AC239" i="1"/>
  <c r="AD239" i="1"/>
  <c r="AG239" i="1" s="1"/>
  <c r="AE239" i="1"/>
  <c r="AF239" i="1"/>
  <c r="AC240" i="1"/>
  <c r="AD240" i="1"/>
  <c r="AE240" i="1"/>
  <c r="AF240" i="1" s="1"/>
  <c r="AG240" i="1"/>
  <c r="AC241" i="1"/>
  <c r="AD241" i="1"/>
  <c r="AE241" i="1"/>
  <c r="AG241" i="1" s="1"/>
  <c r="AF241" i="1"/>
  <c r="AC242" i="1"/>
  <c r="AD242" i="1"/>
  <c r="AE242" i="1"/>
  <c r="AF242" i="1" s="1"/>
  <c r="AC243" i="1"/>
  <c r="AD243" i="1"/>
  <c r="AG243" i="1" s="1"/>
  <c r="AE243" i="1"/>
  <c r="AF243" i="1"/>
  <c r="AC244" i="1"/>
  <c r="AD244" i="1"/>
  <c r="AE244" i="1"/>
  <c r="AF244" i="1" s="1"/>
  <c r="AC245" i="1"/>
  <c r="AD245" i="1"/>
  <c r="AE245" i="1"/>
  <c r="AG245" i="1" s="1"/>
  <c r="AF245" i="1"/>
  <c r="AC246" i="1"/>
  <c r="AD246" i="1"/>
  <c r="AE246" i="1"/>
  <c r="AC247" i="1"/>
  <c r="AD247" i="1"/>
  <c r="AG247" i="1" s="1"/>
  <c r="AE247" i="1"/>
  <c r="AF247" i="1"/>
  <c r="AC248" i="1"/>
  <c r="AD248" i="1"/>
  <c r="AE248" i="1"/>
  <c r="AG248" i="1"/>
  <c r="AC249" i="1"/>
  <c r="AD249" i="1"/>
  <c r="AE249" i="1"/>
  <c r="AF249" i="1"/>
  <c r="AC250" i="1"/>
  <c r="AD250" i="1"/>
  <c r="AE250" i="1"/>
  <c r="AF250" i="1" s="1"/>
  <c r="AG250" i="1"/>
  <c r="AC251" i="1"/>
  <c r="AD251" i="1"/>
  <c r="AG251" i="1" s="1"/>
  <c r="AE251" i="1"/>
  <c r="AF251" i="1"/>
  <c r="AC252" i="1"/>
  <c r="AD252" i="1"/>
  <c r="AE252" i="1"/>
  <c r="AG252" i="1"/>
  <c r="AC253" i="1"/>
  <c r="AD253" i="1"/>
  <c r="AE253" i="1"/>
  <c r="AG253" i="1" s="1"/>
  <c r="AF253" i="1"/>
  <c r="AC254" i="1"/>
  <c r="AD254" i="1"/>
  <c r="AE254" i="1"/>
  <c r="AC255" i="1"/>
  <c r="AD255" i="1"/>
  <c r="AE255" i="1"/>
  <c r="AG255" i="1" s="1"/>
  <c r="AF255" i="1"/>
  <c r="AC256" i="1"/>
  <c r="AD256" i="1"/>
  <c r="AE256" i="1"/>
  <c r="AF256" i="1" s="1"/>
  <c r="AG256" i="1"/>
  <c r="AC257" i="1"/>
  <c r="AD257" i="1"/>
  <c r="AE257" i="1"/>
  <c r="AG257" i="1" s="1"/>
  <c r="AF257" i="1"/>
  <c r="AC258" i="1"/>
  <c r="AD258" i="1"/>
  <c r="AE258" i="1"/>
  <c r="AF258" i="1" s="1"/>
  <c r="AG258" i="1"/>
  <c r="AC259" i="1"/>
  <c r="AD259" i="1"/>
  <c r="AG259" i="1" s="1"/>
  <c r="AE259" i="1"/>
  <c r="AF259" i="1"/>
  <c r="AC260" i="1"/>
  <c r="AD260" i="1"/>
  <c r="AE260" i="1"/>
  <c r="AF260" i="1" s="1"/>
  <c r="AG260" i="1"/>
  <c r="AC261" i="1"/>
  <c r="AD261" i="1"/>
  <c r="AE261" i="1"/>
  <c r="AG261" i="1" s="1"/>
  <c r="AF261" i="1"/>
  <c r="AC262" i="1"/>
  <c r="AD262" i="1"/>
  <c r="AE262" i="1"/>
  <c r="AC263" i="1"/>
  <c r="AD263" i="1"/>
  <c r="AG263" i="1" s="1"/>
  <c r="AE263" i="1"/>
  <c r="AF263" i="1"/>
  <c r="AC264" i="1"/>
  <c r="AD264" i="1"/>
  <c r="AE264" i="1"/>
  <c r="AF264" i="1" s="1"/>
  <c r="AG264" i="1"/>
  <c r="AC265" i="1"/>
  <c r="AD265" i="1"/>
  <c r="AE265" i="1"/>
  <c r="AF265" i="1"/>
  <c r="AC266" i="1"/>
  <c r="AD266" i="1"/>
  <c r="AE266" i="1"/>
  <c r="AF266" i="1" s="1"/>
  <c r="AC267" i="1"/>
  <c r="AD267" i="1"/>
  <c r="AG267" i="1" s="1"/>
  <c r="AE267" i="1"/>
  <c r="AF267" i="1"/>
  <c r="AC268" i="1"/>
  <c r="AD268" i="1"/>
  <c r="AE268" i="1"/>
  <c r="AF268" i="1" s="1"/>
  <c r="AC269" i="1"/>
  <c r="AD269" i="1"/>
  <c r="AE269" i="1"/>
  <c r="AG269" i="1" s="1"/>
  <c r="AF269" i="1"/>
  <c r="AC270" i="1"/>
  <c r="AD270" i="1"/>
  <c r="AE270" i="1"/>
  <c r="AC271" i="1"/>
  <c r="AD271" i="1"/>
  <c r="AG271" i="1" s="1"/>
  <c r="AE271" i="1"/>
  <c r="AF271" i="1"/>
  <c r="AC272" i="1"/>
  <c r="AD272" i="1"/>
  <c r="AE272" i="1"/>
  <c r="AG272" i="1"/>
  <c r="AC273" i="1"/>
  <c r="AD273" i="1"/>
  <c r="AE273" i="1"/>
  <c r="AG273" i="1" s="1"/>
  <c r="AF273" i="1"/>
  <c r="AC274" i="1"/>
  <c r="AD274" i="1"/>
  <c r="AE274" i="1"/>
  <c r="AF274" i="1" s="1"/>
  <c r="AG274" i="1"/>
  <c r="AC275" i="1"/>
  <c r="AD275" i="1"/>
  <c r="AG275" i="1" s="1"/>
  <c r="AE275" i="1"/>
  <c r="AF275" i="1"/>
  <c r="AC276" i="1"/>
  <c r="AD276" i="1"/>
  <c r="AE276" i="1"/>
  <c r="AG276" i="1"/>
  <c r="AC277" i="1"/>
  <c r="AD277" i="1"/>
  <c r="AE277" i="1"/>
  <c r="AG277" i="1" s="1"/>
  <c r="AF277" i="1"/>
  <c r="AC278" i="1"/>
  <c r="AD278" i="1"/>
  <c r="AE278" i="1"/>
  <c r="AC279" i="1"/>
  <c r="AD279" i="1"/>
  <c r="AE279" i="1"/>
  <c r="AG279" i="1" s="1"/>
  <c r="AF279" i="1"/>
  <c r="AC280" i="1"/>
  <c r="AD280" i="1"/>
  <c r="AE280" i="1"/>
  <c r="AF280" i="1" s="1"/>
  <c r="AG280" i="1"/>
  <c r="AC281" i="1"/>
  <c r="AD281" i="1"/>
  <c r="AE281" i="1"/>
  <c r="AG281" i="1" s="1"/>
  <c r="AF281" i="1"/>
  <c r="AC282" i="1"/>
  <c r="AD282" i="1"/>
  <c r="AE282" i="1"/>
  <c r="AF282" i="1" s="1"/>
  <c r="AG282" i="1"/>
  <c r="AC283" i="1"/>
  <c r="AD283" i="1"/>
  <c r="AG283" i="1" s="1"/>
  <c r="AE283" i="1"/>
  <c r="AF283" i="1"/>
  <c r="AC284" i="1"/>
  <c r="AD284" i="1"/>
  <c r="AE284" i="1"/>
  <c r="AF284" i="1" s="1"/>
  <c r="AG284" i="1"/>
  <c r="AC285" i="1"/>
  <c r="AD285" i="1"/>
  <c r="AE285" i="1"/>
  <c r="AG285" i="1" s="1"/>
  <c r="AF285" i="1"/>
  <c r="AC286" i="1"/>
  <c r="AD286" i="1"/>
  <c r="AE286" i="1"/>
  <c r="AC287" i="1"/>
  <c r="AD287" i="1"/>
  <c r="AG287" i="1" s="1"/>
  <c r="AE287" i="1"/>
  <c r="AF287" i="1"/>
  <c r="AC288" i="1"/>
  <c r="AD288" i="1"/>
  <c r="AE288" i="1"/>
  <c r="AG288" i="1"/>
  <c r="AC289" i="1"/>
  <c r="AD289" i="1"/>
  <c r="AE289" i="1"/>
  <c r="AF289" i="1"/>
  <c r="AC290" i="1"/>
  <c r="AD290" i="1"/>
  <c r="AE290" i="1"/>
  <c r="AF290" i="1" s="1"/>
  <c r="AC291" i="1"/>
  <c r="AD291" i="1"/>
  <c r="AG291" i="1" s="1"/>
  <c r="AE291" i="1"/>
  <c r="AF291" i="1"/>
  <c r="AC292" i="1"/>
  <c r="AD292" i="1"/>
  <c r="AE292" i="1"/>
  <c r="AG292" i="1" s="1"/>
  <c r="AC293" i="1"/>
  <c r="AD293" i="1"/>
  <c r="AE293" i="1"/>
  <c r="AG293" i="1" s="1"/>
  <c r="AF293" i="1"/>
  <c r="AC294" i="1"/>
  <c r="AD294" i="1"/>
  <c r="AE294" i="1"/>
  <c r="AC295" i="1"/>
  <c r="AD295" i="1"/>
  <c r="AG295" i="1" s="1"/>
  <c r="AE295" i="1"/>
  <c r="AF295" i="1"/>
  <c r="AC296" i="1"/>
  <c r="AD296" i="1"/>
  <c r="AE296" i="1"/>
  <c r="AG296" i="1"/>
  <c r="AC297" i="1"/>
  <c r="AD297" i="1"/>
  <c r="AE297" i="1"/>
  <c r="AG297" i="1" s="1"/>
  <c r="AF297" i="1"/>
  <c r="AC298" i="1"/>
  <c r="AD298" i="1"/>
  <c r="AE298" i="1"/>
  <c r="AF298" i="1" s="1"/>
  <c r="AG298" i="1"/>
  <c r="AC299" i="1"/>
  <c r="AD299" i="1"/>
  <c r="AG299" i="1" s="1"/>
  <c r="AE299" i="1"/>
  <c r="AF299" i="1"/>
  <c r="AC300" i="1"/>
  <c r="AD300" i="1"/>
  <c r="AE300" i="1"/>
  <c r="AG300" i="1"/>
  <c r="AC301" i="1"/>
  <c r="AD301" i="1"/>
  <c r="AE301" i="1"/>
  <c r="AG301" i="1" s="1"/>
  <c r="AF301" i="1"/>
  <c r="AC302" i="1"/>
  <c r="AD302" i="1"/>
  <c r="AE302" i="1"/>
  <c r="AC303" i="1"/>
  <c r="AD303" i="1"/>
  <c r="AG303" i="1" s="1"/>
  <c r="AE303" i="1"/>
  <c r="AF303" i="1"/>
  <c r="AC304" i="1"/>
  <c r="AD304" i="1"/>
  <c r="AE304" i="1"/>
  <c r="AF304" i="1" s="1"/>
  <c r="AG304" i="1"/>
  <c r="AC305" i="1"/>
  <c r="AD305" i="1"/>
  <c r="AE305" i="1"/>
  <c r="AG305" i="1" s="1"/>
  <c r="AF305" i="1"/>
  <c r="AC306" i="1"/>
  <c r="AD306" i="1"/>
  <c r="AE306" i="1"/>
  <c r="AF306" i="1" s="1"/>
  <c r="AC307" i="1"/>
  <c r="AD307" i="1"/>
  <c r="AG307" i="1" s="1"/>
  <c r="AE307" i="1"/>
  <c r="AF307" i="1"/>
  <c r="AC308" i="1"/>
  <c r="AD308" i="1"/>
  <c r="AE308" i="1"/>
  <c r="AF308" i="1" s="1"/>
  <c r="AC309" i="1"/>
  <c r="AD309" i="1"/>
  <c r="AE309" i="1"/>
  <c r="AG309" i="1" s="1"/>
  <c r="AF309" i="1"/>
  <c r="AC310" i="1"/>
  <c r="AD310" i="1"/>
  <c r="AE310" i="1"/>
  <c r="AC311" i="1"/>
  <c r="AD311" i="1"/>
  <c r="AG311" i="1" s="1"/>
  <c r="AE311" i="1"/>
  <c r="AF311" i="1"/>
  <c r="AC312" i="1"/>
  <c r="AD312" i="1"/>
  <c r="AE312" i="1"/>
  <c r="AG312" i="1"/>
  <c r="AC313" i="1"/>
  <c r="AD313" i="1"/>
  <c r="AE313" i="1"/>
  <c r="AF313" i="1"/>
  <c r="AC314" i="1"/>
  <c r="AD314" i="1"/>
  <c r="AE314" i="1"/>
  <c r="AF314" i="1" s="1"/>
  <c r="AG314" i="1"/>
  <c r="AC315" i="1"/>
  <c r="AD315" i="1"/>
  <c r="AG315" i="1" s="1"/>
  <c r="AE315" i="1"/>
  <c r="AF315" i="1"/>
  <c r="AC316" i="1"/>
  <c r="AD316" i="1"/>
  <c r="AE316" i="1"/>
  <c r="AG316" i="1"/>
  <c r="AC317" i="1"/>
  <c r="AD317" i="1"/>
  <c r="AE317" i="1"/>
  <c r="AG317" i="1" s="1"/>
  <c r="AF317" i="1"/>
  <c r="AC318" i="1"/>
  <c r="AD318" i="1"/>
  <c r="AE318" i="1"/>
  <c r="AC319" i="1"/>
  <c r="AD319" i="1"/>
  <c r="AG319" i="1" s="1"/>
  <c r="AE319" i="1"/>
  <c r="AF319" i="1"/>
  <c r="AC320" i="1"/>
  <c r="AD320" i="1"/>
  <c r="AE320" i="1"/>
  <c r="AF320" i="1" s="1"/>
  <c r="AG320" i="1"/>
  <c r="AC321" i="1"/>
  <c r="AD321" i="1"/>
  <c r="AE321" i="1"/>
  <c r="AG321" i="1" s="1"/>
  <c r="AF321" i="1"/>
  <c r="AC322" i="1"/>
  <c r="AD322" i="1"/>
  <c r="AE322" i="1"/>
  <c r="AF322" i="1" s="1"/>
  <c r="AG322" i="1"/>
  <c r="AC323" i="1"/>
  <c r="AD323" i="1"/>
  <c r="AG323" i="1" s="1"/>
  <c r="AE323" i="1"/>
  <c r="AF323" i="1"/>
  <c r="AC324" i="1"/>
  <c r="AD324" i="1"/>
  <c r="AE324" i="1"/>
  <c r="AF324" i="1" s="1"/>
  <c r="AG324" i="1"/>
  <c r="AC325" i="1"/>
  <c r="AD325" i="1"/>
  <c r="AG325" i="1" s="1"/>
  <c r="AE325" i="1"/>
  <c r="AF325" i="1"/>
  <c r="AC326" i="1"/>
  <c r="AD326" i="1"/>
  <c r="AE326" i="1"/>
  <c r="AC327" i="1"/>
  <c r="AD327" i="1"/>
  <c r="AE327" i="1"/>
  <c r="AF327" i="1"/>
  <c r="AC328" i="1"/>
  <c r="AD328" i="1"/>
  <c r="AE328" i="1"/>
  <c r="AF328" i="1" s="1"/>
  <c r="AG328" i="1"/>
  <c r="AC329" i="1"/>
  <c r="AD329" i="1"/>
  <c r="AE329" i="1"/>
  <c r="AF329" i="1"/>
  <c r="AC330" i="1"/>
  <c r="AD330" i="1"/>
  <c r="AE330" i="1"/>
  <c r="AF330" i="1" s="1"/>
  <c r="AC331" i="1"/>
  <c r="AD331" i="1"/>
  <c r="AG331" i="1" s="1"/>
  <c r="AE331" i="1"/>
  <c r="AF331" i="1"/>
  <c r="AC332" i="1"/>
  <c r="AD332" i="1"/>
  <c r="AE332" i="1"/>
  <c r="AF332" i="1" s="1"/>
  <c r="AC333" i="1"/>
  <c r="AD333" i="1"/>
  <c r="AE333" i="1"/>
  <c r="AG333" i="1" s="1"/>
  <c r="AF333" i="1"/>
  <c r="AC334" i="1"/>
  <c r="AD334" i="1"/>
  <c r="AE334" i="1"/>
  <c r="AC335" i="1"/>
  <c r="AD335" i="1"/>
  <c r="AG335" i="1" s="1"/>
  <c r="AE335" i="1"/>
  <c r="AF335" i="1"/>
  <c r="AC336" i="1"/>
  <c r="AD336" i="1"/>
  <c r="AE336" i="1"/>
  <c r="AG336" i="1"/>
  <c r="AC337" i="1"/>
  <c r="AD337" i="1"/>
  <c r="AE337" i="1"/>
  <c r="AG337" i="1" s="1"/>
  <c r="AF337" i="1"/>
  <c r="AC338" i="1"/>
  <c r="AD338" i="1"/>
  <c r="AE338" i="1"/>
  <c r="AF338" i="1" s="1"/>
  <c r="AG338" i="1"/>
  <c r="AC339" i="1"/>
  <c r="AD339" i="1"/>
  <c r="AG339" i="1" s="1"/>
  <c r="AE339" i="1"/>
  <c r="AF339" i="1"/>
  <c r="AC340" i="1"/>
  <c r="AD340" i="1"/>
  <c r="AE340" i="1"/>
  <c r="AG340" i="1"/>
  <c r="AC341" i="1"/>
  <c r="AD341" i="1"/>
  <c r="AE341" i="1"/>
  <c r="AG341" i="1" s="1"/>
  <c r="AC342" i="1"/>
  <c r="AD342" i="1"/>
  <c r="AE342" i="1"/>
  <c r="AG342" i="1"/>
  <c r="AC343" i="1"/>
  <c r="AD343" i="1"/>
  <c r="AE343" i="1"/>
  <c r="AF343" i="1" s="1"/>
  <c r="AC344" i="1"/>
  <c r="AD344" i="1"/>
  <c r="AE344" i="1"/>
  <c r="AF344" i="1" s="1"/>
  <c r="AC345" i="1"/>
  <c r="AD345" i="1"/>
  <c r="AE345" i="1"/>
  <c r="AF345" i="1" s="1"/>
  <c r="AG2" i="1"/>
  <c r="AF2" i="1"/>
  <c r="AE2" i="1"/>
  <c r="AD2" i="1"/>
  <c r="AC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Y330" i="1"/>
  <c r="Z330" i="1"/>
  <c r="AA330" i="1"/>
  <c r="AB330" i="1"/>
  <c r="Y331" i="1"/>
  <c r="Z331" i="1"/>
  <c r="AA331" i="1"/>
  <c r="AB331" i="1"/>
  <c r="Y332" i="1"/>
  <c r="Z332" i="1"/>
  <c r="AA332" i="1"/>
  <c r="AB332" i="1"/>
  <c r="Y333" i="1"/>
  <c r="Z333" i="1"/>
  <c r="AA333" i="1"/>
  <c r="AB333" i="1"/>
  <c r="Y334" i="1"/>
  <c r="Z334" i="1"/>
  <c r="AA334" i="1"/>
  <c r="AB334" i="1"/>
  <c r="Y335" i="1"/>
  <c r="Z335" i="1"/>
  <c r="AA335" i="1"/>
  <c r="AB335" i="1"/>
  <c r="Y336" i="1"/>
  <c r="Z336" i="1"/>
  <c r="AA336" i="1"/>
  <c r="AB336" i="1"/>
  <c r="Y337" i="1"/>
  <c r="Z337" i="1"/>
  <c r="AA337" i="1"/>
  <c r="AB337" i="1"/>
  <c r="Y338" i="1"/>
  <c r="Z338" i="1"/>
  <c r="AA338" i="1"/>
  <c r="AB338" i="1"/>
  <c r="Y339" i="1"/>
  <c r="Z339" i="1"/>
  <c r="AA339" i="1"/>
  <c r="AB339" i="1"/>
  <c r="Y340" i="1"/>
  <c r="Z340" i="1"/>
  <c r="AA340" i="1"/>
  <c r="AB340" i="1"/>
  <c r="Y341" i="1"/>
  <c r="Z341" i="1"/>
  <c r="AA341" i="1"/>
  <c r="AB341" i="1"/>
  <c r="Y342" i="1"/>
  <c r="Z342" i="1"/>
  <c r="AA342" i="1"/>
  <c r="AB342" i="1"/>
  <c r="Y343" i="1"/>
  <c r="Z343" i="1"/>
  <c r="AA343" i="1"/>
  <c r="AB343" i="1"/>
  <c r="Y344" i="1"/>
  <c r="Z344" i="1"/>
  <c r="AA344" i="1"/>
  <c r="AB344" i="1"/>
  <c r="Y345" i="1"/>
  <c r="Z345" i="1"/>
  <c r="AA345" i="1"/>
  <c r="AB345" i="1"/>
  <c r="AB2" i="1"/>
  <c r="AA2" i="1"/>
  <c r="Z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2" i="1"/>
  <c r="N3" i="1"/>
  <c r="O3" i="1"/>
  <c r="R3" i="1" s="1"/>
  <c r="P3" i="1"/>
  <c r="Q3" i="1"/>
  <c r="N4" i="1"/>
  <c r="O4" i="1"/>
  <c r="P4" i="1"/>
  <c r="N5" i="1"/>
  <c r="O5" i="1"/>
  <c r="P5" i="1"/>
  <c r="Q5" i="1"/>
  <c r="R5" i="1"/>
  <c r="N6" i="1"/>
  <c r="O6" i="1"/>
  <c r="P6" i="1"/>
  <c r="Q6" i="1" s="1"/>
  <c r="N7" i="1"/>
  <c r="O7" i="1"/>
  <c r="P7" i="1"/>
  <c r="Q7" i="1"/>
  <c r="N8" i="1"/>
  <c r="O8" i="1"/>
  <c r="P8" i="1"/>
  <c r="Q8" i="1" s="1"/>
  <c r="R8" i="1"/>
  <c r="N9" i="1"/>
  <c r="O9" i="1"/>
  <c r="P9" i="1"/>
  <c r="Q9" i="1"/>
  <c r="N10" i="1"/>
  <c r="O10" i="1"/>
  <c r="P10" i="1"/>
  <c r="Q10" i="1" s="1"/>
  <c r="N11" i="1"/>
  <c r="O11" i="1"/>
  <c r="R11" i="1" s="1"/>
  <c r="P11" i="1"/>
  <c r="Q11" i="1"/>
  <c r="N12" i="1"/>
  <c r="O12" i="1"/>
  <c r="P12" i="1"/>
  <c r="N13" i="1"/>
  <c r="O13" i="1"/>
  <c r="R13" i="1" s="1"/>
  <c r="P13" i="1"/>
  <c r="Q13" i="1"/>
  <c r="N14" i="1"/>
  <c r="O14" i="1"/>
  <c r="P14" i="1"/>
  <c r="Q14" i="1" s="1"/>
  <c r="N15" i="1"/>
  <c r="O15" i="1"/>
  <c r="P15" i="1"/>
  <c r="R15" i="1" s="1"/>
  <c r="Q15" i="1"/>
  <c r="N16" i="1"/>
  <c r="O16" i="1"/>
  <c r="P16" i="1"/>
  <c r="Q16" i="1" s="1"/>
  <c r="R16" i="1"/>
  <c r="N17" i="1"/>
  <c r="O17" i="1"/>
  <c r="P17" i="1"/>
  <c r="R17" i="1" s="1"/>
  <c r="Q17" i="1"/>
  <c r="N18" i="1"/>
  <c r="O18" i="1"/>
  <c r="P18" i="1"/>
  <c r="Q18" i="1" s="1"/>
  <c r="R18" i="1"/>
  <c r="N19" i="1"/>
  <c r="O19" i="1"/>
  <c r="R19" i="1" s="1"/>
  <c r="P19" i="1"/>
  <c r="Q19" i="1"/>
  <c r="N20" i="1"/>
  <c r="O20" i="1"/>
  <c r="P20" i="1"/>
  <c r="N21" i="1"/>
  <c r="O21" i="1"/>
  <c r="R21" i="1" s="1"/>
  <c r="P21" i="1"/>
  <c r="Q21" i="1"/>
  <c r="N22" i="1"/>
  <c r="O22" i="1"/>
  <c r="P22" i="1"/>
  <c r="N23" i="1"/>
  <c r="O23" i="1"/>
  <c r="P23" i="1"/>
  <c r="R23" i="1" s="1"/>
  <c r="Q23" i="1"/>
  <c r="N24" i="1"/>
  <c r="O24" i="1"/>
  <c r="P24" i="1"/>
  <c r="Q24" i="1" s="1"/>
  <c r="R24" i="1"/>
  <c r="N25" i="1"/>
  <c r="O25" i="1"/>
  <c r="P25" i="1"/>
  <c r="R25" i="1" s="1"/>
  <c r="Q25" i="1"/>
  <c r="N26" i="1"/>
  <c r="O26" i="1"/>
  <c r="P26" i="1"/>
  <c r="Q26" i="1" s="1"/>
  <c r="N27" i="1"/>
  <c r="O27" i="1"/>
  <c r="R27" i="1" s="1"/>
  <c r="P27" i="1"/>
  <c r="Q27" i="1"/>
  <c r="N28" i="1"/>
  <c r="O28" i="1"/>
  <c r="P28" i="1"/>
  <c r="N29" i="1"/>
  <c r="O29" i="1"/>
  <c r="P29" i="1"/>
  <c r="R29" i="1" s="1"/>
  <c r="Q29" i="1"/>
  <c r="N30" i="1"/>
  <c r="O30" i="1"/>
  <c r="P30" i="1"/>
  <c r="Q30" i="1" s="1"/>
  <c r="N31" i="1"/>
  <c r="O31" i="1"/>
  <c r="P31" i="1"/>
  <c r="R31" i="1" s="1"/>
  <c r="Q31" i="1"/>
  <c r="N32" i="1"/>
  <c r="Q32" i="1" s="1"/>
  <c r="O32" i="1"/>
  <c r="P32" i="1"/>
  <c r="R32" i="1"/>
  <c r="N33" i="1"/>
  <c r="O33" i="1"/>
  <c r="P33" i="1"/>
  <c r="R33" i="1" s="1"/>
  <c r="Q33" i="1"/>
  <c r="N34" i="1"/>
  <c r="O34" i="1"/>
  <c r="P34" i="1"/>
  <c r="Q34" i="1" s="1"/>
  <c r="N35" i="1"/>
  <c r="O35" i="1"/>
  <c r="R35" i="1" s="1"/>
  <c r="P35" i="1"/>
  <c r="Q35" i="1"/>
  <c r="N36" i="1"/>
  <c r="O36" i="1"/>
  <c r="P36" i="1"/>
  <c r="N37" i="1"/>
  <c r="O37" i="1"/>
  <c r="P37" i="1"/>
  <c r="R37" i="1" s="1"/>
  <c r="Q37" i="1"/>
  <c r="N38" i="1"/>
  <c r="O38" i="1"/>
  <c r="P38" i="1"/>
  <c r="Q38" i="1" s="1"/>
  <c r="N39" i="1"/>
  <c r="O39" i="1"/>
  <c r="P39" i="1"/>
  <c r="Q39" i="1"/>
  <c r="N40" i="1"/>
  <c r="Q40" i="1" s="1"/>
  <c r="O40" i="1"/>
  <c r="P40" i="1"/>
  <c r="R40" i="1"/>
  <c r="N41" i="1"/>
  <c r="O41" i="1"/>
  <c r="P41" i="1"/>
  <c r="Q41" i="1"/>
  <c r="N42" i="1"/>
  <c r="O42" i="1"/>
  <c r="P42" i="1"/>
  <c r="Q42" i="1" s="1"/>
  <c r="N43" i="1"/>
  <c r="O43" i="1"/>
  <c r="R43" i="1" s="1"/>
  <c r="P43" i="1"/>
  <c r="Q43" i="1"/>
  <c r="N44" i="1"/>
  <c r="O44" i="1"/>
  <c r="P44" i="1"/>
  <c r="N45" i="1"/>
  <c r="O45" i="1"/>
  <c r="P45" i="1"/>
  <c r="R45" i="1" s="1"/>
  <c r="Q45" i="1"/>
  <c r="N46" i="1"/>
  <c r="O46" i="1"/>
  <c r="P46" i="1"/>
  <c r="Q46" i="1" s="1"/>
  <c r="N47" i="1"/>
  <c r="O47" i="1"/>
  <c r="P47" i="1"/>
  <c r="R47" i="1" s="1"/>
  <c r="Q47" i="1"/>
  <c r="N48" i="1"/>
  <c r="Q48" i="1" s="1"/>
  <c r="O48" i="1"/>
  <c r="P48" i="1"/>
  <c r="R48" i="1"/>
  <c r="N49" i="1"/>
  <c r="O49" i="1"/>
  <c r="P49" i="1"/>
  <c r="R49" i="1" s="1"/>
  <c r="Q49" i="1"/>
  <c r="N50" i="1"/>
  <c r="O50" i="1"/>
  <c r="P50" i="1"/>
  <c r="Q50" i="1" s="1"/>
  <c r="R50" i="1"/>
  <c r="N51" i="1"/>
  <c r="O51" i="1"/>
  <c r="R51" i="1" s="1"/>
  <c r="P51" i="1"/>
  <c r="Q51" i="1"/>
  <c r="N52" i="1"/>
  <c r="O52" i="1"/>
  <c r="P52" i="1"/>
  <c r="N53" i="1"/>
  <c r="O53" i="1"/>
  <c r="P53" i="1"/>
  <c r="R53" i="1" s="1"/>
  <c r="Q53" i="1"/>
  <c r="N54" i="1"/>
  <c r="O54" i="1"/>
  <c r="P54" i="1"/>
  <c r="N55" i="1"/>
  <c r="O55" i="1"/>
  <c r="P55" i="1"/>
  <c r="R55" i="1" s="1"/>
  <c r="Q55" i="1"/>
  <c r="N56" i="1"/>
  <c r="Q56" i="1" s="1"/>
  <c r="O56" i="1"/>
  <c r="P56" i="1"/>
  <c r="R56" i="1"/>
  <c r="N57" i="1"/>
  <c r="O57" i="1"/>
  <c r="P57" i="1"/>
  <c r="R57" i="1" s="1"/>
  <c r="Q57" i="1"/>
  <c r="N58" i="1"/>
  <c r="O58" i="1"/>
  <c r="P58" i="1"/>
  <c r="Q58" i="1" s="1"/>
  <c r="R58" i="1"/>
  <c r="N59" i="1"/>
  <c r="O59" i="1"/>
  <c r="R59" i="1" s="1"/>
  <c r="P59" i="1"/>
  <c r="Q59" i="1"/>
  <c r="N60" i="1"/>
  <c r="O60" i="1"/>
  <c r="P60" i="1"/>
  <c r="N61" i="1"/>
  <c r="O61" i="1"/>
  <c r="P61" i="1"/>
  <c r="R61" i="1" s="1"/>
  <c r="Q61" i="1"/>
  <c r="N62" i="1"/>
  <c r="O62" i="1"/>
  <c r="P62" i="1"/>
  <c r="Q62" i="1" s="1"/>
  <c r="N63" i="1"/>
  <c r="O63" i="1"/>
  <c r="P63" i="1"/>
  <c r="R63" i="1" s="1"/>
  <c r="Q63" i="1"/>
  <c r="N64" i="1"/>
  <c r="Q64" i="1" s="1"/>
  <c r="O64" i="1"/>
  <c r="P64" i="1"/>
  <c r="R64" i="1"/>
  <c r="N65" i="1"/>
  <c r="O65" i="1"/>
  <c r="P65" i="1"/>
  <c r="R65" i="1" s="1"/>
  <c r="Q65" i="1"/>
  <c r="N66" i="1"/>
  <c r="O66" i="1"/>
  <c r="P66" i="1"/>
  <c r="Q66" i="1" s="1"/>
  <c r="N67" i="1"/>
  <c r="O67" i="1"/>
  <c r="R67" i="1" s="1"/>
  <c r="P67" i="1"/>
  <c r="Q67" i="1"/>
  <c r="N68" i="1"/>
  <c r="O68" i="1"/>
  <c r="P68" i="1"/>
  <c r="N69" i="1"/>
  <c r="O69" i="1"/>
  <c r="P69" i="1"/>
  <c r="R69" i="1" s="1"/>
  <c r="Q69" i="1"/>
  <c r="N70" i="1"/>
  <c r="O70" i="1"/>
  <c r="P70" i="1"/>
  <c r="N71" i="1"/>
  <c r="O71" i="1"/>
  <c r="P71" i="1"/>
  <c r="Q71" i="1"/>
  <c r="N72" i="1"/>
  <c r="Q72" i="1" s="1"/>
  <c r="O72" i="1"/>
  <c r="P72" i="1"/>
  <c r="R72" i="1"/>
  <c r="N73" i="1"/>
  <c r="O73" i="1"/>
  <c r="P73" i="1"/>
  <c r="Q73" i="1"/>
  <c r="N74" i="1"/>
  <c r="O74" i="1"/>
  <c r="P74" i="1"/>
  <c r="Q74" i="1" s="1"/>
  <c r="N75" i="1"/>
  <c r="O75" i="1"/>
  <c r="R75" i="1" s="1"/>
  <c r="P75" i="1"/>
  <c r="Q75" i="1"/>
  <c r="N76" i="1"/>
  <c r="O76" i="1"/>
  <c r="P76" i="1"/>
  <c r="N77" i="1"/>
  <c r="O77" i="1"/>
  <c r="P77" i="1"/>
  <c r="R77" i="1" s="1"/>
  <c r="Q77" i="1"/>
  <c r="N78" i="1"/>
  <c r="O78" i="1"/>
  <c r="P78" i="1"/>
  <c r="Q78" i="1" s="1"/>
  <c r="N79" i="1"/>
  <c r="O79" i="1"/>
  <c r="P79" i="1"/>
  <c r="R79" i="1" s="1"/>
  <c r="Q79" i="1"/>
  <c r="N80" i="1"/>
  <c r="Q80" i="1" s="1"/>
  <c r="O80" i="1"/>
  <c r="P80" i="1"/>
  <c r="R80" i="1"/>
  <c r="N81" i="1"/>
  <c r="O81" i="1"/>
  <c r="P81" i="1"/>
  <c r="R81" i="1" s="1"/>
  <c r="Q81" i="1"/>
  <c r="N82" i="1"/>
  <c r="O82" i="1"/>
  <c r="P82" i="1"/>
  <c r="Q82" i="1" s="1"/>
  <c r="R82" i="1"/>
  <c r="N83" i="1"/>
  <c r="O83" i="1"/>
  <c r="R83" i="1" s="1"/>
  <c r="P83" i="1"/>
  <c r="Q83" i="1"/>
  <c r="N84" i="1"/>
  <c r="O84" i="1"/>
  <c r="P84" i="1"/>
  <c r="N85" i="1"/>
  <c r="O85" i="1"/>
  <c r="P85" i="1"/>
  <c r="R85" i="1" s="1"/>
  <c r="Q85" i="1"/>
  <c r="N86" i="1"/>
  <c r="O86" i="1"/>
  <c r="P86" i="1"/>
  <c r="N87" i="1"/>
  <c r="O87" i="1"/>
  <c r="P87" i="1"/>
  <c r="R87" i="1" s="1"/>
  <c r="Q87" i="1"/>
  <c r="N88" i="1"/>
  <c r="Q88" i="1" s="1"/>
  <c r="O88" i="1"/>
  <c r="P88" i="1"/>
  <c r="R88" i="1"/>
  <c r="N89" i="1"/>
  <c r="O89" i="1"/>
  <c r="P89" i="1"/>
  <c r="R89" i="1" s="1"/>
  <c r="Q89" i="1"/>
  <c r="N90" i="1"/>
  <c r="O90" i="1"/>
  <c r="P90" i="1"/>
  <c r="Q90" i="1" s="1"/>
  <c r="R90" i="1"/>
  <c r="N91" i="1"/>
  <c r="O91" i="1"/>
  <c r="R91" i="1" s="1"/>
  <c r="P91" i="1"/>
  <c r="Q91" i="1"/>
  <c r="N92" i="1"/>
  <c r="O92" i="1"/>
  <c r="P92" i="1"/>
  <c r="N93" i="1"/>
  <c r="O93" i="1"/>
  <c r="P93" i="1"/>
  <c r="R93" i="1" s="1"/>
  <c r="Q93" i="1"/>
  <c r="N94" i="1"/>
  <c r="O94" i="1"/>
  <c r="P94" i="1"/>
  <c r="Q94" i="1" s="1"/>
  <c r="N95" i="1"/>
  <c r="O95" i="1"/>
  <c r="P95" i="1"/>
  <c r="R95" i="1" s="1"/>
  <c r="Q95" i="1"/>
  <c r="N96" i="1"/>
  <c r="Q96" i="1" s="1"/>
  <c r="O96" i="1"/>
  <c r="P96" i="1"/>
  <c r="R96" i="1"/>
  <c r="N97" i="1"/>
  <c r="O97" i="1"/>
  <c r="P97" i="1"/>
  <c r="R97" i="1" s="1"/>
  <c r="Q97" i="1"/>
  <c r="N98" i="1"/>
  <c r="O98" i="1"/>
  <c r="P98" i="1"/>
  <c r="Q98" i="1" s="1"/>
  <c r="N99" i="1"/>
  <c r="O99" i="1"/>
  <c r="R99" i="1" s="1"/>
  <c r="P99" i="1"/>
  <c r="Q99" i="1"/>
  <c r="N100" i="1"/>
  <c r="O100" i="1"/>
  <c r="P100" i="1"/>
  <c r="N101" i="1"/>
  <c r="O101" i="1"/>
  <c r="P101" i="1"/>
  <c r="R101" i="1" s="1"/>
  <c r="Q101" i="1"/>
  <c r="N102" i="1"/>
  <c r="O102" i="1"/>
  <c r="P102" i="1"/>
  <c r="N103" i="1"/>
  <c r="O103" i="1"/>
  <c r="P103" i="1"/>
  <c r="Q103" i="1"/>
  <c r="N104" i="1"/>
  <c r="Q104" i="1" s="1"/>
  <c r="O104" i="1"/>
  <c r="P104" i="1"/>
  <c r="R104" i="1"/>
  <c r="N105" i="1"/>
  <c r="O105" i="1"/>
  <c r="P105" i="1"/>
  <c r="Q105" i="1"/>
  <c r="N106" i="1"/>
  <c r="O106" i="1"/>
  <c r="P106" i="1"/>
  <c r="Q106" i="1" s="1"/>
  <c r="N107" i="1"/>
  <c r="O107" i="1"/>
  <c r="R107" i="1" s="1"/>
  <c r="P107" i="1"/>
  <c r="Q107" i="1"/>
  <c r="N108" i="1"/>
  <c r="O108" i="1"/>
  <c r="P108" i="1"/>
  <c r="N109" i="1"/>
  <c r="O109" i="1"/>
  <c r="P109" i="1"/>
  <c r="R109" i="1" s="1"/>
  <c r="Q109" i="1"/>
  <c r="N110" i="1"/>
  <c r="O110" i="1"/>
  <c r="P110" i="1"/>
  <c r="Q110" i="1" s="1"/>
  <c r="N111" i="1"/>
  <c r="O111" i="1"/>
  <c r="P111" i="1"/>
  <c r="R111" i="1" s="1"/>
  <c r="Q111" i="1"/>
  <c r="N112" i="1"/>
  <c r="Q112" i="1" s="1"/>
  <c r="O112" i="1"/>
  <c r="P112" i="1"/>
  <c r="R112" i="1"/>
  <c r="N113" i="1"/>
  <c r="O113" i="1"/>
  <c r="P113" i="1"/>
  <c r="R113" i="1" s="1"/>
  <c r="Q113" i="1"/>
  <c r="N114" i="1"/>
  <c r="O114" i="1"/>
  <c r="P114" i="1"/>
  <c r="Q114" i="1" s="1"/>
  <c r="R114" i="1"/>
  <c r="N115" i="1"/>
  <c r="O115" i="1"/>
  <c r="R115" i="1" s="1"/>
  <c r="P115" i="1"/>
  <c r="Q115" i="1"/>
  <c r="N116" i="1"/>
  <c r="O116" i="1"/>
  <c r="P116" i="1"/>
  <c r="N117" i="1"/>
  <c r="O117" i="1"/>
  <c r="P117" i="1"/>
  <c r="R117" i="1" s="1"/>
  <c r="Q117" i="1"/>
  <c r="N118" i="1"/>
  <c r="O118" i="1"/>
  <c r="P118" i="1"/>
  <c r="N119" i="1"/>
  <c r="O119" i="1"/>
  <c r="P119" i="1"/>
  <c r="R119" i="1" s="1"/>
  <c r="Q119" i="1"/>
  <c r="N120" i="1"/>
  <c r="Q120" i="1" s="1"/>
  <c r="O120" i="1"/>
  <c r="P120" i="1"/>
  <c r="R120" i="1"/>
  <c r="N121" i="1"/>
  <c r="O121" i="1"/>
  <c r="P121" i="1"/>
  <c r="R121" i="1" s="1"/>
  <c r="Q121" i="1"/>
  <c r="N122" i="1"/>
  <c r="O122" i="1"/>
  <c r="P122" i="1"/>
  <c r="Q122" i="1" s="1"/>
  <c r="R122" i="1"/>
  <c r="N123" i="1"/>
  <c r="O123" i="1"/>
  <c r="R123" i="1" s="1"/>
  <c r="P123" i="1"/>
  <c r="Q123" i="1"/>
  <c r="N124" i="1"/>
  <c r="O124" i="1"/>
  <c r="P124" i="1"/>
  <c r="N125" i="1"/>
  <c r="O125" i="1"/>
  <c r="P125" i="1"/>
  <c r="R125" i="1" s="1"/>
  <c r="Q125" i="1"/>
  <c r="N126" i="1"/>
  <c r="O126" i="1"/>
  <c r="P126" i="1"/>
  <c r="Q126" i="1" s="1"/>
  <c r="N127" i="1"/>
  <c r="O127" i="1"/>
  <c r="P127" i="1"/>
  <c r="R127" i="1" s="1"/>
  <c r="Q127" i="1"/>
  <c r="N128" i="1"/>
  <c r="Q128" i="1" s="1"/>
  <c r="O128" i="1"/>
  <c r="P128" i="1"/>
  <c r="R128" i="1"/>
  <c r="N129" i="1"/>
  <c r="O129" i="1"/>
  <c r="P129" i="1"/>
  <c r="R129" i="1" s="1"/>
  <c r="Q129" i="1"/>
  <c r="N130" i="1"/>
  <c r="O130" i="1"/>
  <c r="P130" i="1"/>
  <c r="Q130" i="1" s="1"/>
  <c r="N131" i="1"/>
  <c r="O131" i="1"/>
  <c r="R131" i="1" s="1"/>
  <c r="P131" i="1"/>
  <c r="Q131" i="1"/>
  <c r="N132" i="1"/>
  <c r="O132" i="1"/>
  <c r="P132" i="1"/>
  <c r="N133" i="1"/>
  <c r="O133" i="1"/>
  <c r="P133" i="1"/>
  <c r="R133" i="1" s="1"/>
  <c r="Q133" i="1"/>
  <c r="N134" i="1"/>
  <c r="O134" i="1"/>
  <c r="P134" i="1"/>
  <c r="N135" i="1"/>
  <c r="O135" i="1"/>
  <c r="R135" i="1" s="1"/>
  <c r="P135" i="1"/>
  <c r="Q135" i="1"/>
  <c r="N136" i="1"/>
  <c r="Q136" i="1" s="1"/>
  <c r="O136" i="1"/>
  <c r="P136" i="1"/>
  <c r="R136" i="1"/>
  <c r="N137" i="1"/>
  <c r="O137" i="1"/>
  <c r="P137" i="1"/>
  <c r="Q137" i="1"/>
  <c r="N138" i="1"/>
  <c r="O138" i="1"/>
  <c r="P138" i="1"/>
  <c r="Q138" i="1" s="1"/>
  <c r="N139" i="1"/>
  <c r="O139" i="1"/>
  <c r="R139" i="1" s="1"/>
  <c r="P139" i="1"/>
  <c r="Q139" i="1" s="1"/>
  <c r="N140" i="1"/>
  <c r="O140" i="1"/>
  <c r="P140" i="1"/>
  <c r="N141" i="1"/>
  <c r="O141" i="1"/>
  <c r="P141" i="1"/>
  <c r="R141" i="1" s="1"/>
  <c r="Q141" i="1"/>
  <c r="N142" i="1"/>
  <c r="O142" i="1"/>
  <c r="P142" i="1"/>
  <c r="Q142" i="1" s="1"/>
  <c r="N143" i="1"/>
  <c r="O143" i="1"/>
  <c r="R143" i="1" s="1"/>
  <c r="P143" i="1"/>
  <c r="Q143" i="1"/>
  <c r="N144" i="1"/>
  <c r="Q144" i="1" s="1"/>
  <c r="O144" i="1"/>
  <c r="P144" i="1"/>
  <c r="R144" i="1"/>
  <c r="N145" i="1"/>
  <c r="O145" i="1"/>
  <c r="P145" i="1"/>
  <c r="Q145" i="1"/>
  <c r="N146" i="1"/>
  <c r="O146" i="1"/>
  <c r="P146" i="1"/>
  <c r="Q146" i="1" s="1"/>
  <c r="R146" i="1"/>
  <c r="N147" i="1"/>
  <c r="O147" i="1"/>
  <c r="R147" i="1" s="1"/>
  <c r="P147" i="1"/>
  <c r="Q147" i="1" s="1"/>
  <c r="N148" i="1"/>
  <c r="O148" i="1"/>
  <c r="P148" i="1"/>
  <c r="N149" i="1"/>
  <c r="O149" i="1"/>
  <c r="P149" i="1"/>
  <c r="R149" i="1" s="1"/>
  <c r="Q149" i="1"/>
  <c r="N150" i="1"/>
  <c r="O150" i="1"/>
  <c r="P150" i="1"/>
  <c r="Q150" i="1" s="1"/>
  <c r="N151" i="1"/>
  <c r="O151" i="1"/>
  <c r="P151" i="1"/>
  <c r="R151" i="1" s="1"/>
  <c r="Q151" i="1"/>
  <c r="N152" i="1"/>
  <c r="Q152" i="1" s="1"/>
  <c r="O152" i="1"/>
  <c r="P152" i="1"/>
  <c r="R152" i="1"/>
  <c r="N153" i="1"/>
  <c r="O153" i="1"/>
  <c r="P153" i="1"/>
  <c r="R153" i="1" s="1"/>
  <c r="Q153" i="1"/>
  <c r="N154" i="1"/>
  <c r="O154" i="1"/>
  <c r="P154" i="1"/>
  <c r="Q154" i="1" s="1"/>
  <c r="N155" i="1"/>
  <c r="O155" i="1"/>
  <c r="R155" i="1" s="1"/>
  <c r="P155" i="1"/>
  <c r="Q155" i="1"/>
  <c r="N156" i="1"/>
  <c r="O156" i="1"/>
  <c r="P156" i="1"/>
  <c r="N157" i="1"/>
  <c r="O157" i="1"/>
  <c r="P157" i="1"/>
  <c r="R157" i="1" s="1"/>
  <c r="Q157" i="1"/>
  <c r="N158" i="1"/>
  <c r="O158" i="1"/>
  <c r="P158" i="1"/>
  <c r="N159" i="1"/>
  <c r="O159" i="1"/>
  <c r="P159" i="1"/>
  <c r="Q159" i="1"/>
  <c r="N160" i="1"/>
  <c r="Q160" i="1" s="1"/>
  <c r="O160" i="1"/>
  <c r="P160" i="1"/>
  <c r="R160" i="1"/>
  <c r="N161" i="1"/>
  <c r="O161" i="1"/>
  <c r="P161" i="1"/>
  <c r="Q161" i="1"/>
  <c r="N162" i="1"/>
  <c r="O162" i="1"/>
  <c r="P162" i="1"/>
  <c r="Q162" i="1" s="1"/>
  <c r="N163" i="1"/>
  <c r="O163" i="1"/>
  <c r="R163" i="1" s="1"/>
  <c r="P163" i="1"/>
  <c r="Q163" i="1" s="1"/>
  <c r="N164" i="1"/>
  <c r="O164" i="1"/>
  <c r="P164" i="1"/>
  <c r="N165" i="1"/>
  <c r="O165" i="1"/>
  <c r="P165" i="1"/>
  <c r="R165" i="1" s="1"/>
  <c r="Q165" i="1"/>
  <c r="N166" i="1"/>
  <c r="O166" i="1"/>
  <c r="P166" i="1"/>
  <c r="Q166" i="1" s="1"/>
  <c r="N167" i="1"/>
  <c r="O167" i="1"/>
  <c r="P167" i="1"/>
  <c r="Q167" i="1"/>
  <c r="N168" i="1"/>
  <c r="Q168" i="1" s="1"/>
  <c r="O168" i="1"/>
  <c r="P168" i="1"/>
  <c r="R168" i="1"/>
  <c r="N169" i="1"/>
  <c r="O169" i="1"/>
  <c r="P169" i="1"/>
  <c r="Q169" i="1"/>
  <c r="N170" i="1"/>
  <c r="O170" i="1"/>
  <c r="P170" i="1"/>
  <c r="Q170" i="1" s="1"/>
  <c r="R170" i="1"/>
  <c r="N171" i="1"/>
  <c r="O171" i="1"/>
  <c r="R171" i="1" s="1"/>
  <c r="P171" i="1"/>
  <c r="Q171" i="1"/>
  <c r="N172" i="1"/>
  <c r="O172" i="1"/>
  <c r="P172" i="1"/>
  <c r="N173" i="1"/>
  <c r="O173" i="1"/>
  <c r="P173" i="1"/>
  <c r="R173" i="1" s="1"/>
  <c r="Q173" i="1"/>
  <c r="N174" i="1"/>
  <c r="O174" i="1"/>
  <c r="P174" i="1"/>
  <c r="N175" i="1"/>
  <c r="O175" i="1"/>
  <c r="R175" i="1" s="1"/>
  <c r="P175" i="1"/>
  <c r="Q175" i="1"/>
  <c r="N176" i="1"/>
  <c r="Q176" i="1" s="1"/>
  <c r="O176" i="1"/>
  <c r="P176" i="1"/>
  <c r="R176" i="1"/>
  <c r="N177" i="1"/>
  <c r="O177" i="1"/>
  <c r="P177" i="1"/>
  <c r="R177" i="1" s="1"/>
  <c r="Q177" i="1"/>
  <c r="N178" i="1"/>
  <c r="O178" i="1"/>
  <c r="P178" i="1"/>
  <c r="Q178" i="1" s="1"/>
  <c r="N179" i="1"/>
  <c r="O179" i="1"/>
  <c r="R179" i="1" s="1"/>
  <c r="P179" i="1"/>
  <c r="Q179" i="1" s="1"/>
  <c r="N180" i="1"/>
  <c r="O180" i="1"/>
  <c r="P180" i="1"/>
  <c r="N181" i="1"/>
  <c r="O181" i="1"/>
  <c r="P181" i="1"/>
  <c r="R181" i="1" s="1"/>
  <c r="Q181" i="1"/>
  <c r="N182" i="1"/>
  <c r="O182" i="1"/>
  <c r="P182" i="1"/>
  <c r="N183" i="1"/>
  <c r="O183" i="1"/>
  <c r="P183" i="1"/>
  <c r="Q183" i="1"/>
  <c r="N184" i="1"/>
  <c r="Q184" i="1" s="1"/>
  <c r="O184" i="1"/>
  <c r="P184" i="1"/>
  <c r="R184" i="1"/>
  <c r="N185" i="1"/>
  <c r="O185" i="1"/>
  <c r="P185" i="1"/>
  <c r="Q185" i="1"/>
  <c r="N186" i="1"/>
  <c r="O186" i="1"/>
  <c r="P186" i="1"/>
  <c r="Q186" i="1" s="1"/>
  <c r="N187" i="1"/>
  <c r="O187" i="1"/>
  <c r="R187" i="1" s="1"/>
  <c r="P187" i="1"/>
  <c r="Q187" i="1" s="1"/>
  <c r="N188" i="1"/>
  <c r="O188" i="1"/>
  <c r="P188" i="1"/>
  <c r="N189" i="1"/>
  <c r="O189" i="1"/>
  <c r="P189" i="1"/>
  <c r="R189" i="1" s="1"/>
  <c r="Q189" i="1"/>
  <c r="N190" i="1"/>
  <c r="O190" i="1"/>
  <c r="P190" i="1"/>
  <c r="Q190" i="1" s="1"/>
  <c r="N191" i="1"/>
  <c r="O191" i="1"/>
  <c r="P191" i="1"/>
  <c r="Q191" i="1"/>
  <c r="N192" i="1"/>
  <c r="Q192" i="1" s="1"/>
  <c r="O192" i="1"/>
  <c r="P192" i="1"/>
  <c r="R192" i="1"/>
  <c r="N193" i="1"/>
  <c r="O193" i="1"/>
  <c r="P193" i="1"/>
  <c r="Q193" i="1"/>
  <c r="N194" i="1"/>
  <c r="O194" i="1"/>
  <c r="P194" i="1"/>
  <c r="Q194" i="1" s="1"/>
  <c r="R194" i="1"/>
  <c r="N195" i="1"/>
  <c r="O195" i="1"/>
  <c r="R195" i="1" s="1"/>
  <c r="P195" i="1"/>
  <c r="Q195" i="1" s="1"/>
  <c r="N196" i="1"/>
  <c r="O196" i="1"/>
  <c r="P196" i="1"/>
  <c r="N197" i="1"/>
  <c r="O197" i="1"/>
  <c r="P197" i="1"/>
  <c r="R197" i="1" s="1"/>
  <c r="Q197" i="1"/>
  <c r="N198" i="1"/>
  <c r="O198" i="1"/>
  <c r="P198" i="1"/>
  <c r="Q198" i="1" s="1"/>
  <c r="N199" i="1"/>
  <c r="O199" i="1"/>
  <c r="R199" i="1" s="1"/>
  <c r="P199" i="1"/>
  <c r="Q199" i="1"/>
  <c r="N200" i="1"/>
  <c r="Q200" i="1" s="1"/>
  <c r="O200" i="1"/>
  <c r="P200" i="1"/>
  <c r="R200" i="1"/>
  <c r="N201" i="1"/>
  <c r="O201" i="1"/>
  <c r="R201" i="1" s="1"/>
  <c r="P201" i="1"/>
  <c r="Q201" i="1"/>
  <c r="N202" i="1"/>
  <c r="O202" i="1"/>
  <c r="P202" i="1"/>
  <c r="Q202" i="1" s="1"/>
  <c r="N203" i="1"/>
  <c r="O203" i="1"/>
  <c r="R203" i="1" s="1"/>
  <c r="P203" i="1"/>
  <c r="Q203" i="1" s="1"/>
  <c r="N204" i="1"/>
  <c r="O204" i="1"/>
  <c r="P204" i="1"/>
  <c r="N205" i="1"/>
  <c r="O205" i="1"/>
  <c r="P205" i="1"/>
  <c r="R205" i="1" s="1"/>
  <c r="Q205" i="1"/>
  <c r="N206" i="1"/>
  <c r="O206" i="1"/>
  <c r="P206" i="1"/>
  <c r="Q206" i="1" s="1"/>
  <c r="N207" i="1"/>
  <c r="O207" i="1"/>
  <c r="P207" i="1"/>
  <c r="Q207" i="1"/>
  <c r="N208" i="1"/>
  <c r="Q208" i="1" s="1"/>
  <c r="O208" i="1"/>
  <c r="P208" i="1"/>
  <c r="R208" i="1"/>
  <c r="N209" i="1"/>
  <c r="O209" i="1"/>
  <c r="P209" i="1"/>
  <c r="Q209" i="1"/>
  <c r="N210" i="1"/>
  <c r="O210" i="1"/>
  <c r="P210" i="1"/>
  <c r="Q210" i="1" s="1"/>
  <c r="R210" i="1"/>
  <c r="N211" i="1"/>
  <c r="O211" i="1"/>
  <c r="R211" i="1" s="1"/>
  <c r="P211" i="1"/>
  <c r="Q211" i="1"/>
  <c r="N212" i="1"/>
  <c r="O212" i="1"/>
  <c r="P212" i="1"/>
  <c r="N213" i="1"/>
  <c r="O213" i="1"/>
  <c r="P213" i="1"/>
  <c r="R213" i="1" s="1"/>
  <c r="Q213" i="1"/>
  <c r="N214" i="1"/>
  <c r="O214" i="1"/>
  <c r="P214" i="1"/>
  <c r="Q214" i="1" s="1"/>
  <c r="N215" i="1"/>
  <c r="O215" i="1"/>
  <c r="P215" i="1"/>
  <c r="Q215" i="1"/>
  <c r="N216" i="1"/>
  <c r="Q216" i="1" s="1"/>
  <c r="O216" i="1"/>
  <c r="P216" i="1"/>
  <c r="R216" i="1"/>
  <c r="N217" i="1"/>
  <c r="O217" i="1"/>
  <c r="P217" i="1"/>
  <c r="Q217" i="1"/>
  <c r="N218" i="1"/>
  <c r="O218" i="1"/>
  <c r="P218" i="1"/>
  <c r="Q218" i="1" s="1"/>
  <c r="R218" i="1"/>
  <c r="N219" i="1"/>
  <c r="O219" i="1"/>
  <c r="R219" i="1" s="1"/>
  <c r="P219" i="1"/>
  <c r="Q219" i="1"/>
  <c r="N220" i="1"/>
  <c r="O220" i="1"/>
  <c r="P220" i="1"/>
  <c r="R220" i="1" s="1"/>
  <c r="N221" i="1"/>
  <c r="O221" i="1"/>
  <c r="P221" i="1"/>
  <c r="R221" i="1" s="1"/>
  <c r="Q221" i="1"/>
  <c r="N222" i="1"/>
  <c r="O222" i="1"/>
  <c r="P222" i="1"/>
  <c r="N223" i="1"/>
  <c r="O223" i="1"/>
  <c r="P223" i="1"/>
  <c r="R223" i="1" s="1"/>
  <c r="Q223" i="1"/>
  <c r="N224" i="1"/>
  <c r="Q224" i="1" s="1"/>
  <c r="O224" i="1"/>
  <c r="P224" i="1"/>
  <c r="R224" i="1"/>
  <c r="N225" i="1"/>
  <c r="O225" i="1"/>
  <c r="P225" i="1"/>
  <c r="R225" i="1" s="1"/>
  <c r="Q225" i="1"/>
  <c r="N226" i="1"/>
  <c r="O226" i="1"/>
  <c r="P226" i="1"/>
  <c r="Q226" i="1" s="1"/>
  <c r="R226" i="1"/>
  <c r="N227" i="1"/>
  <c r="O227" i="1"/>
  <c r="R227" i="1" s="1"/>
  <c r="P227" i="1"/>
  <c r="Q227" i="1"/>
  <c r="N228" i="1"/>
  <c r="O228" i="1"/>
  <c r="P228" i="1"/>
  <c r="R228" i="1"/>
  <c r="N229" i="1"/>
  <c r="O229" i="1"/>
  <c r="P229" i="1"/>
  <c r="R229" i="1" s="1"/>
  <c r="Q229" i="1"/>
  <c r="N230" i="1"/>
  <c r="O230" i="1"/>
  <c r="P230" i="1"/>
  <c r="N231" i="1"/>
  <c r="O231" i="1"/>
  <c r="P231" i="1"/>
  <c r="R231" i="1" s="1"/>
  <c r="Q231" i="1"/>
  <c r="N232" i="1"/>
  <c r="Q232" i="1" s="1"/>
  <c r="O232" i="1"/>
  <c r="P232" i="1"/>
  <c r="R232" i="1"/>
  <c r="N233" i="1"/>
  <c r="O233" i="1"/>
  <c r="P233" i="1"/>
  <c r="R233" i="1" s="1"/>
  <c r="Q233" i="1"/>
  <c r="N234" i="1"/>
  <c r="O234" i="1"/>
  <c r="P234" i="1"/>
  <c r="Q234" i="1" s="1"/>
  <c r="N235" i="1"/>
  <c r="O235" i="1"/>
  <c r="R235" i="1" s="1"/>
  <c r="P235" i="1"/>
  <c r="Q235" i="1"/>
  <c r="N236" i="1"/>
  <c r="O236" i="1"/>
  <c r="P236" i="1"/>
  <c r="Q236" i="1" s="1"/>
  <c r="N237" i="1"/>
  <c r="O237" i="1"/>
  <c r="P237" i="1"/>
  <c r="R237" i="1" s="1"/>
  <c r="Q237" i="1"/>
  <c r="N238" i="1"/>
  <c r="O238" i="1"/>
  <c r="P238" i="1"/>
  <c r="N239" i="1"/>
  <c r="O239" i="1"/>
  <c r="P239" i="1"/>
  <c r="Q239" i="1"/>
  <c r="N240" i="1"/>
  <c r="Q240" i="1" s="1"/>
  <c r="O240" i="1"/>
  <c r="P240" i="1"/>
  <c r="R240" i="1"/>
  <c r="N241" i="1"/>
  <c r="O241" i="1"/>
  <c r="P241" i="1"/>
  <c r="Q241" i="1"/>
  <c r="N242" i="1"/>
  <c r="O242" i="1"/>
  <c r="P242" i="1"/>
  <c r="Q242" i="1" s="1"/>
  <c r="N243" i="1"/>
  <c r="O243" i="1"/>
  <c r="R243" i="1" s="1"/>
  <c r="P243" i="1"/>
  <c r="Q243" i="1"/>
  <c r="N244" i="1"/>
  <c r="O244" i="1"/>
  <c r="P244" i="1"/>
  <c r="Q244" i="1" s="1"/>
  <c r="N245" i="1"/>
  <c r="O245" i="1"/>
  <c r="P245" i="1"/>
  <c r="R245" i="1" s="1"/>
  <c r="Q245" i="1"/>
  <c r="N246" i="1"/>
  <c r="O246" i="1"/>
  <c r="P246" i="1"/>
  <c r="N247" i="1"/>
  <c r="O247" i="1"/>
  <c r="R247" i="1" s="1"/>
  <c r="P247" i="1"/>
  <c r="Q247" i="1"/>
  <c r="N248" i="1"/>
  <c r="Q248" i="1" s="1"/>
  <c r="O248" i="1"/>
  <c r="P248" i="1"/>
  <c r="R248" i="1"/>
  <c r="N249" i="1"/>
  <c r="O249" i="1"/>
  <c r="P249" i="1"/>
  <c r="R249" i="1" s="1"/>
  <c r="Q249" i="1"/>
  <c r="N250" i="1"/>
  <c r="O250" i="1"/>
  <c r="P250" i="1"/>
  <c r="Q250" i="1" s="1"/>
  <c r="R250" i="1"/>
  <c r="N251" i="1"/>
  <c r="O251" i="1"/>
  <c r="R251" i="1" s="1"/>
  <c r="P251" i="1"/>
  <c r="Q251" i="1"/>
  <c r="N252" i="1"/>
  <c r="O252" i="1"/>
  <c r="P252" i="1"/>
  <c r="R252" i="1"/>
  <c r="N253" i="1"/>
  <c r="O253" i="1"/>
  <c r="P253" i="1"/>
  <c r="R253" i="1" s="1"/>
  <c r="Q253" i="1"/>
  <c r="N254" i="1"/>
  <c r="O254" i="1"/>
  <c r="P254" i="1"/>
  <c r="N255" i="1"/>
  <c r="O255" i="1"/>
  <c r="P255" i="1"/>
  <c r="Q255" i="1"/>
  <c r="N256" i="1"/>
  <c r="Q256" i="1" s="1"/>
  <c r="O256" i="1"/>
  <c r="P256" i="1"/>
  <c r="R256" i="1"/>
  <c r="N257" i="1"/>
  <c r="O257" i="1"/>
  <c r="P257" i="1"/>
  <c r="Q257" i="1"/>
  <c r="N258" i="1"/>
  <c r="O258" i="1"/>
  <c r="P258" i="1"/>
  <c r="Q258" i="1" s="1"/>
  <c r="N259" i="1"/>
  <c r="O259" i="1"/>
  <c r="R259" i="1" s="1"/>
  <c r="P259" i="1"/>
  <c r="Q259" i="1"/>
  <c r="N260" i="1"/>
  <c r="O260" i="1"/>
  <c r="P260" i="1"/>
  <c r="Q260" i="1" s="1"/>
  <c r="N261" i="1"/>
  <c r="O261" i="1"/>
  <c r="P261" i="1"/>
  <c r="R261" i="1" s="1"/>
  <c r="Q261" i="1"/>
  <c r="N262" i="1"/>
  <c r="O262" i="1"/>
  <c r="P262" i="1"/>
  <c r="N263" i="1"/>
  <c r="O263" i="1"/>
  <c r="P263" i="1"/>
  <c r="Q263" i="1"/>
  <c r="N264" i="1"/>
  <c r="Q264" i="1" s="1"/>
  <c r="O264" i="1"/>
  <c r="P264" i="1"/>
  <c r="R264" i="1"/>
  <c r="N265" i="1"/>
  <c r="O265" i="1"/>
  <c r="P265" i="1"/>
  <c r="Q265" i="1"/>
  <c r="N266" i="1"/>
  <c r="O266" i="1"/>
  <c r="P266" i="1"/>
  <c r="Q266" i="1" s="1"/>
  <c r="R266" i="1"/>
  <c r="N267" i="1"/>
  <c r="O267" i="1"/>
  <c r="R267" i="1" s="1"/>
  <c r="P267" i="1"/>
  <c r="Q267" i="1"/>
  <c r="N268" i="1"/>
  <c r="O268" i="1"/>
  <c r="P268" i="1"/>
  <c r="Q268" i="1" s="1"/>
  <c r="R268" i="1"/>
  <c r="N269" i="1"/>
  <c r="O269" i="1"/>
  <c r="P269" i="1"/>
  <c r="R269" i="1" s="1"/>
  <c r="Q269" i="1"/>
  <c r="N270" i="1"/>
  <c r="O270" i="1"/>
  <c r="P270" i="1"/>
  <c r="N271" i="1"/>
  <c r="O271" i="1"/>
  <c r="R271" i="1" s="1"/>
  <c r="P271" i="1"/>
  <c r="Q271" i="1"/>
  <c r="N272" i="1"/>
  <c r="Q272" i="1" s="1"/>
  <c r="O272" i="1"/>
  <c r="P272" i="1"/>
  <c r="R272" i="1"/>
  <c r="N273" i="1"/>
  <c r="O273" i="1"/>
  <c r="P273" i="1"/>
  <c r="R273" i="1" s="1"/>
  <c r="Q273" i="1"/>
  <c r="N274" i="1"/>
  <c r="O274" i="1"/>
  <c r="P274" i="1"/>
  <c r="Q274" i="1" s="1"/>
  <c r="R274" i="1"/>
  <c r="N275" i="1"/>
  <c r="O275" i="1"/>
  <c r="R275" i="1" s="1"/>
  <c r="P275" i="1"/>
  <c r="Q275" i="1"/>
  <c r="N276" i="1"/>
  <c r="O276" i="1"/>
  <c r="P276" i="1"/>
  <c r="R276" i="1"/>
  <c r="N277" i="1"/>
  <c r="O277" i="1"/>
  <c r="P277" i="1"/>
  <c r="R277" i="1" s="1"/>
  <c r="Q277" i="1"/>
  <c r="N278" i="1"/>
  <c r="O278" i="1"/>
  <c r="P278" i="1"/>
  <c r="N279" i="1"/>
  <c r="O279" i="1"/>
  <c r="P279" i="1"/>
  <c r="Q279" i="1"/>
  <c r="N280" i="1"/>
  <c r="Q280" i="1" s="1"/>
  <c r="O280" i="1"/>
  <c r="P280" i="1"/>
  <c r="R280" i="1"/>
  <c r="N281" i="1"/>
  <c r="O281" i="1"/>
  <c r="P281" i="1"/>
  <c r="Q281" i="1"/>
  <c r="N282" i="1"/>
  <c r="O282" i="1"/>
  <c r="P282" i="1"/>
  <c r="Q282" i="1" s="1"/>
  <c r="N283" i="1"/>
  <c r="O283" i="1"/>
  <c r="R283" i="1" s="1"/>
  <c r="P283" i="1"/>
  <c r="Q283" i="1"/>
  <c r="N284" i="1"/>
  <c r="O284" i="1"/>
  <c r="P284" i="1"/>
  <c r="R284" i="1" s="1"/>
  <c r="N285" i="1"/>
  <c r="O285" i="1"/>
  <c r="P285" i="1"/>
  <c r="R285" i="1" s="1"/>
  <c r="Q285" i="1"/>
  <c r="N286" i="1"/>
  <c r="O286" i="1"/>
  <c r="P286" i="1"/>
  <c r="N287" i="1"/>
  <c r="O287" i="1"/>
  <c r="P287" i="1"/>
  <c r="R287" i="1" s="1"/>
  <c r="Q287" i="1"/>
  <c r="N288" i="1"/>
  <c r="Q288" i="1" s="1"/>
  <c r="O288" i="1"/>
  <c r="P288" i="1"/>
  <c r="R288" i="1"/>
  <c r="N289" i="1"/>
  <c r="O289" i="1"/>
  <c r="P289" i="1"/>
  <c r="R289" i="1" s="1"/>
  <c r="Q289" i="1"/>
  <c r="N290" i="1"/>
  <c r="O290" i="1"/>
  <c r="P290" i="1"/>
  <c r="Q290" i="1" s="1"/>
  <c r="N291" i="1"/>
  <c r="O291" i="1"/>
  <c r="R291" i="1" s="1"/>
  <c r="P291" i="1"/>
  <c r="Q291" i="1"/>
  <c r="N292" i="1"/>
  <c r="O292" i="1"/>
  <c r="P292" i="1"/>
  <c r="R292" i="1" s="1"/>
  <c r="N293" i="1"/>
  <c r="O293" i="1"/>
  <c r="P293" i="1"/>
  <c r="R293" i="1" s="1"/>
  <c r="Q293" i="1"/>
  <c r="N294" i="1"/>
  <c r="O294" i="1"/>
  <c r="P294" i="1"/>
  <c r="N295" i="1"/>
  <c r="O295" i="1"/>
  <c r="P295" i="1"/>
  <c r="R295" i="1" s="1"/>
  <c r="Q295" i="1"/>
  <c r="N296" i="1"/>
  <c r="Q296" i="1" s="1"/>
  <c r="O296" i="1"/>
  <c r="P296" i="1"/>
  <c r="R296" i="1"/>
  <c r="N297" i="1"/>
  <c r="O297" i="1"/>
  <c r="R297" i="1" s="1"/>
  <c r="P297" i="1"/>
  <c r="Q297" i="1"/>
  <c r="N298" i="1"/>
  <c r="O298" i="1"/>
  <c r="P298" i="1"/>
  <c r="Q298" i="1" s="1"/>
  <c r="N299" i="1"/>
  <c r="O299" i="1"/>
  <c r="R299" i="1" s="1"/>
  <c r="P299" i="1"/>
  <c r="Q299" i="1"/>
  <c r="N300" i="1"/>
  <c r="O300" i="1"/>
  <c r="P300" i="1"/>
  <c r="Q300" i="1" s="1"/>
  <c r="N301" i="1"/>
  <c r="O301" i="1"/>
  <c r="P301" i="1"/>
  <c r="R301" i="1" s="1"/>
  <c r="Q301" i="1"/>
  <c r="N302" i="1"/>
  <c r="O302" i="1"/>
  <c r="P302" i="1"/>
  <c r="N303" i="1"/>
  <c r="O303" i="1"/>
  <c r="P303" i="1"/>
  <c r="Q303" i="1"/>
  <c r="N304" i="1"/>
  <c r="Q304" i="1" s="1"/>
  <c r="O304" i="1"/>
  <c r="P304" i="1"/>
  <c r="R304" i="1"/>
  <c r="N305" i="1"/>
  <c r="O305" i="1"/>
  <c r="P305" i="1"/>
  <c r="Q305" i="1"/>
  <c r="N306" i="1"/>
  <c r="O306" i="1"/>
  <c r="P306" i="1"/>
  <c r="Q306" i="1" s="1"/>
  <c r="N307" i="1"/>
  <c r="O307" i="1"/>
  <c r="R307" i="1" s="1"/>
  <c r="P307" i="1"/>
  <c r="Q307" i="1"/>
  <c r="N308" i="1"/>
  <c r="O308" i="1"/>
  <c r="P308" i="1"/>
  <c r="Q308" i="1" s="1"/>
  <c r="N309" i="1"/>
  <c r="O309" i="1"/>
  <c r="P309" i="1"/>
  <c r="R309" i="1" s="1"/>
  <c r="Q309" i="1"/>
  <c r="N310" i="1"/>
  <c r="O310" i="1"/>
  <c r="P310" i="1"/>
  <c r="N311" i="1"/>
  <c r="O311" i="1"/>
  <c r="R311" i="1" s="1"/>
  <c r="P311" i="1"/>
  <c r="Q311" i="1"/>
  <c r="N312" i="1"/>
  <c r="Q312" i="1" s="1"/>
  <c r="O312" i="1"/>
  <c r="P312" i="1"/>
  <c r="R312" i="1"/>
  <c r="N313" i="1"/>
  <c r="O313" i="1"/>
  <c r="P313" i="1"/>
  <c r="Q313" i="1"/>
  <c r="N314" i="1"/>
  <c r="O314" i="1"/>
  <c r="P314" i="1"/>
  <c r="Q314" i="1" s="1"/>
  <c r="R314" i="1"/>
  <c r="N315" i="1"/>
  <c r="O315" i="1"/>
  <c r="R315" i="1" s="1"/>
  <c r="P315" i="1"/>
  <c r="Q315" i="1"/>
  <c r="N316" i="1"/>
  <c r="O316" i="1"/>
  <c r="P316" i="1"/>
  <c r="R316" i="1"/>
  <c r="N317" i="1"/>
  <c r="O317" i="1"/>
  <c r="P317" i="1"/>
  <c r="R317" i="1" s="1"/>
  <c r="Q317" i="1"/>
  <c r="N318" i="1"/>
  <c r="O318" i="1"/>
  <c r="P318" i="1"/>
  <c r="N319" i="1"/>
  <c r="O319" i="1"/>
  <c r="R319" i="1" s="1"/>
  <c r="P319" i="1"/>
  <c r="Q319" i="1"/>
  <c r="N320" i="1"/>
  <c r="Q320" i="1" s="1"/>
  <c r="O320" i="1"/>
  <c r="P320" i="1"/>
  <c r="R320" i="1"/>
  <c r="N321" i="1"/>
  <c r="O321" i="1"/>
  <c r="P321" i="1"/>
  <c r="Q321" i="1"/>
  <c r="N322" i="1"/>
  <c r="O322" i="1"/>
  <c r="P322" i="1"/>
  <c r="Q322" i="1" s="1"/>
  <c r="N323" i="1"/>
  <c r="O323" i="1"/>
  <c r="R323" i="1" s="1"/>
  <c r="P323" i="1"/>
  <c r="Q323" i="1"/>
  <c r="N324" i="1"/>
  <c r="O324" i="1"/>
  <c r="P324" i="1"/>
  <c r="Q324" i="1" s="1"/>
  <c r="N325" i="1"/>
  <c r="O325" i="1"/>
  <c r="P325" i="1"/>
  <c r="R325" i="1" s="1"/>
  <c r="Q325" i="1"/>
  <c r="N326" i="1"/>
  <c r="O326" i="1"/>
  <c r="P326" i="1"/>
  <c r="N327" i="1"/>
  <c r="O327" i="1"/>
  <c r="R327" i="1" s="1"/>
  <c r="P327" i="1"/>
  <c r="Q327" i="1"/>
  <c r="N328" i="1"/>
  <c r="Q328" i="1" s="1"/>
  <c r="O328" i="1"/>
  <c r="P328" i="1"/>
  <c r="R328" i="1"/>
  <c r="N329" i="1"/>
  <c r="O329" i="1"/>
  <c r="P329" i="1"/>
  <c r="Q329" i="1"/>
  <c r="N330" i="1"/>
  <c r="O330" i="1"/>
  <c r="P330" i="1"/>
  <c r="Q330" i="1" s="1"/>
  <c r="R330" i="1"/>
  <c r="N331" i="1"/>
  <c r="O331" i="1"/>
  <c r="R331" i="1" s="1"/>
  <c r="P331" i="1"/>
  <c r="Q331" i="1" s="1"/>
  <c r="N332" i="1"/>
  <c r="O332" i="1"/>
  <c r="P332" i="1"/>
  <c r="R332" i="1"/>
  <c r="N333" i="1"/>
  <c r="O333" i="1"/>
  <c r="P333" i="1"/>
  <c r="R333" i="1" s="1"/>
  <c r="Q333" i="1"/>
  <c r="N334" i="1"/>
  <c r="O334" i="1"/>
  <c r="P334" i="1"/>
  <c r="N335" i="1"/>
  <c r="O335" i="1"/>
  <c r="R335" i="1" s="1"/>
  <c r="P335" i="1"/>
  <c r="Q335" i="1"/>
  <c r="N336" i="1"/>
  <c r="Q336" i="1" s="1"/>
  <c r="O336" i="1"/>
  <c r="P336" i="1"/>
  <c r="R336" i="1"/>
  <c r="N337" i="1"/>
  <c r="O337" i="1"/>
  <c r="P337" i="1"/>
  <c r="Q337" i="1"/>
  <c r="N338" i="1"/>
  <c r="O338" i="1"/>
  <c r="P338" i="1"/>
  <c r="Q338" i="1" s="1"/>
  <c r="N339" i="1"/>
  <c r="O339" i="1"/>
  <c r="R339" i="1" s="1"/>
  <c r="P339" i="1"/>
  <c r="N340" i="1"/>
  <c r="O340" i="1"/>
  <c r="P340" i="1"/>
  <c r="Q340" i="1" s="1"/>
  <c r="N341" i="1"/>
  <c r="O341" i="1"/>
  <c r="P341" i="1"/>
  <c r="R341" i="1" s="1"/>
  <c r="Q341" i="1"/>
  <c r="N342" i="1"/>
  <c r="O342" i="1"/>
  <c r="P342" i="1"/>
  <c r="N343" i="1"/>
  <c r="Q343" i="1" s="1"/>
  <c r="O343" i="1"/>
  <c r="P343" i="1"/>
  <c r="R343" i="1"/>
  <c r="N344" i="1"/>
  <c r="Q344" i="1" s="1"/>
  <c r="O344" i="1"/>
  <c r="R344" i="1" s="1"/>
  <c r="P344" i="1"/>
  <c r="N345" i="1"/>
  <c r="O345" i="1"/>
  <c r="P345" i="1"/>
  <c r="Q345" i="1" s="1"/>
  <c r="R2" i="1"/>
  <c r="Q2" i="1"/>
  <c r="P2" i="1"/>
  <c r="O2" i="1"/>
  <c r="N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M2" i="1"/>
  <c r="L2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AF220" i="1" l="1"/>
  <c r="AG220" i="1"/>
  <c r="AG345" i="1"/>
  <c r="AF342" i="1"/>
  <c r="AF340" i="1"/>
  <c r="AF336" i="1"/>
  <c r="AF278" i="1"/>
  <c r="AG278" i="1"/>
  <c r="AF276" i="1"/>
  <c r="AF272" i="1"/>
  <c r="AF222" i="1"/>
  <c r="AF190" i="1"/>
  <c r="AF158" i="1"/>
  <c r="AF126" i="1"/>
  <c r="AF94" i="1"/>
  <c r="AF62" i="1"/>
  <c r="AF30" i="1"/>
  <c r="AF92" i="1"/>
  <c r="AG92" i="1"/>
  <c r="AG313" i="1"/>
  <c r="AG290" i="1"/>
  <c r="AF286" i="1"/>
  <c r="AG286" i="1"/>
  <c r="AG249" i="1"/>
  <c r="AF228" i="1"/>
  <c r="AG228" i="1"/>
  <c r="AG209" i="1"/>
  <c r="AF196" i="1"/>
  <c r="AG196" i="1"/>
  <c r="AG177" i="1"/>
  <c r="AF164" i="1"/>
  <c r="AG164" i="1"/>
  <c r="AG145" i="1"/>
  <c r="AF132" i="1"/>
  <c r="AG132" i="1"/>
  <c r="AG113" i="1"/>
  <c r="AF100" i="1"/>
  <c r="AG100" i="1"/>
  <c r="AG81" i="1"/>
  <c r="AF68" i="1"/>
  <c r="AG68" i="1"/>
  <c r="AG49" i="1"/>
  <c r="AF36" i="1"/>
  <c r="AG36" i="1"/>
  <c r="AG17" i="1"/>
  <c r="AF4" i="1"/>
  <c r="AG4" i="1"/>
  <c r="AF270" i="1"/>
  <c r="AG270" i="1"/>
  <c r="AF124" i="1"/>
  <c r="AG124" i="1"/>
  <c r="AF28" i="1"/>
  <c r="AG28" i="1"/>
  <c r="AG343" i="1"/>
  <c r="AF294" i="1"/>
  <c r="AG294" i="1"/>
  <c r="AF292" i="1"/>
  <c r="AF288" i="1"/>
  <c r="AF230" i="1"/>
  <c r="AF198" i="1"/>
  <c r="AF166" i="1"/>
  <c r="AF134" i="1"/>
  <c r="AF102" i="1"/>
  <c r="AF70" i="1"/>
  <c r="AF38" i="1"/>
  <c r="AF334" i="1"/>
  <c r="AG334" i="1"/>
  <c r="AF188" i="1"/>
  <c r="AG188" i="1"/>
  <c r="AF156" i="1"/>
  <c r="AG156" i="1"/>
  <c r="AF60" i="1"/>
  <c r="AG60" i="1"/>
  <c r="AF341" i="1"/>
  <c r="AG329" i="1"/>
  <c r="AG327" i="1"/>
  <c r="AG308" i="1"/>
  <c r="AG306" i="1"/>
  <c r="AF302" i="1"/>
  <c r="AG302" i="1"/>
  <c r="AF300" i="1"/>
  <c r="AF296" i="1"/>
  <c r="AG265" i="1"/>
  <c r="AG244" i="1"/>
  <c r="AG242" i="1"/>
  <c r="AF238" i="1"/>
  <c r="AG238" i="1"/>
  <c r="AF236" i="1"/>
  <c r="AG217" i="1"/>
  <c r="AF204" i="1"/>
  <c r="AG204" i="1"/>
  <c r="AG185" i="1"/>
  <c r="AF172" i="1"/>
  <c r="AG172" i="1"/>
  <c r="AG153" i="1"/>
  <c r="AF140" i="1"/>
  <c r="AG140" i="1"/>
  <c r="AG121" i="1"/>
  <c r="AF108" i="1"/>
  <c r="AG108" i="1"/>
  <c r="AG89" i="1"/>
  <c r="AF76" i="1"/>
  <c r="AG76" i="1"/>
  <c r="AG57" i="1"/>
  <c r="AF44" i="1"/>
  <c r="AG44" i="1"/>
  <c r="AG25" i="1"/>
  <c r="AF12" i="1"/>
  <c r="AG12" i="1"/>
  <c r="AF310" i="1"/>
  <c r="AG310" i="1"/>
  <c r="AF246" i="1"/>
  <c r="AG246" i="1"/>
  <c r="AG344" i="1"/>
  <c r="AF318" i="1"/>
  <c r="AG318" i="1"/>
  <c r="AF316" i="1"/>
  <c r="AF312" i="1"/>
  <c r="AF254" i="1"/>
  <c r="AG254" i="1"/>
  <c r="AF252" i="1"/>
  <c r="AF248" i="1"/>
  <c r="AF212" i="1"/>
  <c r="AG212" i="1"/>
  <c r="AF180" i="1"/>
  <c r="AG180" i="1"/>
  <c r="AF148" i="1"/>
  <c r="AG148" i="1"/>
  <c r="AF116" i="1"/>
  <c r="AG116" i="1"/>
  <c r="AF84" i="1"/>
  <c r="AG84" i="1"/>
  <c r="AF52" i="1"/>
  <c r="AG52" i="1"/>
  <c r="AF20" i="1"/>
  <c r="AG20" i="1"/>
  <c r="AG332" i="1"/>
  <c r="AG330" i="1"/>
  <c r="AF326" i="1"/>
  <c r="AG326" i="1"/>
  <c r="AG289" i="1"/>
  <c r="AG268" i="1"/>
  <c r="AG266" i="1"/>
  <c r="AF262" i="1"/>
  <c r="AG262" i="1"/>
  <c r="AG9" i="1"/>
  <c r="AG11" i="1"/>
  <c r="AG3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Q246" i="1"/>
  <c r="R246" i="1"/>
  <c r="Q156" i="1"/>
  <c r="R156" i="1"/>
  <c r="Q132" i="1"/>
  <c r="R132" i="1"/>
  <c r="Q100" i="1"/>
  <c r="R100" i="1"/>
  <c r="Q68" i="1"/>
  <c r="R68" i="1"/>
  <c r="Q36" i="1"/>
  <c r="R36" i="1"/>
  <c r="Q339" i="1"/>
  <c r="R337" i="1"/>
  <c r="R324" i="1"/>
  <c r="R322" i="1"/>
  <c r="Q318" i="1"/>
  <c r="R318" i="1"/>
  <c r="Q316" i="1"/>
  <c r="R281" i="1"/>
  <c r="R279" i="1"/>
  <c r="R260" i="1"/>
  <c r="R258" i="1"/>
  <c r="Q254" i="1"/>
  <c r="R254" i="1"/>
  <c r="Q252" i="1"/>
  <c r="R217" i="1"/>
  <c r="R215" i="1"/>
  <c r="Q204" i="1"/>
  <c r="R204" i="1"/>
  <c r="R193" i="1"/>
  <c r="R191" i="1"/>
  <c r="R186" i="1"/>
  <c r="Q182" i="1"/>
  <c r="R169" i="1"/>
  <c r="R167" i="1"/>
  <c r="R162" i="1"/>
  <c r="Q158" i="1"/>
  <c r="R145" i="1"/>
  <c r="R138" i="1"/>
  <c r="Q134" i="1"/>
  <c r="R106" i="1"/>
  <c r="Q102" i="1"/>
  <c r="R74" i="1"/>
  <c r="Q70" i="1"/>
  <c r="R42" i="1"/>
  <c r="R10" i="1"/>
  <c r="Q4" i="1"/>
  <c r="R4" i="1"/>
  <c r="Q326" i="1"/>
  <c r="R326" i="1"/>
  <c r="Q262" i="1"/>
  <c r="R262" i="1"/>
  <c r="Q108" i="1"/>
  <c r="R108" i="1"/>
  <c r="Q76" i="1"/>
  <c r="R76" i="1"/>
  <c r="Q44" i="1"/>
  <c r="R44" i="1"/>
  <c r="Q12" i="1"/>
  <c r="R12" i="1"/>
  <c r="Q270" i="1"/>
  <c r="R270" i="1"/>
  <c r="Q212" i="1"/>
  <c r="R212" i="1"/>
  <c r="Q188" i="1"/>
  <c r="R188" i="1"/>
  <c r="Q164" i="1"/>
  <c r="R164" i="1"/>
  <c r="Q140" i="1"/>
  <c r="R140" i="1"/>
  <c r="R340" i="1"/>
  <c r="R338" i="1"/>
  <c r="Q334" i="1"/>
  <c r="R334" i="1"/>
  <c r="Q332" i="1"/>
  <c r="R305" i="1"/>
  <c r="R303" i="1"/>
  <c r="R282" i="1"/>
  <c r="Q278" i="1"/>
  <c r="R278" i="1"/>
  <c r="Q276" i="1"/>
  <c r="R241" i="1"/>
  <c r="R239" i="1"/>
  <c r="Q116" i="1"/>
  <c r="R116" i="1"/>
  <c r="Q84" i="1"/>
  <c r="R84" i="1"/>
  <c r="Q52" i="1"/>
  <c r="R52" i="1"/>
  <c r="Q20" i="1"/>
  <c r="R20" i="1"/>
  <c r="Q310" i="1"/>
  <c r="R310" i="1"/>
  <c r="Q180" i="1"/>
  <c r="R180" i="1"/>
  <c r="Q342" i="1"/>
  <c r="R342" i="1"/>
  <c r="R313" i="1"/>
  <c r="R290" i="1"/>
  <c r="Q286" i="1"/>
  <c r="R286" i="1"/>
  <c r="Q284" i="1"/>
  <c r="Q222" i="1"/>
  <c r="R222" i="1"/>
  <c r="Q220" i="1"/>
  <c r="Q172" i="1"/>
  <c r="R172" i="1"/>
  <c r="Q118" i="1"/>
  <c r="Q86" i="1"/>
  <c r="Q54" i="1"/>
  <c r="R26" i="1"/>
  <c r="Q22" i="1"/>
  <c r="R345" i="1"/>
  <c r="R321" i="1"/>
  <c r="R300" i="1"/>
  <c r="R298" i="1"/>
  <c r="Q294" i="1"/>
  <c r="R294" i="1"/>
  <c r="Q292" i="1"/>
  <c r="R257" i="1"/>
  <c r="R255" i="1"/>
  <c r="R236" i="1"/>
  <c r="R234" i="1"/>
  <c r="Q230" i="1"/>
  <c r="R230" i="1"/>
  <c r="Q228" i="1"/>
  <c r="Q196" i="1"/>
  <c r="R196" i="1"/>
  <c r="R185" i="1"/>
  <c r="R183" i="1"/>
  <c r="R178" i="1"/>
  <c r="Q174" i="1"/>
  <c r="R161" i="1"/>
  <c r="R159" i="1"/>
  <c r="Q148" i="1"/>
  <c r="R148" i="1"/>
  <c r="R137" i="1"/>
  <c r="Q124" i="1"/>
  <c r="R124" i="1"/>
  <c r="R105" i="1"/>
  <c r="R103" i="1"/>
  <c r="Q92" i="1"/>
  <c r="R92" i="1"/>
  <c r="R73" i="1"/>
  <c r="R71" i="1"/>
  <c r="Q60" i="1"/>
  <c r="R60" i="1"/>
  <c r="R41" i="1"/>
  <c r="R39" i="1"/>
  <c r="Q28" i="1"/>
  <c r="R28" i="1"/>
  <c r="R9" i="1"/>
  <c r="R7" i="1"/>
  <c r="R329" i="1"/>
  <c r="R308" i="1"/>
  <c r="R306" i="1"/>
  <c r="Q302" i="1"/>
  <c r="R302" i="1"/>
  <c r="R265" i="1"/>
  <c r="R263" i="1"/>
  <c r="R244" i="1"/>
  <c r="R242" i="1"/>
  <c r="Q238" i="1"/>
  <c r="R238" i="1"/>
  <c r="R209" i="1"/>
  <c r="R207" i="1"/>
  <c r="R202" i="1"/>
  <c r="R154" i="1"/>
  <c r="R130" i="1"/>
  <c r="R98" i="1"/>
  <c r="R66" i="1"/>
  <c r="R34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</calcChain>
</file>

<file path=xl/sharedStrings.xml><?xml version="1.0" encoding="utf-8"?>
<sst xmlns="http://schemas.openxmlformats.org/spreadsheetml/2006/main" count="733" uniqueCount="391">
  <si>
    <t>Experiment</t>
  </si>
  <si>
    <t>Sample</t>
  </si>
  <si>
    <t>FrontCount1</t>
  </si>
  <si>
    <t>BackCount1</t>
  </si>
  <si>
    <t>FrontCount2</t>
  </si>
  <si>
    <t>BackCount2</t>
  </si>
  <si>
    <t>exp2</t>
  </si>
  <si>
    <t>exp3</t>
  </si>
  <si>
    <t>2016-51t</t>
  </si>
  <si>
    <t>2016-52t</t>
  </si>
  <si>
    <t>2016-53t</t>
  </si>
  <si>
    <t>2016-54t</t>
  </si>
  <si>
    <t>2016-55t</t>
  </si>
  <si>
    <t>2016-56t</t>
  </si>
  <si>
    <t>2016-57t</t>
  </si>
  <si>
    <t>2016-58t</t>
  </si>
  <si>
    <t>2016-59t</t>
  </si>
  <si>
    <t>2016-60t</t>
  </si>
  <si>
    <t>2016-61t</t>
  </si>
  <si>
    <t>2016-62t</t>
  </si>
  <si>
    <t>2016-63t</t>
  </si>
  <si>
    <t>2016-64t</t>
  </si>
  <si>
    <t>2016-65t</t>
  </si>
  <si>
    <t>2016-66t</t>
  </si>
  <si>
    <t>2016-67t</t>
  </si>
  <si>
    <t>2016-68t</t>
  </si>
  <si>
    <t>2016-69t</t>
  </si>
  <si>
    <t>2016-72t</t>
  </si>
  <si>
    <t>2016-73t</t>
  </si>
  <si>
    <t>2016-74t</t>
  </si>
  <si>
    <t>2016-75t</t>
  </si>
  <si>
    <t>2016-76t</t>
  </si>
  <si>
    <t>2016-77t</t>
  </si>
  <si>
    <t>2016-78t</t>
  </si>
  <si>
    <t>2016-79t</t>
  </si>
  <si>
    <t>2016-80t</t>
  </si>
  <si>
    <t>2016-81t</t>
  </si>
  <si>
    <t>2016-82t</t>
  </si>
  <si>
    <t>2016-83t</t>
  </si>
  <si>
    <t>2016-84t</t>
  </si>
  <si>
    <t>2016-85t</t>
  </si>
  <si>
    <t>2016-86t</t>
  </si>
  <si>
    <t>2016-87t</t>
  </si>
  <si>
    <t>2016-88t</t>
  </si>
  <si>
    <t>2016-89t</t>
  </si>
  <si>
    <t>2016-90t</t>
  </si>
  <si>
    <t>2016-91t</t>
  </si>
  <si>
    <t>2016-92t</t>
  </si>
  <si>
    <t>2016-93t</t>
  </si>
  <si>
    <t>2016-94t</t>
  </si>
  <si>
    <t>2016-95t</t>
  </si>
  <si>
    <t>2016-96t</t>
  </si>
  <si>
    <t>2016-97t</t>
  </si>
  <si>
    <t>2016-98t</t>
  </si>
  <si>
    <t>2016-99t</t>
  </si>
  <si>
    <t>2016-100t</t>
  </si>
  <si>
    <t>2016-101t</t>
  </si>
  <si>
    <t>2016-102t</t>
  </si>
  <si>
    <t>2016-103t</t>
  </si>
  <si>
    <t>2016-104t</t>
  </si>
  <si>
    <t>2016-105t</t>
  </si>
  <si>
    <t>2016-106t</t>
  </si>
  <si>
    <t>2016-107t</t>
  </si>
  <si>
    <t>2016-108t</t>
  </si>
  <si>
    <t>2016-109t</t>
  </si>
  <si>
    <t>2016-110t</t>
  </si>
  <si>
    <t>2016-111t</t>
  </si>
  <si>
    <t>2016-112t</t>
  </si>
  <si>
    <t>2016-113t</t>
  </si>
  <si>
    <t>2016-114t</t>
  </si>
  <si>
    <t>2016-115t</t>
  </si>
  <si>
    <t>2016-116t</t>
  </si>
  <si>
    <t>2016-117t</t>
  </si>
  <si>
    <t>2016-118t</t>
  </si>
  <si>
    <t>2016-119t</t>
  </si>
  <si>
    <t>2016-120t</t>
  </si>
  <si>
    <t>2016-121t</t>
  </si>
  <si>
    <t>2016-122t</t>
  </si>
  <si>
    <t>2016-123t</t>
  </si>
  <si>
    <t>2016-124t</t>
  </si>
  <si>
    <t>2016-125t</t>
  </si>
  <si>
    <t>2016-126t</t>
  </si>
  <si>
    <t>2016-127t</t>
  </si>
  <si>
    <t>2016-128t</t>
  </si>
  <si>
    <t>2016-129t</t>
  </si>
  <si>
    <t>2016-130t</t>
  </si>
  <si>
    <t>2016-131t</t>
  </si>
  <si>
    <t>2016-132t</t>
  </si>
  <si>
    <t>2016-133t</t>
  </si>
  <si>
    <t>2016-134t</t>
  </si>
  <si>
    <t>2016-135t</t>
  </si>
  <si>
    <t>2016-136t</t>
  </si>
  <si>
    <t>2016-137t</t>
  </si>
  <si>
    <t>2016-138t</t>
  </si>
  <si>
    <t>2016-139t</t>
  </si>
  <si>
    <t>2016-140t</t>
  </si>
  <si>
    <t>2016-141t</t>
  </si>
  <si>
    <t>2016-142t</t>
  </si>
  <si>
    <t>2016-143t</t>
  </si>
  <si>
    <t>2016-144t</t>
  </si>
  <si>
    <t>2016-145t</t>
  </si>
  <si>
    <t>2016-146t</t>
  </si>
  <si>
    <t>2016-147t</t>
  </si>
  <si>
    <t>2016-148t</t>
  </si>
  <si>
    <t>2016-149t</t>
  </si>
  <si>
    <t>2016-150t</t>
  </si>
  <si>
    <t>2016-151t</t>
  </si>
  <si>
    <t>2016-153t</t>
  </si>
  <si>
    <t>2016-154t</t>
  </si>
  <si>
    <t>2016-155t</t>
  </si>
  <si>
    <t>2016-156t</t>
  </si>
  <si>
    <t>2016-158t</t>
  </si>
  <si>
    <t>2016-159t</t>
  </si>
  <si>
    <t>2016-160t</t>
  </si>
  <si>
    <t>2016-161t</t>
  </si>
  <si>
    <t>2016-162t</t>
  </si>
  <si>
    <t>2016-163t</t>
  </si>
  <si>
    <t>2016-164t</t>
  </si>
  <si>
    <t>2016-165t</t>
  </si>
  <si>
    <t>2016-166t</t>
  </si>
  <si>
    <t>2016-167t</t>
  </si>
  <si>
    <t>2016-168t</t>
  </si>
  <si>
    <t>2016-169t</t>
  </si>
  <si>
    <t>2016-170t</t>
  </si>
  <si>
    <t>2016-171t</t>
  </si>
  <si>
    <t>2016-172t</t>
  </si>
  <si>
    <t>2016-173t</t>
  </si>
  <si>
    <t>2016-174t</t>
  </si>
  <si>
    <t>2016-175t</t>
  </si>
  <si>
    <t>2016-176t</t>
  </si>
  <si>
    <t>2016-177t</t>
  </si>
  <si>
    <t>2016-178t</t>
  </si>
  <si>
    <t>2016-179t</t>
  </si>
  <si>
    <t>2016-180t</t>
  </si>
  <si>
    <t>2016-181t</t>
  </si>
  <si>
    <t>2016-182t</t>
  </si>
  <si>
    <t>2016-183t</t>
  </si>
  <si>
    <t>2016-184t</t>
  </si>
  <si>
    <t>2016-185t</t>
  </si>
  <si>
    <t>2016-186t</t>
  </si>
  <si>
    <t>2016-187t</t>
  </si>
  <si>
    <t>2016-189t</t>
  </si>
  <si>
    <t>2016-190t</t>
  </si>
  <si>
    <t>2016-191t</t>
  </si>
  <si>
    <t>2016-192t</t>
  </si>
  <si>
    <t>2016-193t</t>
  </si>
  <si>
    <t>2016-194t</t>
  </si>
  <si>
    <t>2016-195t</t>
  </si>
  <si>
    <t>2016-197t</t>
  </si>
  <si>
    <t>2016-198t</t>
  </si>
  <si>
    <t>2016-199t</t>
  </si>
  <si>
    <t>2016-200t</t>
  </si>
  <si>
    <t>2016-201t</t>
  </si>
  <si>
    <t>2016-202t</t>
  </si>
  <si>
    <t>2016-203t</t>
  </si>
  <si>
    <t>2016-204t</t>
  </si>
  <si>
    <t>2016-205t</t>
  </si>
  <si>
    <t>2016-206t</t>
  </si>
  <si>
    <t>2016-207t</t>
  </si>
  <si>
    <t>2016-208t</t>
  </si>
  <si>
    <t>2016-209t</t>
  </si>
  <si>
    <t>2016-210t</t>
  </si>
  <si>
    <t>2016-211t</t>
  </si>
  <si>
    <t>2016-212t</t>
  </si>
  <si>
    <t>2016-213t</t>
  </si>
  <si>
    <t>2016-214t</t>
  </si>
  <si>
    <t>2016-215t</t>
  </si>
  <si>
    <t>2016-216t</t>
  </si>
  <si>
    <t>2016-217t</t>
  </si>
  <si>
    <t>2016-218t</t>
  </si>
  <si>
    <t>2016-219t</t>
  </si>
  <si>
    <t>2016-220t</t>
  </si>
  <si>
    <t>2016-221t</t>
  </si>
  <si>
    <t>2016-222t</t>
  </si>
  <si>
    <t>2016-223t</t>
  </si>
  <si>
    <t>2016-224t</t>
  </si>
  <si>
    <t>2016-225t</t>
  </si>
  <si>
    <t>2016-226t</t>
  </si>
  <si>
    <t>2016-227t</t>
  </si>
  <si>
    <t>2016-228t</t>
  </si>
  <si>
    <t>2016-229t</t>
  </si>
  <si>
    <t>2016-230t</t>
  </si>
  <si>
    <t>2016-231t</t>
  </si>
  <si>
    <t>2016-232t</t>
  </si>
  <si>
    <t>2016-233t</t>
  </si>
  <si>
    <t>2016-234t</t>
  </si>
  <si>
    <t>2016-235t</t>
  </si>
  <si>
    <t>2016-236t</t>
  </si>
  <si>
    <t>2016-237t</t>
  </si>
  <si>
    <t>2016-238t</t>
  </si>
  <si>
    <t>2016-239t</t>
  </si>
  <si>
    <t>2016-240t</t>
  </si>
  <si>
    <t>2016-241t</t>
  </si>
  <si>
    <t>2016-242t</t>
  </si>
  <si>
    <t>2016-243t</t>
  </si>
  <si>
    <t>2016-244t</t>
  </si>
  <si>
    <t>2016-245t</t>
  </si>
  <si>
    <t>2016-246t</t>
  </si>
  <si>
    <t>2016-247t</t>
  </si>
  <si>
    <t>2016-248t</t>
  </si>
  <si>
    <t>2016-249t</t>
  </si>
  <si>
    <t>2016-250t</t>
  </si>
  <si>
    <t>2016-251t</t>
  </si>
  <si>
    <t>2016-252t</t>
  </si>
  <si>
    <t>2016-253t</t>
  </si>
  <si>
    <t>2016-254t</t>
  </si>
  <si>
    <t>2016-255t</t>
  </si>
  <si>
    <t>2016-256t</t>
  </si>
  <si>
    <t>2016-257t</t>
  </si>
  <si>
    <t>2016-258t</t>
  </si>
  <si>
    <t>2016-259t</t>
  </si>
  <si>
    <t>2016-260t</t>
  </si>
  <si>
    <t>2016-261t</t>
  </si>
  <si>
    <t>2016-262t</t>
  </si>
  <si>
    <t>2016-263t</t>
  </si>
  <si>
    <t>2016-264t</t>
  </si>
  <si>
    <t>2016-266t</t>
  </si>
  <si>
    <t>2016-267t</t>
  </si>
  <si>
    <t>2016-268t</t>
  </si>
  <si>
    <t>2016-269t</t>
  </si>
  <si>
    <t>2016-270t</t>
  </si>
  <si>
    <t>2016-271t</t>
  </si>
  <si>
    <t>2016-272t</t>
  </si>
  <si>
    <t>2016-273t</t>
  </si>
  <si>
    <t>2016-274t</t>
  </si>
  <si>
    <t>2016-275t</t>
  </si>
  <si>
    <t>2016-276t</t>
  </si>
  <si>
    <t>2016-277t</t>
  </si>
  <si>
    <t>2016-278t</t>
  </si>
  <si>
    <t>2016-279t</t>
  </si>
  <si>
    <t>2016-280t</t>
  </si>
  <si>
    <t>2016-281t</t>
  </si>
  <si>
    <t>2016-282t</t>
  </si>
  <si>
    <t>2016-283t</t>
  </si>
  <si>
    <t>2016-284t</t>
  </si>
  <si>
    <t>2016-285t</t>
  </si>
  <si>
    <t>2016-286t</t>
  </si>
  <si>
    <t>2016-287t</t>
  </si>
  <si>
    <t>2016-288t</t>
  </si>
  <si>
    <t>2016-289t</t>
  </si>
  <si>
    <t>2016-290t</t>
  </si>
  <si>
    <t>2016-291t</t>
  </si>
  <si>
    <t>2016-292t</t>
  </si>
  <si>
    <t>2016-293t</t>
  </si>
  <si>
    <t>2016-294t</t>
  </si>
  <si>
    <t>2016-295t</t>
  </si>
  <si>
    <t>2016-296t</t>
  </si>
  <si>
    <t>2016-297t</t>
  </si>
  <si>
    <t>2016-298t</t>
  </si>
  <si>
    <t>2016-299t</t>
  </si>
  <si>
    <t>2016-300t</t>
  </si>
  <si>
    <t>2016-301t</t>
  </si>
  <si>
    <t>2016-302t</t>
  </si>
  <si>
    <t>2016-303t</t>
  </si>
  <si>
    <t>2016-304t</t>
  </si>
  <si>
    <t>2016-305t</t>
  </si>
  <si>
    <t>2016-306t</t>
  </si>
  <si>
    <t>2016-307t</t>
  </si>
  <si>
    <t>2016-308t</t>
  </si>
  <si>
    <t>2016-309t</t>
  </si>
  <si>
    <t>2016-310t</t>
  </si>
  <si>
    <t>2016-311t</t>
  </si>
  <si>
    <t>2016-312t</t>
  </si>
  <si>
    <t>2016-313t</t>
  </si>
  <si>
    <t>2016-314t</t>
  </si>
  <si>
    <t>2016-315t</t>
  </si>
  <si>
    <t>2016-316t</t>
  </si>
  <si>
    <t>2016-317t</t>
  </si>
  <si>
    <t>2016-318t</t>
  </si>
  <si>
    <t>2016-319t</t>
  </si>
  <si>
    <t>2016-320t</t>
  </si>
  <si>
    <t>2016-321t</t>
  </si>
  <si>
    <t>2016-322t</t>
  </si>
  <si>
    <t>2016-323t</t>
  </si>
  <si>
    <t>2016-324t</t>
  </si>
  <si>
    <t>2016-325t</t>
  </si>
  <si>
    <t>2016-326t</t>
  </si>
  <si>
    <t>2016-327t</t>
  </si>
  <si>
    <t>2016-328t</t>
  </si>
  <si>
    <t>2016-329t</t>
  </si>
  <si>
    <t>2016-330t</t>
  </si>
  <si>
    <t>2016-331t</t>
  </si>
  <si>
    <t>2016-332t</t>
  </si>
  <si>
    <t>2016-333t</t>
  </si>
  <si>
    <t>2016-334t</t>
  </si>
  <si>
    <t>2016-335t</t>
  </si>
  <si>
    <t>2016-336t</t>
  </si>
  <si>
    <t>2016-337t</t>
  </si>
  <si>
    <t>2016-338t</t>
  </si>
  <si>
    <t>2016-339t</t>
  </si>
  <si>
    <t>2016-340t</t>
  </si>
  <si>
    <t>2016-341t</t>
  </si>
  <si>
    <t>2016-342t</t>
  </si>
  <si>
    <t>2016-343t</t>
  </si>
  <si>
    <t>2016-344t</t>
  </si>
  <si>
    <t>2016-345t</t>
  </si>
  <si>
    <t>2016-346t</t>
  </si>
  <si>
    <t>2016-347t</t>
  </si>
  <si>
    <t>2016-348t</t>
  </si>
  <si>
    <t>2016-349t</t>
  </si>
  <si>
    <t>2016-350t</t>
  </si>
  <si>
    <t>2016-351t</t>
  </si>
  <si>
    <t>2016-352t</t>
  </si>
  <si>
    <t>2016-353t</t>
  </si>
  <si>
    <t>2016-354t</t>
  </si>
  <si>
    <t>2016-355t</t>
  </si>
  <si>
    <t>2016-356t</t>
  </si>
  <si>
    <t>2016-357t</t>
  </si>
  <si>
    <t>2016-358t</t>
  </si>
  <si>
    <t>2016-359t</t>
  </si>
  <si>
    <t>2016-360t</t>
  </si>
  <si>
    <t>2016-361t</t>
  </si>
  <si>
    <t>2016-362t</t>
  </si>
  <si>
    <t>2016-363t</t>
  </si>
  <si>
    <t>2016-364t</t>
  </si>
  <si>
    <t>2016-365t</t>
  </si>
  <si>
    <t>2016-366t</t>
  </si>
  <si>
    <t>2016-367t</t>
  </si>
  <si>
    <t>2016-368t</t>
  </si>
  <si>
    <t>2016-369t</t>
  </si>
  <si>
    <t>2016-370t</t>
  </si>
  <si>
    <t>2016-371t</t>
  </si>
  <si>
    <t>2016-372t</t>
  </si>
  <si>
    <t>2016-373t</t>
  </si>
  <si>
    <t>2016-374t</t>
  </si>
  <si>
    <t>2016-375t</t>
  </si>
  <si>
    <t>2016-376t</t>
  </si>
  <si>
    <t>2016-377t</t>
  </si>
  <si>
    <t>2016-378t</t>
  </si>
  <si>
    <t>2016-379t</t>
  </si>
  <si>
    <t>2016-380t</t>
  </si>
  <si>
    <t>2016-381t</t>
  </si>
  <si>
    <t>2016-382t</t>
  </si>
  <si>
    <t>2016-383t</t>
  </si>
  <si>
    <t>2016-384t</t>
  </si>
  <si>
    <t>2016-385t</t>
  </si>
  <si>
    <t>2016-386t</t>
  </si>
  <si>
    <t>2016-388t</t>
  </si>
  <si>
    <t>2016-390t</t>
  </si>
  <si>
    <t>2016-391t</t>
  </si>
  <si>
    <t>2016-392t</t>
  </si>
  <si>
    <t>2016-393t</t>
  </si>
  <si>
    <t>2016-394t</t>
  </si>
  <si>
    <t>2016-396t</t>
  </si>
  <si>
    <t>2016-397t</t>
  </si>
  <si>
    <t>2016-398t</t>
  </si>
  <si>
    <t>2016-399t</t>
  </si>
  <si>
    <t>2016-400t</t>
  </si>
  <si>
    <t>2016-401t</t>
  </si>
  <si>
    <t>2016-402t</t>
  </si>
  <si>
    <t>2016-403t</t>
  </si>
  <si>
    <t>2016-404t</t>
  </si>
  <si>
    <t>Year</t>
  </si>
  <si>
    <t>FrontArea1um</t>
  </si>
  <si>
    <t>FrontArea1mm</t>
  </si>
  <si>
    <t>BackArea1um</t>
  </si>
  <si>
    <t>BackArea1mm</t>
  </si>
  <si>
    <t>FrontDensity1um</t>
  </si>
  <si>
    <t>FrontDensity1mm</t>
  </si>
  <si>
    <t>BackDensity1um</t>
  </si>
  <si>
    <t>BackDensity1mm</t>
  </si>
  <si>
    <t>TotalArea1um</t>
  </si>
  <si>
    <t>TotalArea1mm</t>
  </si>
  <si>
    <t>TotalCount1</t>
  </si>
  <si>
    <t>TotalDensity1um</t>
  </si>
  <si>
    <t>FrontArea2um</t>
  </si>
  <si>
    <t>FrontArea2mm</t>
  </si>
  <si>
    <t>BackArea2um</t>
  </si>
  <si>
    <t>BackArea2mm</t>
  </si>
  <si>
    <t>FrontDensity2um</t>
  </si>
  <si>
    <t>FrontDensity2mm</t>
  </si>
  <si>
    <t>BackDensity2um</t>
  </si>
  <si>
    <t>BackDensity2mm</t>
  </si>
  <si>
    <t>TotalArea2um</t>
  </si>
  <si>
    <t>TotalArea2mm</t>
  </si>
  <si>
    <t>TotalCount2</t>
  </si>
  <si>
    <t>TotalDensity2um</t>
  </si>
  <si>
    <t>TotalDensity2mm</t>
  </si>
  <si>
    <t>AverageFrontDensityum</t>
  </si>
  <si>
    <t>SDFrontum</t>
  </si>
  <si>
    <t>AverageFrontDensitymm</t>
  </si>
  <si>
    <t>SDFrontmm</t>
  </si>
  <si>
    <t>AverageBackDensityum</t>
  </si>
  <si>
    <t>SDBackum</t>
  </si>
  <si>
    <t>AverageBackDensitymm</t>
  </si>
  <si>
    <t>SDBackmm</t>
  </si>
  <si>
    <t>AverageTotalDensityum</t>
  </si>
  <si>
    <t>SDTotalum</t>
  </si>
  <si>
    <t>AverageTotalDensitymm</t>
  </si>
  <si>
    <t>SDTotalmm</t>
  </si>
  <si>
    <t>TotalDensity1mm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</si>
</sst>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5"/>
  <sheetViews>
    <sheetView tabSelected="1" topLeftCell="AB1" zoomScale="85" zoomScaleNormal="85" workbookViewId="0">
      <pane ySplit="1" topLeftCell="A2" activePane="bottomLeft" state="frozen"/>
      <selection pane="bottomLeft" activeCell="AL11" sqref="AL11"/>
    </sheetView>
  </sheetViews>
  <sheetFormatPr defaultRowHeight="14.4" x14ac:dyDescent="0.3"/>
  <cols>
    <col min="1" max="1" width="11.33203125" customWidth="1"/>
    <col min="2" max="2" width="7.33203125" customWidth="1"/>
    <col min="3" max="3" width="10.88671875" style="3" customWidth="1"/>
    <col min="4" max="4" width="14.33203125" customWidth="1"/>
    <col min="5" max="5" width="14.44140625" customWidth="1"/>
    <col min="6" max="6" width="12.33203125" customWidth="1"/>
    <col min="7" max="8" width="13.44140625" customWidth="1"/>
    <col min="9" max="9" width="11.5546875" customWidth="1"/>
    <col min="10" max="10" width="15.88671875" customWidth="1"/>
    <col min="11" max="11" width="16.88671875" customWidth="1"/>
    <col min="12" max="15" width="15.88671875" customWidth="1"/>
    <col min="16" max="16" width="12.5546875" customWidth="1"/>
    <col min="17" max="17" width="16.5546875" customWidth="1"/>
    <col min="18" max="18" width="17.33203125" customWidth="1"/>
    <col min="19" max="19" width="14.109375" customWidth="1"/>
    <col min="20" max="20" width="14.77734375" customWidth="1"/>
    <col min="21" max="21" width="12" customWidth="1"/>
    <col min="22" max="23" width="13.33203125" customWidth="1"/>
    <col min="24" max="24" width="11.77734375" customWidth="1"/>
    <col min="25" max="26" width="16.5546875" customWidth="1"/>
    <col min="27" max="28" width="16" customWidth="1"/>
    <col min="29" max="29" width="13.88671875" customWidth="1"/>
    <col min="30" max="30" width="14.21875" customWidth="1"/>
    <col min="31" max="31" width="12" customWidth="1"/>
    <col min="32" max="32" width="16" customWidth="1"/>
    <col min="33" max="33" width="17.21875" customWidth="1"/>
    <col min="34" max="34" width="22.21875" customWidth="1"/>
    <col min="35" max="35" width="11" customWidth="1"/>
    <col min="36" max="36" width="22.77734375" customWidth="1"/>
    <col min="37" max="37" width="11.21875" customWidth="1"/>
    <col min="38" max="38" width="22.109375" customWidth="1"/>
    <col min="39" max="39" width="10.5546875" customWidth="1"/>
    <col min="40" max="40" width="21.88671875" customWidth="1"/>
    <col min="41" max="41" width="10.6640625" customWidth="1"/>
    <col min="42" max="42" width="22.88671875" customWidth="1"/>
    <col min="43" max="43" width="10.88671875" customWidth="1"/>
    <col min="44" max="44" width="22.88671875" customWidth="1"/>
    <col min="45" max="45" width="12" customWidth="1"/>
  </cols>
  <sheetData>
    <row r="1" spans="1:45" s="2" customFormat="1" x14ac:dyDescent="0.3">
      <c r="A1" s="2" t="s">
        <v>0</v>
      </c>
      <c r="B1" s="2" t="s">
        <v>352</v>
      </c>
      <c r="C1" s="2" t="s">
        <v>1</v>
      </c>
      <c r="D1" s="2" t="s">
        <v>353</v>
      </c>
      <c r="E1" s="2" t="s">
        <v>354</v>
      </c>
      <c r="F1" s="2" t="s">
        <v>2</v>
      </c>
      <c r="G1" s="2" t="s">
        <v>355</v>
      </c>
      <c r="H1" s="2" t="s">
        <v>356</v>
      </c>
      <c r="I1" s="2" t="s">
        <v>3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  <c r="O1" s="2" t="s">
        <v>362</v>
      </c>
      <c r="P1" s="2" t="s">
        <v>363</v>
      </c>
      <c r="Q1" s="2" t="s">
        <v>364</v>
      </c>
      <c r="R1" s="2" t="s">
        <v>390</v>
      </c>
      <c r="S1" s="2" t="s">
        <v>365</v>
      </c>
      <c r="T1" s="2" t="s">
        <v>366</v>
      </c>
      <c r="U1" s="2" t="s">
        <v>4</v>
      </c>
      <c r="V1" s="2" t="s">
        <v>367</v>
      </c>
      <c r="W1" s="2" t="s">
        <v>368</v>
      </c>
      <c r="X1" s="2" t="s">
        <v>5</v>
      </c>
      <c r="Y1" s="2" t="s">
        <v>369</v>
      </c>
      <c r="Z1" s="2" t="s">
        <v>370</v>
      </c>
      <c r="AA1" s="2" t="s">
        <v>371</v>
      </c>
      <c r="AB1" s="2" t="s">
        <v>372</v>
      </c>
      <c r="AC1" s="2" t="s">
        <v>373</v>
      </c>
      <c r="AD1" s="2" t="s">
        <v>374</v>
      </c>
      <c r="AE1" s="2" t="s">
        <v>375</v>
      </c>
      <c r="AF1" s="2" t="s">
        <v>376</v>
      </c>
      <c r="AG1" s="2" t="s">
        <v>377</v>
      </c>
      <c r="AH1" s="2" t="s">
        <v>378</v>
      </c>
      <c r="AI1" s="2" t="s">
        <v>379</v>
      </c>
      <c r="AJ1" s="2" t="s">
        <v>380</v>
      </c>
      <c r="AK1" s="2" t="s">
        <v>381</v>
      </c>
      <c r="AL1" s="2" t="s">
        <v>382</v>
      </c>
      <c r="AM1" s="2" t="s">
        <v>383</v>
      </c>
      <c r="AN1" s="2" t="s">
        <v>384</v>
      </c>
      <c r="AO1" s="2" t="s">
        <v>385</v>
      </c>
      <c r="AP1" s="2" t="s">
        <v>386</v>
      </c>
      <c r="AQ1" s="2" t="s">
        <v>387</v>
      </c>
      <c r="AR1" s="2" t="s">
        <v>388</v>
      </c>
      <c r="AS1" s="2" t="s">
        <v>389</v>
      </c>
    </row>
    <row r="2" spans="1:45" x14ac:dyDescent="0.3">
      <c r="A2" t="s">
        <v>6</v>
      </c>
      <c r="B2">
        <v>2016</v>
      </c>
      <c r="C2" s="3" t="s">
        <v>8</v>
      </c>
      <c r="D2">
        <v>2304139</v>
      </c>
      <c r="E2">
        <f>D2/1000000</f>
        <v>2.3041390000000002</v>
      </c>
      <c r="F2">
        <v>677</v>
      </c>
      <c r="G2">
        <v>1888773</v>
      </c>
      <c r="H2">
        <f>G2/1000000</f>
        <v>1.888773</v>
      </c>
      <c r="I2">
        <v>551</v>
      </c>
      <c r="J2">
        <f>F2/D2</f>
        <v>2.9381907949129805E-4</v>
      </c>
      <c r="K2">
        <f>F2/E2</f>
        <v>293.81907949129806</v>
      </c>
      <c r="L2">
        <f>I2/G2</f>
        <v>2.9172378046488383E-4</v>
      </c>
      <c r="M2">
        <f>I2/H2</f>
        <v>291.72378046488382</v>
      </c>
      <c r="N2">
        <f>D2+G2</f>
        <v>4192912</v>
      </c>
      <c r="O2">
        <f>E2+H2</f>
        <v>4.1929119999999998</v>
      </c>
      <c r="P2">
        <f>F2+I2</f>
        <v>1228</v>
      </c>
      <c r="Q2">
        <f>P2/N2</f>
        <v>2.9287521417096282E-4</v>
      </c>
      <c r="R2">
        <f>P2/O2</f>
        <v>292.87521417096281</v>
      </c>
      <c r="S2">
        <v>2763521</v>
      </c>
      <c r="T2">
        <f>S2/1000000</f>
        <v>2.7635209999999999</v>
      </c>
      <c r="U2">
        <v>817</v>
      </c>
      <c r="V2">
        <v>1894920</v>
      </c>
      <c r="W2">
        <f>V2/1000000</f>
        <v>1.8949199999999999</v>
      </c>
      <c r="X2">
        <v>573</v>
      </c>
      <c r="Y2">
        <f>U2/S2</f>
        <v>2.9563734091400066E-4</v>
      </c>
      <c r="Z2">
        <f>U2/T2</f>
        <v>295.63734091400067</v>
      </c>
      <c r="AA2">
        <f>X2/V2</f>
        <v>3.0238743588119815E-4</v>
      </c>
      <c r="AB2">
        <f>X2/W2</f>
        <v>302.38743588119814</v>
      </c>
      <c r="AC2">
        <f>S2+V2</f>
        <v>4658441</v>
      </c>
      <c r="AD2">
        <f>T2+W2</f>
        <v>4.6584409999999998</v>
      </c>
      <c r="AE2">
        <f>U2+X2</f>
        <v>1390</v>
      </c>
      <c r="AF2">
        <f>AE2/AC2</f>
        <v>2.9838308567179447E-4</v>
      </c>
      <c r="AG2">
        <f>AE2/AD2</f>
        <v>298.3830856717945</v>
      </c>
      <c r="AH2">
        <f>AVERAGE(J2,Y2)</f>
        <v>2.9472821020264936E-4</v>
      </c>
      <c r="AI2" s="1">
        <f>STDEV(J2,Y2)</f>
        <v>1.2857049819629123E-6</v>
      </c>
      <c r="AJ2">
        <f>AVERAGE(K2,Z2)</f>
        <v>294.72821020264939</v>
      </c>
      <c r="AK2" s="1">
        <f>STDEV(K2,Z2)</f>
        <v>1.2857049819629216</v>
      </c>
      <c r="AL2">
        <f>AVERAGE(L2,AA2)</f>
        <v>2.9705560817304096E-4</v>
      </c>
      <c r="AM2" s="1">
        <f>STDEV(L2,AA2)</f>
        <v>7.5403430571125142E-6</v>
      </c>
      <c r="AN2">
        <f>AVERAGE(M2,AB2)</f>
        <v>297.05560817304098</v>
      </c>
      <c r="AO2">
        <f>STDEV(M2,AB2)</f>
        <v>7.5403430571125174</v>
      </c>
      <c r="AP2">
        <f>AVERAGE(Q2,AF2)</f>
        <v>2.9562914992137864E-4</v>
      </c>
      <c r="AQ2">
        <f>STDEV(Q2,AF2)</f>
        <v>3.8946532881421873E-6</v>
      </c>
      <c r="AR2">
        <f>AVERAGE(R2,AG2)</f>
        <v>295.62914992137866</v>
      </c>
      <c r="AS2">
        <f>STDEV(R2,AG2)</f>
        <v>3.8946532881422202</v>
      </c>
    </row>
    <row r="3" spans="1:45" x14ac:dyDescent="0.3">
      <c r="A3" t="s">
        <v>6</v>
      </c>
      <c r="B3">
        <v>2016</v>
      </c>
      <c r="C3" s="3" t="s">
        <v>9</v>
      </c>
      <c r="D3">
        <v>2340287</v>
      </c>
      <c r="E3">
        <f t="shared" ref="E3:E66" si="0">D3/1000000</f>
        <v>2.340287</v>
      </c>
      <c r="F3">
        <v>1095</v>
      </c>
      <c r="G3">
        <v>3567651</v>
      </c>
      <c r="H3">
        <f t="shared" ref="H3:H66" si="1">G3/1000000</f>
        <v>3.5676510000000001</v>
      </c>
      <c r="I3">
        <v>1423</v>
      </c>
      <c r="J3">
        <f t="shared" ref="J3:J66" si="2">F3/D3</f>
        <v>4.6789133127689042E-4</v>
      </c>
      <c r="K3">
        <f t="shared" ref="K3:K66" si="3">F3/E3</f>
        <v>467.89133127689041</v>
      </c>
      <c r="L3">
        <f t="shared" ref="L3:L66" si="4">I3/G3</f>
        <v>3.988618841921477E-4</v>
      </c>
      <c r="M3">
        <f t="shared" ref="M3:M66" si="5">I3/H3</f>
        <v>398.86188419214773</v>
      </c>
      <c r="N3">
        <f t="shared" ref="N3:N66" si="6">D3+G3</f>
        <v>5907938</v>
      </c>
      <c r="O3">
        <f t="shared" ref="O3:O66" si="7">E3+H3</f>
        <v>5.9079379999999997</v>
      </c>
      <c r="P3">
        <f t="shared" ref="P3:P66" si="8">F3+I3</f>
        <v>2518</v>
      </c>
      <c r="Q3">
        <f t="shared" ref="Q3:Q66" si="9">P3/N3</f>
        <v>4.2620623303765205E-4</v>
      </c>
      <c r="R3">
        <f t="shared" ref="R3:R66" si="10">P3/O3</f>
        <v>426.20623303765205</v>
      </c>
      <c r="S3">
        <v>3266024</v>
      </c>
      <c r="T3">
        <f t="shared" ref="T3:T66" si="11">S3/1000000</f>
        <v>3.2660239999999998</v>
      </c>
      <c r="U3">
        <v>1533</v>
      </c>
      <c r="V3">
        <v>3026879</v>
      </c>
      <c r="W3">
        <f t="shared" ref="W3:W66" si="12">V3/1000000</f>
        <v>3.0268790000000001</v>
      </c>
      <c r="X3">
        <v>1122</v>
      </c>
      <c r="Y3">
        <f t="shared" ref="Y3:Y66" si="13">U3/S3</f>
        <v>4.6937805723411708E-4</v>
      </c>
      <c r="Z3">
        <f t="shared" ref="Z3:Z66" si="14">U3/T3</f>
        <v>469.37805723411708</v>
      </c>
      <c r="AA3">
        <f t="shared" ref="AA3:AA66" si="15">X3/V3</f>
        <v>3.706788411429727E-4</v>
      </c>
      <c r="AB3">
        <f t="shared" ref="AB3:AB66" si="16">X3/W3</f>
        <v>370.67884114297266</v>
      </c>
      <c r="AC3">
        <f t="shared" ref="AC3:AC66" si="17">S3+V3</f>
        <v>6292903</v>
      </c>
      <c r="AD3">
        <f t="shared" ref="AD3:AD66" si="18">T3+W3</f>
        <v>6.2929029999999999</v>
      </c>
      <c r="AE3">
        <f t="shared" ref="AE3:AE66" si="19">U3+X3</f>
        <v>2655</v>
      </c>
      <c r="AF3">
        <f t="shared" ref="AF3:AF66" si="20">AE3/AC3</f>
        <v>4.2190384946343525E-4</v>
      </c>
      <c r="AG3">
        <f t="shared" ref="AG3:AG66" si="21">AE3/AD3</f>
        <v>421.90384946343522</v>
      </c>
      <c r="AH3">
        <f t="shared" ref="AH3:AH66" si="22">AVERAGE(J3,Y3)</f>
        <v>4.6863469425550378E-4</v>
      </c>
      <c r="AI3" s="1">
        <f t="shared" ref="AI3:AI66" si="23">STDEV(J3,Y3)</f>
        <v>1.0512740061210304E-6</v>
      </c>
      <c r="AJ3">
        <f t="shared" ref="AJ3:AJ66" si="24">AVERAGE(K3,Z3)</f>
        <v>468.63469425550375</v>
      </c>
      <c r="AK3" s="1">
        <f t="shared" ref="AK3:AK66" si="25">STDEV(K3,Z3)</f>
        <v>1.0512740061210377</v>
      </c>
      <c r="AL3">
        <f t="shared" ref="AL3:AL66" si="26">AVERAGE(L3,AA3)</f>
        <v>3.847703626675602E-4</v>
      </c>
      <c r="AM3" s="1">
        <f t="shared" ref="AM3:AM66" si="27">STDEV(L3,AA3)</f>
        <v>1.9928420854544031E-5</v>
      </c>
      <c r="AN3">
        <f t="shared" ref="AN3:AN66" si="28">AVERAGE(M3,AB3)</f>
        <v>384.77036266756022</v>
      </c>
      <c r="AO3">
        <f t="shared" ref="AO3:AO66" si="29">STDEV(M3,AB3)</f>
        <v>19.928420854544083</v>
      </c>
      <c r="AP3">
        <f t="shared" ref="AP3:AP66" si="30">AVERAGE(Q3,AF3)</f>
        <v>4.2405504125054368E-4</v>
      </c>
      <c r="AQ3">
        <f t="shared" ref="AQ3:AQ66" si="31">STDEV(Q3,AF3)</f>
        <v>3.0422446005943125E-6</v>
      </c>
      <c r="AR3">
        <f t="shared" ref="AR3:AR66" si="32">AVERAGE(R3,AG3)</f>
        <v>424.05504125054364</v>
      </c>
      <c r="AS3">
        <f t="shared" ref="AS3:AS66" si="33">STDEV(R3,AG3)</f>
        <v>3.0422446005943384</v>
      </c>
    </row>
    <row r="4" spans="1:45" x14ac:dyDescent="0.3">
      <c r="A4" t="s">
        <v>6</v>
      </c>
      <c r="B4">
        <v>2016</v>
      </c>
      <c r="C4" s="3" t="s">
        <v>10</v>
      </c>
      <c r="D4">
        <v>1953211</v>
      </c>
      <c r="E4">
        <f t="shared" si="0"/>
        <v>1.953211</v>
      </c>
      <c r="F4">
        <v>468</v>
      </c>
      <c r="G4">
        <v>1418092</v>
      </c>
      <c r="H4">
        <f t="shared" si="1"/>
        <v>1.4180919999999999</v>
      </c>
      <c r="I4">
        <v>335</v>
      </c>
      <c r="J4">
        <f t="shared" si="2"/>
        <v>2.3960544969283911E-4</v>
      </c>
      <c r="K4">
        <f t="shared" si="3"/>
        <v>239.60544969283913</v>
      </c>
      <c r="L4">
        <f t="shared" si="4"/>
        <v>2.3623291013559063E-4</v>
      </c>
      <c r="M4">
        <f t="shared" si="5"/>
        <v>236.23291013559066</v>
      </c>
      <c r="N4">
        <f t="shared" si="6"/>
        <v>3371303</v>
      </c>
      <c r="O4">
        <f t="shared" si="7"/>
        <v>3.3713030000000002</v>
      </c>
      <c r="P4">
        <f t="shared" si="8"/>
        <v>803</v>
      </c>
      <c r="Q4">
        <f t="shared" si="9"/>
        <v>2.3818683755212747E-4</v>
      </c>
      <c r="R4">
        <f t="shared" si="10"/>
        <v>238.18683755212746</v>
      </c>
      <c r="S4">
        <v>2317604</v>
      </c>
      <c r="T4">
        <f t="shared" si="11"/>
        <v>2.3176040000000002</v>
      </c>
      <c r="U4">
        <v>605</v>
      </c>
      <c r="V4">
        <v>1804128</v>
      </c>
      <c r="W4">
        <f t="shared" si="12"/>
        <v>1.804128</v>
      </c>
      <c r="X4">
        <v>446</v>
      </c>
      <c r="Y4">
        <f t="shared" si="13"/>
        <v>2.6104545901715735E-4</v>
      </c>
      <c r="Z4">
        <f t="shared" si="14"/>
        <v>261.04545901715733</v>
      </c>
      <c r="AA4">
        <f t="shared" si="15"/>
        <v>2.4721084091594391E-4</v>
      </c>
      <c r="AB4">
        <f t="shared" si="16"/>
        <v>247.21084091594389</v>
      </c>
      <c r="AC4">
        <f t="shared" si="17"/>
        <v>4121732</v>
      </c>
      <c r="AD4">
        <f t="shared" si="18"/>
        <v>4.1217319999999997</v>
      </c>
      <c r="AE4">
        <f t="shared" si="19"/>
        <v>1051</v>
      </c>
      <c r="AF4">
        <f t="shared" si="20"/>
        <v>2.5498989259854836E-4</v>
      </c>
      <c r="AG4">
        <f t="shared" si="21"/>
        <v>254.98989259854838</v>
      </c>
      <c r="AH4">
        <f t="shared" si="22"/>
        <v>2.503254543549982E-4</v>
      </c>
      <c r="AI4" s="1">
        <f t="shared" si="23"/>
        <v>1.5160375981928236E-5</v>
      </c>
      <c r="AJ4">
        <f t="shared" si="24"/>
        <v>250.32545435499821</v>
      </c>
      <c r="AK4" s="1">
        <f t="shared" si="25"/>
        <v>15.160375981928206</v>
      </c>
      <c r="AL4">
        <f t="shared" si="26"/>
        <v>2.4172187552576725E-4</v>
      </c>
      <c r="AM4" s="1">
        <f t="shared" si="27"/>
        <v>7.7625692981843299E-6</v>
      </c>
      <c r="AN4">
        <f t="shared" si="28"/>
        <v>241.72187552576727</v>
      </c>
      <c r="AO4">
        <f t="shared" si="29"/>
        <v>7.7625692981842986</v>
      </c>
      <c r="AP4">
        <f t="shared" si="30"/>
        <v>2.4658836507533791E-4</v>
      </c>
      <c r="AQ4">
        <f t="shared" si="31"/>
        <v>1.1881554167975052E-5</v>
      </c>
      <c r="AR4">
        <f t="shared" si="32"/>
        <v>246.58836507533792</v>
      </c>
      <c r="AS4">
        <f t="shared" si="33"/>
        <v>11.881554167975073</v>
      </c>
    </row>
    <row r="5" spans="1:45" x14ac:dyDescent="0.3">
      <c r="A5" t="s">
        <v>6</v>
      </c>
      <c r="B5">
        <v>2016</v>
      </c>
      <c r="C5" s="3" t="s">
        <v>11</v>
      </c>
      <c r="D5">
        <v>2728043</v>
      </c>
      <c r="E5">
        <f t="shared" si="0"/>
        <v>2.728043</v>
      </c>
      <c r="F5">
        <v>839</v>
      </c>
      <c r="G5">
        <v>1747104</v>
      </c>
      <c r="H5">
        <f t="shared" si="1"/>
        <v>1.747104</v>
      </c>
      <c r="I5">
        <v>368</v>
      </c>
      <c r="J5">
        <f t="shared" si="2"/>
        <v>3.0754647195810331E-4</v>
      </c>
      <c r="K5">
        <f t="shared" si="3"/>
        <v>307.54647195810333</v>
      </c>
      <c r="L5">
        <f t="shared" si="4"/>
        <v>2.1063428393501473E-4</v>
      </c>
      <c r="M5">
        <f t="shared" si="5"/>
        <v>210.63428393501474</v>
      </c>
      <c r="N5">
        <f t="shared" si="6"/>
        <v>4475147</v>
      </c>
      <c r="O5">
        <f t="shared" si="7"/>
        <v>4.4751469999999998</v>
      </c>
      <c r="P5">
        <f t="shared" si="8"/>
        <v>1207</v>
      </c>
      <c r="Q5">
        <f t="shared" si="9"/>
        <v>2.6971181058409925E-4</v>
      </c>
      <c r="R5">
        <f t="shared" si="10"/>
        <v>269.71181058409928</v>
      </c>
      <c r="S5">
        <v>3005283</v>
      </c>
      <c r="T5">
        <f t="shared" si="11"/>
        <v>3.0052829999999999</v>
      </c>
      <c r="U5">
        <v>911</v>
      </c>
      <c r="V5">
        <v>2117131</v>
      </c>
      <c r="W5">
        <f t="shared" si="12"/>
        <v>2.1171310000000001</v>
      </c>
      <c r="X5">
        <v>538</v>
      </c>
      <c r="Y5">
        <f t="shared" si="13"/>
        <v>3.031328497183127E-4</v>
      </c>
      <c r="Z5">
        <f t="shared" si="14"/>
        <v>303.13284971831274</v>
      </c>
      <c r="AA5">
        <f t="shared" si="15"/>
        <v>2.5411748257429513E-4</v>
      </c>
      <c r="AB5">
        <f t="shared" si="16"/>
        <v>254.11748257429511</v>
      </c>
      <c r="AC5">
        <f t="shared" si="17"/>
        <v>5122414</v>
      </c>
      <c r="AD5">
        <f t="shared" si="18"/>
        <v>5.122414</v>
      </c>
      <c r="AE5">
        <f t="shared" si="19"/>
        <v>1449</v>
      </c>
      <c r="AF5">
        <f t="shared" si="20"/>
        <v>2.8287444162068898E-4</v>
      </c>
      <c r="AG5">
        <f t="shared" si="21"/>
        <v>282.87444162068897</v>
      </c>
      <c r="AH5">
        <f t="shared" si="22"/>
        <v>3.0533966083820801E-4</v>
      </c>
      <c r="AI5" s="1">
        <f t="shared" si="23"/>
        <v>3.1209022153516942E-6</v>
      </c>
      <c r="AJ5">
        <f t="shared" si="24"/>
        <v>305.33966083820803</v>
      </c>
      <c r="AK5" s="1">
        <f t="shared" si="25"/>
        <v>3.1209022153516801</v>
      </c>
      <c r="AL5">
        <f t="shared" si="26"/>
        <v>2.3237588325465493E-4</v>
      </c>
      <c r="AM5" s="1">
        <f t="shared" si="27"/>
        <v>3.0747264625516828E-5</v>
      </c>
      <c r="AN5">
        <f t="shared" si="28"/>
        <v>232.37588325465492</v>
      </c>
      <c r="AO5">
        <f t="shared" si="29"/>
        <v>30.747264625516809</v>
      </c>
      <c r="AP5">
        <f t="shared" si="30"/>
        <v>2.7629312610239409E-4</v>
      </c>
      <c r="AQ5">
        <f t="shared" si="31"/>
        <v>9.3073856642291128E-6</v>
      </c>
      <c r="AR5">
        <f t="shared" si="32"/>
        <v>276.29312610239413</v>
      </c>
      <c r="AS5">
        <f t="shared" si="33"/>
        <v>9.3073856642290824</v>
      </c>
    </row>
    <row r="6" spans="1:45" x14ac:dyDescent="0.3">
      <c r="A6" t="s">
        <v>6</v>
      </c>
      <c r="B6">
        <v>2016</v>
      </c>
      <c r="C6" s="3" t="s">
        <v>12</v>
      </c>
      <c r="D6">
        <v>2289970</v>
      </c>
      <c r="E6">
        <f t="shared" si="0"/>
        <v>2.2899699999999998</v>
      </c>
      <c r="F6">
        <v>467</v>
      </c>
      <c r="G6">
        <v>1611997</v>
      </c>
      <c r="H6">
        <f t="shared" si="1"/>
        <v>1.6119969999999999</v>
      </c>
      <c r="I6">
        <v>354</v>
      </c>
      <c r="J6">
        <f t="shared" si="2"/>
        <v>2.0393280261313466E-4</v>
      </c>
      <c r="K6">
        <f t="shared" si="3"/>
        <v>203.9328026131347</v>
      </c>
      <c r="L6">
        <f t="shared" si="4"/>
        <v>2.1960338635865947E-4</v>
      </c>
      <c r="M6">
        <f t="shared" si="5"/>
        <v>219.60338635865949</v>
      </c>
      <c r="N6">
        <f t="shared" si="6"/>
        <v>3901967</v>
      </c>
      <c r="O6">
        <f t="shared" si="7"/>
        <v>3.901967</v>
      </c>
      <c r="P6">
        <f t="shared" si="8"/>
        <v>821</v>
      </c>
      <c r="Q6">
        <f t="shared" si="9"/>
        <v>2.1040670000540754E-4</v>
      </c>
      <c r="R6">
        <f t="shared" si="10"/>
        <v>210.40670000540754</v>
      </c>
      <c r="S6">
        <v>2643329</v>
      </c>
      <c r="T6">
        <f t="shared" si="11"/>
        <v>2.643329</v>
      </c>
      <c r="U6">
        <v>581</v>
      </c>
      <c r="V6">
        <v>2128817</v>
      </c>
      <c r="W6">
        <f t="shared" si="12"/>
        <v>2.1288170000000002</v>
      </c>
      <c r="X6">
        <v>485</v>
      </c>
      <c r="Y6">
        <f t="shared" si="13"/>
        <v>2.197985948778983E-4</v>
      </c>
      <c r="Z6">
        <f t="shared" si="14"/>
        <v>219.7985948778983</v>
      </c>
      <c r="AA6">
        <f t="shared" si="15"/>
        <v>2.278260648989556E-4</v>
      </c>
      <c r="AB6">
        <f t="shared" si="16"/>
        <v>227.82606489895559</v>
      </c>
      <c r="AC6">
        <f t="shared" si="17"/>
        <v>4772146</v>
      </c>
      <c r="AD6">
        <f t="shared" si="18"/>
        <v>4.7721460000000002</v>
      </c>
      <c r="AE6">
        <f t="shared" si="19"/>
        <v>1066</v>
      </c>
      <c r="AF6">
        <f t="shared" si="20"/>
        <v>2.2337958645858696E-4</v>
      </c>
      <c r="AG6">
        <f t="shared" si="21"/>
        <v>223.37958645858697</v>
      </c>
      <c r="AH6">
        <f t="shared" si="22"/>
        <v>2.1186569874551646E-4</v>
      </c>
      <c r="AI6" s="1">
        <f t="shared" si="23"/>
        <v>1.1218809299311441E-5</v>
      </c>
      <c r="AJ6">
        <f t="shared" si="24"/>
        <v>211.86569874551651</v>
      </c>
      <c r="AK6" s="1">
        <f t="shared" si="25"/>
        <v>11.218809299311411</v>
      </c>
      <c r="AL6">
        <f t="shared" si="26"/>
        <v>2.2371472562880755E-4</v>
      </c>
      <c r="AM6" s="1">
        <f t="shared" si="27"/>
        <v>5.8143117553605022E-6</v>
      </c>
      <c r="AN6">
        <f t="shared" si="28"/>
        <v>223.71472562880754</v>
      </c>
      <c r="AO6">
        <f t="shared" si="29"/>
        <v>5.8143117553604755</v>
      </c>
      <c r="AP6">
        <f t="shared" si="30"/>
        <v>2.1689314323199724E-4</v>
      </c>
      <c r="AQ6">
        <f t="shared" si="31"/>
        <v>9.1732159826062709E-6</v>
      </c>
      <c r="AR6">
        <f t="shared" si="32"/>
        <v>216.89314323199727</v>
      </c>
      <c r="AS6">
        <f t="shared" si="33"/>
        <v>9.1732159826062709</v>
      </c>
    </row>
    <row r="7" spans="1:45" x14ac:dyDescent="0.3">
      <c r="A7" t="s">
        <v>6</v>
      </c>
      <c r="B7">
        <v>2016</v>
      </c>
      <c r="C7" s="3" t="s">
        <v>13</v>
      </c>
      <c r="D7">
        <v>1792582</v>
      </c>
      <c r="E7">
        <f t="shared" si="0"/>
        <v>1.7925819999999999</v>
      </c>
      <c r="F7">
        <v>429</v>
      </c>
      <c r="G7">
        <v>1007011</v>
      </c>
      <c r="H7">
        <f t="shared" si="1"/>
        <v>1.0070110000000001</v>
      </c>
      <c r="I7">
        <v>243</v>
      </c>
      <c r="J7">
        <f t="shared" si="2"/>
        <v>2.3931959597943078E-4</v>
      </c>
      <c r="K7">
        <f t="shared" si="3"/>
        <v>239.3195959794308</v>
      </c>
      <c r="L7">
        <f t="shared" si="4"/>
        <v>2.4130818829188558E-4</v>
      </c>
      <c r="M7">
        <f t="shared" si="5"/>
        <v>241.30818829188556</v>
      </c>
      <c r="N7">
        <f t="shared" si="6"/>
        <v>2799593</v>
      </c>
      <c r="O7">
        <f t="shared" si="7"/>
        <v>2.7995929999999998</v>
      </c>
      <c r="P7">
        <f t="shared" si="8"/>
        <v>672</v>
      </c>
      <c r="Q7">
        <f t="shared" si="9"/>
        <v>2.4003489078591066E-4</v>
      </c>
      <c r="R7">
        <f t="shared" si="10"/>
        <v>240.03489078591068</v>
      </c>
      <c r="S7">
        <v>2111555</v>
      </c>
      <c r="T7">
        <f t="shared" si="11"/>
        <v>2.1115550000000001</v>
      </c>
      <c r="U7">
        <v>535</v>
      </c>
      <c r="V7">
        <v>2325878</v>
      </c>
      <c r="W7">
        <f t="shared" si="12"/>
        <v>2.3258779999999999</v>
      </c>
      <c r="X7">
        <v>254</v>
      </c>
      <c r="Y7">
        <f t="shared" si="13"/>
        <v>2.5336777872231602E-4</v>
      </c>
      <c r="Z7">
        <f t="shared" si="14"/>
        <v>253.36777872231602</v>
      </c>
      <c r="AA7">
        <f t="shared" si="15"/>
        <v>1.0920607185759528E-4</v>
      </c>
      <c r="AB7">
        <f t="shared" si="16"/>
        <v>109.20607185759529</v>
      </c>
      <c r="AC7">
        <f t="shared" si="17"/>
        <v>4437433</v>
      </c>
      <c r="AD7">
        <f t="shared" si="18"/>
        <v>4.4374330000000004</v>
      </c>
      <c r="AE7">
        <f t="shared" si="19"/>
        <v>789</v>
      </c>
      <c r="AF7">
        <f t="shared" si="20"/>
        <v>1.7780550151405103E-4</v>
      </c>
      <c r="AG7">
        <f t="shared" si="21"/>
        <v>177.805501514051</v>
      </c>
      <c r="AH7">
        <f t="shared" si="22"/>
        <v>2.4634368735087337E-4</v>
      </c>
      <c r="AI7" s="1">
        <f t="shared" si="23"/>
        <v>9.9335652808419833E-6</v>
      </c>
      <c r="AJ7">
        <f t="shared" si="24"/>
        <v>246.34368735087341</v>
      </c>
      <c r="AK7" s="1">
        <f t="shared" si="25"/>
        <v>9.9335652808419699</v>
      </c>
      <c r="AL7">
        <f t="shared" si="26"/>
        <v>1.7525713007474043E-4</v>
      </c>
      <c r="AM7" s="1">
        <f t="shared" si="27"/>
        <v>9.3410302339781535E-5</v>
      </c>
      <c r="AN7">
        <f t="shared" si="28"/>
        <v>175.25713007474042</v>
      </c>
      <c r="AO7">
        <f t="shared" si="29"/>
        <v>93.410302339781552</v>
      </c>
      <c r="AP7">
        <f t="shared" si="30"/>
        <v>2.0892019614998083E-4</v>
      </c>
      <c r="AQ7">
        <f t="shared" si="31"/>
        <v>4.4002823143229336E-5</v>
      </c>
      <c r="AR7">
        <f t="shared" si="32"/>
        <v>208.92019614998082</v>
      </c>
      <c r="AS7">
        <f t="shared" si="33"/>
        <v>44.002823143229485</v>
      </c>
    </row>
    <row r="8" spans="1:45" x14ac:dyDescent="0.3">
      <c r="A8" t="s">
        <v>6</v>
      </c>
      <c r="B8">
        <v>2016</v>
      </c>
      <c r="C8" s="3" t="s">
        <v>14</v>
      </c>
      <c r="D8">
        <v>2297340</v>
      </c>
      <c r="E8">
        <f t="shared" si="0"/>
        <v>2.2973400000000002</v>
      </c>
      <c r="F8">
        <v>577</v>
      </c>
      <c r="G8">
        <v>1193263</v>
      </c>
      <c r="H8">
        <f t="shared" si="1"/>
        <v>1.193263</v>
      </c>
      <c r="I8">
        <v>326</v>
      </c>
      <c r="J8">
        <f t="shared" si="2"/>
        <v>2.5116003726048387E-4</v>
      </c>
      <c r="K8">
        <f t="shared" si="3"/>
        <v>251.16003726048385</v>
      </c>
      <c r="L8">
        <f t="shared" si="4"/>
        <v>2.732004595801596E-4</v>
      </c>
      <c r="M8">
        <f t="shared" si="5"/>
        <v>273.20045958015965</v>
      </c>
      <c r="N8">
        <f t="shared" si="6"/>
        <v>3490603</v>
      </c>
      <c r="O8">
        <f t="shared" si="7"/>
        <v>3.4906030000000001</v>
      </c>
      <c r="P8">
        <f t="shared" si="8"/>
        <v>903</v>
      </c>
      <c r="Q8">
        <f t="shared" si="9"/>
        <v>2.5869455793168112E-4</v>
      </c>
      <c r="R8">
        <f t="shared" si="10"/>
        <v>258.69455793168112</v>
      </c>
      <c r="S8">
        <v>2728437</v>
      </c>
      <c r="T8">
        <f t="shared" si="11"/>
        <v>2.728437</v>
      </c>
      <c r="U8">
        <v>733</v>
      </c>
      <c r="V8">
        <v>2488177</v>
      </c>
      <c r="W8">
        <f t="shared" si="12"/>
        <v>2.4881769999999999</v>
      </c>
      <c r="X8">
        <v>258</v>
      </c>
      <c r="Y8">
        <f t="shared" si="13"/>
        <v>2.6865197913677319E-4</v>
      </c>
      <c r="Z8">
        <f t="shared" si="14"/>
        <v>268.65197913677315</v>
      </c>
      <c r="AA8">
        <f t="shared" si="15"/>
        <v>1.0369037250967274E-4</v>
      </c>
      <c r="AB8">
        <f t="shared" si="16"/>
        <v>103.69037250967276</v>
      </c>
      <c r="AC8">
        <f t="shared" si="17"/>
        <v>5216614</v>
      </c>
      <c r="AD8">
        <f t="shared" si="18"/>
        <v>5.2166139999999999</v>
      </c>
      <c r="AE8">
        <f t="shared" si="19"/>
        <v>991</v>
      </c>
      <c r="AF8">
        <f t="shared" si="20"/>
        <v>1.8996996902588537E-4</v>
      </c>
      <c r="AG8">
        <f t="shared" si="21"/>
        <v>189.96996902588538</v>
      </c>
      <c r="AH8">
        <f t="shared" si="22"/>
        <v>2.5990600819862853E-4</v>
      </c>
      <c r="AI8" s="1">
        <f t="shared" si="23"/>
        <v>1.2368670716845122E-5</v>
      </c>
      <c r="AJ8">
        <f t="shared" si="24"/>
        <v>259.90600819862851</v>
      </c>
      <c r="AK8" s="1">
        <f t="shared" si="25"/>
        <v>12.368670716845109</v>
      </c>
      <c r="AL8">
        <f t="shared" si="26"/>
        <v>1.8844541604491616E-4</v>
      </c>
      <c r="AM8" s="1">
        <f t="shared" si="27"/>
        <v>1.1986173204706337E-4</v>
      </c>
      <c r="AN8">
        <f t="shared" si="28"/>
        <v>188.44541604491621</v>
      </c>
      <c r="AO8">
        <f t="shared" si="29"/>
        <v>119.86173204706334</v>
      </c>
      <c r="AP8">
        <f t="shared" si="30"/>
        <v>2.2433226347878324E-4</v>
      </c>
      <c r="AQ8">
        <f t="shared" si="31"/>
        <v>4.8595622849545944E-5</v>
      </c>
      <c r="AR8">
        <f t="shared" si="32"/>
        <v>224.33226347878326</v>
      </c>
      <c r="AS8">
        <f t="shared" si="33"/>
        <v>48.595622849546011</v>
      </c>
    </row>
    <row r="9" spans="1:45" x14ac:dyDescent="0.3">
      <c r="A9" t="s">
        <v>6</v>
      </c>
      <c r="B9">
        <v>2016</v>
      </c>
      <c r="C9" s="3" t="s">
        <v>15</v>
      </c>
      <c r="D9">
        <v>2096587</v>
      </c>
      <c r="E9">
        <f t="shared" si="0"/>
        <v>2.096587</v>
      </c>
      <c r="F9">
        <v>474</v>
      </c>
      <c r="G9">
        <v>904710</v>
      </c>
      <c r="H9">
        <f t="shared" si="1"/>
        <v>0.90471000000000001</v>
      </c>
      <c r="I9">
        <v>163</v>
      </c>
      <c r="J9">
        <f t="shared" si="2"/>
        <v>2.2608172234207308E-4</v>
      </c>
      <c r="K9">
        <f t="shared" si="3"/>
        <v>226.08172234207311</v>
      </c>
      <c r="L9">
        <f t="shared" si="4"/>
        <v>1.8016823070376143E-4</v>
      </c>
      <c r="M9">
        <f t="shared" si="5"/>
        <v>180.16823070376142</v>
      </c>
      <c r="N9">
        <f t="shared" si="6"/>
        <v>3001297</v>
      </c>
      <c r="O9">
        <f t="shared" si="7"/>
        <v>3.0012970000000001</v>
      </c>
      <c r="P9">
        <f t="shared" si="8"/>
        <v>637</v>
      </c>
      <c r="Q9">
        <f t="shared" si="9"/>
        <v>2.1224157422607625E-4</v>
      </c>
      <c r="R9">
        <f t="shared" si="10"/>
        <v>212.24157422607624</v>
      </c>
      <c r="S9">
        <v>2309580</v>
      </c>
      <c r="T9">
        <f t="shared" si="11"/>
        <v>2.30958</v>
      </c>
      <c r="U9">
        <v>677</v>
      </c>
      <c r="V9">
        <v>1828720</v>
      </c>
      <c r="W9">
        <f t="shared" si="12"/>
        <v>1.8287199999999999</v>
      </c>
      <c r="X9">
        <v>343</v>
      </c>
      <c r="Y9">
        <f t="shared" si="13"/>
        <v>2.9312688887156972E-4</v>
      </c>
      <c r="Z9">
        <f t="shared" si="14"/>
        <v>293.12688887156975</v>
      </c>
      <c r="AA9">
        <f t="shared" si="15"/>
        <v>1.8756288551555187E-4</v>
      </c>
      <c r="AB9">
        <f t="shared" si="16"/>
        <v>187.56288551555187</v>
      </c>
      <c r="AC9">
        <f t="shared" si="17"/>
        <v>4138300</v>
      </c>
      <c r="AD9">
        <f t="shared" si="18"/>
        <v>4.1383000000000001</v>
      </c>
      <c r="AE9">
        <f t="shared" si="19"/>
        <v>1020</v>
      </c>
      <c r="AF9">
        <f t="shared" si="20"/>
        <v>2.4647802237633809E-4</v>
      </c>
      <c r="AG9">
        <f t="shared" si="21"/>
        <v>246.47802237633812</v>
      </c>
      <c r="AH9">
        <f t="shared" si="22"/>
        <v>2.596043056068214E-4</v>
      </c>
      <c r="AI9" s="1">
        <f t="shared" si="23"/>
        <v>4.7408091898788415E-5</v>
      </c>
      <c r="AJ9">
        <f t="shared" si="24"/>
        <v>259.60430560682141</v>
      </c>
      <c r="AK9" s="1">
        <f t="shared" si="25"/>
        <v>47.408091898788221</v>
      </c>
      <c r="AL9">
        <f t="shared" si="26"/>
        <v>1.8386555810965665E-4</v>
      </c>
      <c r="AM9" s="1">
        <f t="shared" si="27"/>
        <v>5.2288105619507491E-6</v>
      </c>
      <c r="AN9">
        <f t="shared" si="28"/>
        <v>183.86555810965666</v>
      </c>
      <c r="AO9">
        <f t="shared" si="29"/>
        <v>5.2288105619507572</v>
      </c>
      <c r="AP9">
        <f t="shared" si="30"/>
        <v>2.2935979830120717E-4</v>
      </c>
      <c r="AQ9">
        <f t="shared" si="31"/>
        <v>2.4208824650791781E-5</v>
      </c>
      <c r="AR9">
        <f t="shared" si="32"/>
        <v>229.35979830120718</v>
      </c>
      <c r="AS9">
        <f t="shared" si="33"/>
        <v>24.208824650791808</v>
      </c>
    </row>
    <row r="10" spans="1:45" x14ac:dyDescent="0.3">
      <c r="A10" t="s">
        <v>6</v>
      </c>
      <c r="B10">
        <v>2016</v>
      </c>
      <c r="C10" s="3" t="s">
        <v>16</v>
      </c>
      <c r="D10">
        <v>1613543</v>
      </c>
      <c r="E10">
        <f t="shared" si="0"/>
        <v>1.6135429999999999</v>
      </c>
      <c r="F10">
        <v>419</v>
      </c>
      <c r="G10">
        <v>1060210</v>
      </c>
      <c r="H10">
        <f t="shared" si="1"/>
        <v>1.0602100000000001</v>
      </c>
      <c r="I10">
        <v>142</v>
      </c>
      <c r="J10">
        <f t="shared" si="2"/>
        <v>2.5967699652255938E-4</v>
      </c>
      <c r="K10">
        <f t="shared" si="3"/>
        <v>259.67699652255936</v>
      </c>
      <c r="L10">
        <f t="shared" si="4"/>
        <v>1.339357297139246E-4</v>
      </c>
      <c r="M10">
        <f t="shared" si="5"/>
        <v>133.93572971392459</v>
      </c>
      <c r="N10">
        <f t="shared" si="6"/>
        <v>2673753</v>
      </c>
      <c r="O10">
        <f t="shared" si="7"/>
        <v>2.673753</v>
      </c>
      <c r="P10">
        <f t="shared" si="8"/>
        <v>561</v>
      </c>
      <c r="Q10">
        <f t="shared" si="9"/>
        <v>2.098174363899732E-4</v>
      </c>
      <c r="R10">
        <f t="shared" si="10"/>
        <v>209.81743638997318</v>
      </c>
      <c r="S10">
        <v>1785980</v>
      </c>
      <c r="T10">
        <f t="shared" si="11"/>
        <v>1.7859799999999999</v>
      </c>
      <c r="U10">
        <v>492</v>
      </c>
      <c r="V10">
        <v>1531925</v>
      </c>
      <c r="W10">
        <f t="shared" si="12"/>
        <v>1.531925</v>
      </c>
      <c r="X10">
        <v>188</v>
      </c>
      <c r="Y10">
        <f t="shared" si="13"/>
        <v>2.7547900872350192E-4</v>
      </c>
      <c r="Z10">
        <f t="shared" si="14"/>
        <v>275.47900872350198</v>
      </c>
      <c r="AA10">
        <f t="shared" si="15"/>
        <v>1.2272141260179185E-4</v>
      </c>
      <c r="AB10">
        <f t="shared" si="16"/>
        <v>122.72141260179187</v>
      </c>
      <c r="AC10">
        <f t="shared" si="17"/>
        <v>3317905</v>
      </c>
      <c r="AD10">
        <f t="shared" si="18"/>
        <v>3.3179049999999997</v>
      </c>
      <c r="AE10">
        <f t="shared" si="19"/>
        <v>680</v>
      </c>
      <c r="AF10">
        <f t="shared" si="20"/>
        <v>2.0494860461646732E-4</v>
      </c>
      <c r="AG10">
        <f t="shared" si="21"/>
        <v>204.94860461646735</v>
      </c>
      <c r="AH10">
        <f t="shared" si="22"/>
        <v>2.6757800262303068E-4</v>
      </c>
      <c r="AI10" s="1">
        <f t="shared" si="23"/>
        <v>1.1173709983679037E-5</v>
      </c>
      <c r="AJ10">
        <f t="shared" si="24"/>
        <v>267.57800262303067</v>
      </c>
      <c r="AK10" s="1">
        <f t="shared" si="25"/>
        <v>11.173709983679082</v>
      </c>
      <c r="AL10">
        <f t="shared" si="26"/>
        <v>1.2832857115785824E-4</v>
      </c>
      <c r="AM10" s="1">
        <f t="shared" si="27"/>
        <v>7.9297196763654103E-6</v>
      </c>
      <c r="AN10">
        <f t="shared" si="28"/>
        <v>128.32857115785822</v>
      </c>
      <c r="AO10">
        <f t="shared" si="29"/>
        <v>7.9297196763653854</v>
      </c>
      <c r="AP10">
        <f t="shared" si="30"/>
        <v>2.0738302050322027E-4</v>
      </c>
      <c r="AQ10">
        <f t="shared" si="31"/>
        <v>3.4427839635025377E-6</v>
      </c>
      <c r="AR10">
        <f t="shared" si="32"/>
        <v>207.38302050322028</v>
      </c>
      <c r="AS10">
        <f t="shared" si="33"/>
        <v>3.4427839635024986</v>
      </c>
    </row>
    <row r="11" spans="1:45" x14ac:dyDescent="0.3">
      <c r="A11" t="s">
        <v>6</v>
      </c>
      <c r="B11">
        <v>2016</v>
      </c>
      <c r="C11" s="3" t="s">
        <v>17</v>
      </c>
      <c r="D11">
        <v>2008533</v>
      </c>
      <c r="E11">
        <f t="shared" si="0"/>
        <v>2.0085329999999999</v>
      </c>
      <c r="F11">
        <v>427</v>
      </c>
      <c r="G11">
        <v>1258034</v>
      </c>
      <c r="H11">
        <f t="shared" si="1"/>
        <v>1.2580340000000001</v>
      </c>
      <c r="I11">
        <v>232</v>
      </c>
      <c r="J11">
        <f t="shared" si="2"/>
        <v>2.1259297208460105E-4</v>
      </c>
      <c r="K11">
        <f t="shared" si="3"/>
        <v>212.59297208460106</v>
      </c>
      <c r="L11">
        <f t="shared" si="4"/>
        <v>1.8441472964959613E-4</v>
      </c>
      <c r="M11">
        <f t="shared" si="5"/>
        <v>184.4147296495961</v>
      </c>
      <c r="N11">
        <f t="shared" si="6"/>
        <v>3266567</v>
      </c>
      <c r="O11">
        <f t="shared" si="7"/>
        <v>3.2665670000000002</v>
      </c>
      <c r="P11">
        <f t="shared" si="8"/>
        <v>659</v>
      </c>
      <c r="Q11">
        <f t="shared" si="9"/>
        <v>2.017408490320266E-4</v>
      </c>
      <c r="R11">
        <f t="shared" si="10"/>
        <v>201.74084903202657</v>
      </c>
      <c r="S11">
        <v>2357935</v>
      </c>
      <c r="T11">
        <f t="shared" si="11"/>
        <v>2.3579349999999999</v>
      </c>
      <c r="U11">
        <v>583</v>
      </c>
      <c r="V11">
        <v>2092872</v>
      </c>
      <c r="W11">
        <f t="shared" si="12"/>
        <v>2.0928719999999998</v>
      </c>
      <c r="X11">
        <v>271</v>
      </c>
      <c r="Y11">
        <f t="shared" si="13"/>
        <v>2.4725024226706841E-4</v>
      </c>
      <c r="Z11">
        <f t="shared" si="14"/>
        <v>247.25024226706844</v>
      </c>
      <c r="AA11">
        <f t="shared" si="15"/>
        <v>1.2948713538142801E-4</v>
      </c>
      <c r="AB11">
        <f t="shared" si="16"/>
        <v>129.48713538142803</v>
      </c>
      <c r="AC11">
        <f t="shared" si="17"/>
        <v>4450807</v>
      </c>
      <c r="AD11">
        <f t="shared" si="18"/>
        <v>4.4508069999999993</v>
      </c>
      <c r="AE11">
        <f t="shared" si="19"/>
        <v>854</v>
      </c>
      <c r="AF11">
        <f t="shared" si="20"/>
        <v>1.9187531609436221E-4</v>
      </c>
      <c r="AG11">
        <f t="shared" si="21"/>
        <v>191.87531609436223</v>
      </c>
      <c r="AH11">
        <f t="shared" si="22"/>
        <v>2.2992160717583474E-4</v>
      </c>
      <c r="AI11" s="1">
        <f t="shared" si="23"/>
        <v>2.4506390763437005E-5</v>
      </c>
      <c r="AJ11">
        <f t="shared" si="24"/>
        <v>229.92160717583477</v>
      </c>
      <c r="AK11" s="1">
        <f t="shared" si="25"/>
        <v>24.506390763437022</v>
      </c>
      <c r="AL11">
        <f t="shared" si="26"/>
        <v>1.5695093251551207E-4</v>
      </c>
      <c r="AM11" s="1">
        <f t="shared" si="27"/>
        <v>3.8839674381285019E-5</v>
      </c>
      <c r="AN11">
        <f t="shared" si="28"/>
        <v>156.95093251551208</v>
      </c>
      <c r="AO11">
        <f t="shared" si="29"/>
        <v>38.839674381284873</v>
      </c>
      <c r="AP11">
        <f t="shared" si="30"/>
        <v>1.968080825631944E-4</v>
      </c>
      <c r="AQ11">
        <f t="shared" si="31"/>
        <v>6.9759852402417326E-6</v>
      </c>
      <c r="AR11">
        <f t="shared" si="32"/>
        <v>196.8080825631944</v>
      </c>
      <c r="AS11">
        <f t="shared" si="33"/>
        <v>6.9759852402416964</v>
      </c>
    </row>
    <row r="12" spans="1:45" x14ac:dyDescent="0.3">
      <c r="A12" t="s">
        <v>6</v>
      </c>
      <c r="B12">
        <v>2016</v>
      </c>
      <c r="C12" s="3" t="s">
        <v>18</v>
      </c>
      <c r="D12">
        <v>2143146</v>
      </c>
      <c r="E12">
        <f t="shared" si="0"/>
        <v>2.1431460000000002</v>
      </c>
      <c r="F12">
        <v>520</v>
      </c>
      <c r="G12">
        <v>1409150</v>
      </c>
      <c r="H12">
        <f t="shared" si="1"/>
        <v>1.4091499999999999</v>
      </c>
      <c r="I12">
        <v>284</v>
      </c>
      <c r="J12">
        <f t="shared" si="2"/>
        <v>2.426339596089114E-4</v>
      </c>
      <c r="K12">
        <f t="shared" si="3"/>
        <v>242.63395960891137</v>
      </c>
      <c r="L12">
        <f t="shared" si="4"/>
        <v>2.0153993542206295E-4</v>
      </c>
      <c r="M12">
        <f t="shared" si="5"/>
        <v>201.53993542206297</v>
      </c>
      <c r="N12">
        <f t="shared" si="6"/>
        <v>3552296</v>
      </c>
      <c r="O12">
        <f t="shared" si="7"/>
        <v>3.5522960000000001</v>
      </c>
      <c r="P12">
        <f t="shared" si="8"/>
        <v>804</v>
      </c>
      <c r="Q12">
        <f t="shared" si="9"/>
        <v>2.2633249031049215E-4</v>
      </c>
      <c r="R12">
        <f t="shared" si="10"/>
        <v>226.33249031049215</v>
      </c>
      <c r="S12">
        <v>2894494</v>
      </c>
      <c r="T12">
        <f t="shared" si="11"/>
        <v>2.8944939999999999</v>
      </c>
      <c r="U12">
        <v>848</v>
      </c>
      <c r="V12">
        <v>3239776</v>
      </c>
      <c r="W12">
        <f t="shared" si="12"/>
        <v>3.239776</v>
      </c>
      <c r="X12">
        <v>476</v>
      </c>
      <c r="Y12">
        <f t="shared" si="13"/>
        <v>2.9297003206778108E-4</v>
      </c>
      <c r="Z12">
        <f t="shared" si="14"/>
        <v>292.97003206778112</v>
      </c>
      <c r="AA12">
        <f t="shared" si="15"/>
        <v>1.4692373793743764E-4</v>
      </c>
      <c r="AB12">
        <f t="shared" si="16"/>
        <v>146.92373793743766</v>
      </c>
      <c r="AC12">
        <f t="shared" si="17"/>
        <v>6134270</v>
      </c>
      <c r="AD12">
        <f t="shared" si="18"/>
        <v>6.1342699999999999</v>
      </c>
      <c r="AE12">
        <f t="shared" si="19"/>
        <v>1324</v>
      </c>
      <c r="AF12">
        <f t="shared" si="20"/>
        <v>2.158366032144004E-4</v>
      </c>
      <c r="AG12">
        <f t="shared" si="21"/>
        <v>215.83660321440041</v>
      </c>
      <c r="AH12">
        <f t="shared" si="22"/>
        <v>2.6780199583834627E-4</v>
      </c>
      <c r="AI12" s="1">
        <f t="shared" si="23"/>
        <v>3.5592978173964172E-5</v>
      </c>
      <c r="AJ12">
        <f t="shared" si="24"/>
        <v>267.80199583834622</v>
      </c>
      <c r="AK12" s="1">
        <f t="shared" si="25"/>
        <v>35.592978173964212</v>
      </c>
      <c r="AL12">
        <f t="shared" si="26"/>
        <v>1.7423183667975028E-4</v>
      </c>
      <c r="AM12" s="1">
        <f t="shared" si="27"/>
        <v>3.8619483604002219E-5</v>
      </c>
      <c r="AN12">
        <f t="shared" si="28"/>
        <v>174.2318366797503</v>
      </c>
      <c r="AO12">
        <f t="shared" si="29"/>
        <v>38.619483604002326</v>
      </c>
      <c r="AP12">
        <f t="shared" si="30"/>
        <v>2.2108454676244627E-4</v>
      </c>
      <c r="AQ12">
        <f t="shared" si="31"/>
        <v>7.4217129402148545E-6</v>
      </c>
      <c r="AR12">
        <f t="shared" si="32"/>
        <v>221.08454676244628</v>
      </c>
      <c r="AS12">
        <f t="shared" si="33"/>
        <v>7.4217129402148467</v>
      </c>
    </row>
    <row r="13" spans="1:45" x14ac:dyDescent="0.3">
      <c r="A13" t="s">
        <v>6</v>
      </c>
      <c r="B13">
        <v>2016</v>
      </c>
      <c r="C13" s="3" t="s">
        <v>19</v>
      </c>
      <c r="D13">
        <v>2036368</v>
      </c>
      <c r="E13">
        <f t="shared" si="0"/>
        <v>2.036368</v>
      </c>
      <c r="F13">
        <v>486</v>
      </c>
      <c r="G13">
        <v>1262914</v>
      </c>
      <c r="H13">
        <f t="shared" si="1"/>
        <v>1.2629140000000001</v>
      </c>
      <c r="I13">
        <v>155</v>
      </c>
      <c r="J13">
        <f t="shared" si="2"/>
        <v>2.3866020287099384E-4</v>
      </c>
      <c r="K13">
        <f t="shared" si="3"/>
        <v>238.66020287099386</v>
      </c>
      <c r="L13">
        <f t="shared" si="4"/>
        <v>1.2273203084295527E-4</v>
      </c>
      <c r="M13">
        <f t="shared" si="5"/>
        <v>122.73203084295525</v>
      </c>
      <c r="N13">
        <f t="shared" si="6"/>
        <v>3299282</v>
      </c>
      <c r="O13">
        <f t="shared" si="7"/>
        <v>3.2992819999999998</v>
      </c>
      <c r="P13">
        <f t="shared" si="8"/>
        <v>641</v>
      </c>
      <c r="Q13">
        <f t="shared" si="9"/>
        <v>1.9428469588231621E-4</v>
      </c>
      <c r="R13">
        <f t="shared" si="10"/>
        <v>194.28469588231621</v>
      </c>
      <c r="S13">
        <v>2263175</v>
      </c>
      <c r="T13">
        <f t="shared" si="11"/>
        <v>2.2631749999999999</v>
      </c>
      <c r="U13">
        <v>617</v>
      </c>
      <c r="V13">
        <v>1776545</v>
      </c>
      <c r="W13">
        <f t="shared" si="12"/>
        <v>1.776545</v>
      </c>
      <c r="X13">
        <v>232</v>
      </c>
      <c r="Y13">
        <f t="shared" si="13"/>
        <v>2.7262584643255602E-4</v>
      </c>
      <c r="Z13">
        <f t="shared" si="14"/>
        <v>272.62584643255605</v>
      </c>
      <c r="AA13">
        <f t="shared" si="15"/>
        <v>1.3059055638894596E-4</v>
      </c>
      <c r="AB13">
        <f t="shared" si="16"/>
        <v>130.59055638894597</v>
      </c>
      <c r="AC13">
        <f t="shared" si="17"/>
        <v>4039720</v>
      </c>
      <c r="AD13">
        <f t="shared" si="18"/>
        <v>4.03972</v>
      </c>
      <c r="AE13">
        <f t="shared" si="19"/>
        <v>849</v>
      </c>
      <c r="AF13">
        <f t="shared" si="20"/>
        <v>2.1016308060954719E-4</v>
      </c>
      <c r="AG13">
        <f t="shared" si="21"/>
        <v>210.16308060954719</v>
      </c>
      <c r="AH13">
        <f t="shared" si="22"/>
        <v>2.5564302465177493E-4</v>
      </c>
      <c r="AI13" s="1">
        <f t="shared" si="23"/>
        <v>2.401733688974581E-5</v>
      </c>
      <c r="AJ13">
        <f t="shared" si="24"/>
        <v>255.64302465177497</v>
      </c>
      <c r="AK13" s="1">
        <f t="shared" si="25"/>
        <v>24.01733688974582</v>
      </c>
      <c r="AL13">
        <f t="shared" si="26"/>
        <v>1.2666129361595062E-4</v>
      </c>
      <c r="AM13" s="1">
        <f t="shared" si="27"/>
        <v>5.5568167036977375E-6</v>
      </c>
      <c r="AN13">
        <f t="shared" si="28"/>
        <v>126.66129361595061</v>
      </c>
      <c r="AO13">
        <f t="shared" si="29"/>
        <v>5.5568167036977512</v>
      </c>
      <c r="AP13">
        <f t="shared" si="30"/>
        <v>2.0222388824593169E-4</v>
      </c>
      <c r="AQ13">
        <f t="shared" si="31"/>
        <v>1.1227713514913941E-5</v>
      </c>
      <c r="AR13">
        <f t="shared" si="32"/>
        <v>202.2238882459317</v>
      </c>
      <c r="AS13">
        <f t="shared" si="33"/>
        <v>11.227713514913935</v>
      </c>
    </row>
    <row r="14" spans="1:45" x14ac:dyDescent="0.3">
      <c r="A14" t="s">
        <v>6</v>
      </c>
      <c r="B14">
        <v>2016</v>
      </c>
      <c r="C14" s="3" t="s">
        <v>20</v>
      </c>
      <c r="D14">
        <v>2242193</v>
      </c>
      <c r="E14">
        <f t="shared" si="0"/>
        <v>2.2421929999999999</v>
      </c>
      <c r="F14">
        <v>531</v>
      </c>
      <c r="G14">
        <v>1478362</v>
      </c>
      <c r="H14">
        <f t="shared" si="1"/>
        <v>1.478362</v>
      </c>
      <c r="I14">
        <v>340</v>
      </c>
      <c r="J14">
        <f t="shared" si="2"/>
        <v>2.3682171873696866E-4</v>
      </c>
      <c r="K14">
        <f t="shared" si="3"/>
        <v>236.82171873696868</v>
      </c>
      <c r="L14">
        <f t="shared" si="4"/>
        <v>2.2998426637048302E-4</v>
      </c>
      <c r="M14">
        <f t="shared" si="5"/>
        <v>229.98426637048303</v>
      </c>
      <c r="N14">
        <f t="shared" si="6"/>
        <v>3720555</v>
      </c>
      <c r="O14">
        <f t="shared" si="7"/>
        <v>3.7205550000000001</v>
      </c>
      <c r="P14">
        <f t="shared" si="8"/>
        <v>871</v>
      </c>
      <c r="Q14">
        <f t="shared" si="9"/>
        <v>2.3410485801177513E-4</v>
      </c>
      <c r="R14">
        <f t="shared" si="10"/>
        <v>234.10485801177512</v>
      </c>
      <c r="S14">
        <v>2841350</v>
      </c>
      <c r="T14">
        <f t="shared" si="11"/>
        <v>2.8413499999999998</v>
      </c>
      <c r="U14">
        <v>730</v>
      </c>
      <c r="V14">
        <v>2694297</v>
      </c>
      <c r="W14">
        <f t="shared" si="12"/>
        <v>2.6942970000000002</v>
      </c>
      <c r="X14">
        <v>537</v>
      </c>
      <c r="Y14">
        <f t="shared" si="13"/>
        <v>2.5692012599644537E-4</v>
      </c>
      <c r="Z14">
        <f t="shared" si="14"/>
        <v>256.92012599644539</v>
      </c>
      <c r="AA14">
        <f t="shared" si="15"/>
        <v>1.9930987563731838E-4</v>
      </c>
      <c r="AB14">
        <f t="shared" si="16"/>
        <v>199.30987563731836</v>
      </c>
      <c r="AC14">
        <f t="shared" si="17"/>
        <v>5535647</v>
      </c>
      <c r="AD14">
        <f t="shared" si="18"/>
        <v>5.535647</v>
      </c>
      <c r="AE14">
        <f t="shared" si="19"/>
        <v>1267</v>
      </c>
      <c r="AF14">
        <f t="shared" si="20"/>
        <v>2.2888020135677003E-4</v>
      </c>
      <c r="AG14">
        <f t="shared" si="21"/>
        <v>228.88020135677004</v>
      </c>
      <c r="AH14">
        <f t="shared" si="22"/>
        <v>2.4687092236670705E-4</v>
      </c>
      <c r="AI14" s="1">
        <f t="shared" si="23"/>
        <v>1.4211720064224916E-5</v>
      </c>
      <c r="AJ14">
        <f t="shared" si="24"/>
        <v>246.87092236670702</v>
      </c>
      <c r="AK14" s="1">
        <f t="shared" si="25"/>
        <v>14.21172006422492</v>
      </c>
      <c r="AL14">
        <f t="shared" si="26"/>
        <v>2.146470710039007E-4</v>
      </c>
      <c r="AM14" s="1">
        <f t="shared" si="27"/>
        <v>2.1690069696186509E-5</v>
      </c>
      <c r="AN14">
        <f t="shared" si="28"/>
        <v>214.64707100390069</v>
      </c>
      <c r="AO14">
        <f t="shared" si="29"/>
        <v>21.690069696186534</v>
      </c>
      <c r="AP14">
        <f t="shared" si="30"/>
        <v>2.314925296842726E-4</v>
      </c>
      <c r="AQ14">
        <f t="shared" si="31"/>
        <v>3.6943901501255305E-6</v>
      </c>
      <c r="AR14">
        <f t="shared" si="32"/>
        <v>231.4925296842726</v>
      </c>
      <c r="AS14">
        <f t="shared" si="33"/>
        <v>3.6943901501255145</v>
      </c>
    </row>
    <row r="15" spans="1:45" x14ac:dyDescent="0.3">
      <c r="A15" t="s">
        <v>6</v>
      </c>
      <c r="B15">
        <v>2016</v>
      </c>
      <c r="C15" s="3" t="s">
        <v>21</v>
      </c>
      <c r="D15">
        <v>1765019</v>
      </c>
      <c r="E15">
        <f t="shared" si="0"/>
        <v>1.7650189999999999</v>
      </c>
      <c r="F15">
        <v>288</v>
      </c>
      <c r="G15">
        <v>1191588</v>
      </c>
      <c r="H15">
        <f t="shared" si="1"/>
        <v>1.1915880000000001</v>
      </c>
      <c r="I15">
        <v>76</v>
      </c>
      <c r="J15">
        <f t="shared" si="2"/>
        <v>1.6317104801704684E-4</v>
      </c>
      <c r="K15">
        <f t="shared" si="3"/>
        <v>163.17104801704684</v>
      </c>
      <c r="L15">
        <f t="shared" si="4"/>
        <v>6.37804341769135E-5</v>
      </c>
      <c r="M15">
        <f t="shared" si="5"/>
        <v>63.780434176913495</v>
      </c>
      <c r="N15">
        <f t="shared" si="6"/>
        <v>2956607</v>
      </c>
      <c r="O15">
        <f t="shared" si="7"/>
        <v>2.956607</v>
      </c>
      <c r="P15">
        <f t="shared" si="8"/>
        <v>364</v>
      </c>
      <c r="Q15">
        <f t="shared" si="9"/>
        <v>1.2311409666553586E-4</v>
      </c>
      <c r="R15">
        <f t="shared" si="10"/>
        <v>123.11409666553587</v>
      </c>
      <c r="S15">
        <v>1898614</v>
      </c>
      <c r="T15">
        <f t="shared" si="11"/>
        <v>1.898614</v>
      </c>
      <c r="U15">
        <v>312</v>
      </c>
      <c r="V15">
        <v>2374089</v>
      </c>
      <c r="W15">
        <f t="shared" si="12"/>
        <v>2.3740890000000001</v>
      </c>
      <c r="X15">
        <v>125</v>
      </c>
      <c r="Y15">
        <f t="shared" si="13"/>
        <v>1.6433040101884849E-4</v>
      </c>
      <c r="Z15">
        <f t="shared" si="14"/>
        <v>164.33040101884848</v>
      </c>
      <c r="AA15">
        <f t="shared" si="15"/>
        <v>5.265177505982295E-5</v>
      </c>
      <c r="AB15">
        <f t="shared" si="16"/>
        <v>52.651775059822945</v>
      </c>
      <c r="AC15">
        <f t="shared" si="17"/>
        <v>4272703</v>
      </c>
      <c r="AD15">
        <f t="shared" si="18"/>
        <v>4.2727029999999999</v>
      </c>
      <c r="AE15">
        <f t="shared" si="19"/>
        <v>437</v>
      </c>
      <c r="AF15">
        <f t="shared" si="20"/>
        <v>1.0227717676608928E-4</v>
      </c>
      <c r="AG15">
        <f t="shared" si="21"/>
        <v>102.27717676608928</v>
      </c>
      <c r="AH15">
        <f t="shared" si="22"/>
        <v>1.6375072451794767E-4</v>
      </c>
      <c r="AI15" s="1">
        <f t="shared" si="23"/>
        <v>8.1978636936292765E-7</v>
      </c>
      <c r="AJ15">
        <f t="shared" si="24"/>
        <v>163.75072451794767</v>
      </c>
      <c r="AK15" s="1">
        <f t="shared" si="25"/>
        <v>0.81978636936291494</v>
      </c>
      <c r="AL15">
        <f t="shared" si="26"/>
        <v>5.8216104618368222E-5</v>
      </c>
      <c r="AM15" s="1">
        <f t="shared" si="27"/>
        <v>7.8691503272082251E-6</v>
      </c>
      <c r="AN15">
        <f t="shared" si="28"/>
        <v>58.21610461836822</v>
      </c>
      <c r="AO15">
        <f t="shared" si="29"/>
        <v>7.8691503272082244</v>
      </c>
      <c r="AP15">
        <f t="shared" si="30"/>
        <v>1.1269563671581257E-4</v>
      </c>
      <c r="AQ15">
        <f t="shared" si="31"/>
        <v>1.4733927359939589E-5</v>
      </c>
      <c r="AR15">
        <f t="shared" si="32"/>
        <v>112.69563671581258</v>
      </c>
      <c r="AS15">
        <f t="shared" si="33"/>
        <v>14.733927359939594</v>
      </c>
    </row>
    <row r="16" spans="1:45" x14ac:dyDescent="0.3">
      <c r="A16" t="s">
        <v>6</v>
      </c>
      <c r="B16">
        <v>2016</v>
      </c>
      <c r="C16" s="3" t="s">
        <v>22</v>
      </c>
      <c r="D16">
        <v>1604482</v>
      </c>
      <c r="E16">
        <f t="shared" si="0"/>
        <v>1.604482</v>
      </c>
      <c r="F16">
        <v>534</v>
      </c>
      <c r="G16">
        <v>1006519</v>
      </c>
      <c r="H16">
        <f t="shared" si="1"/>
        <v>1.0065189999999999</v>
      </c>
      <c r="I16">
        <v>226</v>
      </c>
      <c r="J16">
        <f t="shared" si="2"/>
        <v>3.3281769443346826E-4</v>
      </c>
      <c r="K16">
        <f t="shared" si="3"/>
        <v>332.81769443346826</v>
      </c>
      <c r="L16">
        <f t="shared" si="4"/>
        <v>2.2453624819799726E-4</v>
      </c>
      <c r="M16">
        <f t="shared" si="5"/>
        <v>224.53624819799728</v>
      </c>
      <c r="N16">
        <f t="shared" si="6"/>
        <v>2611001</v>
      </c>
      <c r="O16">
        <f t="shared" si="7"/>
        <v>2.6110009999999999</v>
      </c>
      <c r="P16">
        <f t="shared" si="8"/>
        <v>760</v>
      </c>
      <c r="Q16">
        <f t="shared" si="9"/>
        <v>2.910761045284931E-4</v>
      </c>
      <c r="R16">
        <f t="shared" si="10"/>
        <v>291.07610452849309</v>
      </c>
      <c r="S16">
        <v>1707077</v>
      </c>
      <c r="T16">
        <f t="shared" si="11"/>
        <v>1.707077</v>
      </c>
      <c r="U16">
        <v>669</v>
      </c>
      <c r="V16">
        <v>1317727</v>
      </c>
      <c r="W16">
        <f t="shared" si="12"/>
        <v>1.3177270000000001</v>
      </c>
      <c r="X16">
        <v>347</v>
      </c>
      <c r="Y16">
        <f t="shared" si="13"/>
        <v>3.9189796359508094E-4</v>
      </c>
      <c r="Z16">
        <f t="shared" si="14"/>
        <v>391.89796359508097</v>
      </c>
      <c r="AA16">
        <f t="shared" si="15"/>
        <v>2.6333223801288129E-4</v>
      </c>
      <c r="AB16">
        <f t="shared" si="16"/>
        <v>263.33223801288125</v>
      </c>
      <c r="AC16">
        <f t="shared" si="17"/>
        <v>3024804</v>
      </c>
      <c r="AD16">
        <f t="shared" si="18"/>
        <v>3.024804</v>
      </c>
      <c r="AE16">
        <f t="shared" si="19"/>
        <v>1016</v>
      </c>
      <c r="AF16">
        <f t="shared" si="20"/>
        <v>3.3588953201595871E-4</v>
      </c>
      <c r="AG16">
        <f t="shared" si="21"/>
        <v>335.88953201595871</v>
      </c>
      <c r="AH16">
        <f t="shared" si="22"/>
        <v>3.623578290142746E-4</v>
      </c>
      <c r="AI16" s="1">
        <f t="shared" si="23"/>
        <v>4.1776058958502795E-5</v>
      </c>
      <c r="AJ16">
        <f t="shared" si="24"/>
        <v>362.35782901427461</v>
      </c>
      <c r="AK16" s="1">
        <f t="shared" si="25"/>
        <v>41.776058958502809</v>
      </c>
      <c r="AL16">
        <f t="shared" si="26"/>
        <v>2.4393424310543928E-4</v>
      </c>
      <c r="AM16" s="1">
        <f t="shared" si="27"/>
        <v>2.7432907480948725E-5</v>
      </c>
      <c r="AN16">
        <f t="shared" si="28"/>
        <v>243.93424310543926</v>
      </c>
      <c r="AO16">
        <f t="shared" si="29"/>
        <v>27.432907480948682</v>
      </c>
      <c r="AP16">
        <f t="shared" si="30"/>
        <v>3.1348281827222593E-4</v>
      </c>
      <c r="AQ16">
        <f t="shared" si="31"/>
        <v>3.1687878464598559E-5</v>
      </c>
      <c r="AR16">
        <f t="shared" si="32"/>
        <v>313.48281827222593</v>
      </c>
      <c r="AS16">
        <f t="shared" si="33"/>
        <v>31.687878464598565</v>
      </c>
    </row>
    <row r="17" spans="1:45" x14ac:dyDescent="0.3">
      <c r="A17" t="s">
        <v>6</v>
      </c>
      <c r="B17">
        <v>2016</v>
      </c>
      <c r="C17" s="3" t="s">
        <v>23</v>
      </c>
      <c r="D17">
        <v>2512809</v>
      </c>
      <c r="E17">
        <f t="shared" si="0"/>
        <v>2.5128089999999998</v>
      </c>
      <c r="F17">
        <v>517</v>
      </c>
      <c r="G17">
        <v>1647184</v>
      </c>
      <c r="H17">
        <f t="shared" si="1"/>
        <v>1.647184</v>
      </c>
      <c r="I17">
        <v>236</v>
      </c>
      <c r="J17">
        <f t="shared" si="2"/>
        <v>2.0574584061104525E-4</v>
      </c>
      <c r="K17">
        <f t="shared" si="3"/>
        <v>205.74584061104525</v>
      </c>
      <c r="L17">
        <f t="shared" si="4"/>
        <v>1.4327482539898395E-4</v>
      </c>
      <c r="M17">
        <f t="shared" si="5"/>
        <v>143.27482539898398</v>
      </c>
      <c r="N17">
        <f t="shared" si="6"/>
        <v>4159993</v>
      </c>
      <c r="O17">
        <f t="shared" si="7"/>
        <v>4.1599930000000001</v>
      </c>
      <c r="P17">
        <f t="shared" si="8"/>
        <v>753</v>
      </c>
      <c r="Q17">
        <f t="shared" si="9"/>
        <v>1.8100991996861533E-4</v>
      </c>
      <c r="R17">
        <f t="shared" si="10"/>
        <v>181.00991996861532</v>
      </c>
      <c r="S17">
        <v>2886048</v>
      </c>
      <c r="T17">
        <f t="shared" si="11"/>
        <v>2.8860480000000002</v>
      </c>
      <c r="U17">
        <v>711</v>
      </c>
      <c r="V17">
        <v>2158236</v>
      </c>
      <c r="W17">
        <f t="shared" si="12"/>
        <v>2.158236</v>
      </c>
      <c r="X17">
        <v>423</v>
      </c>
      <c r="Y17">
        <f t="shared" si="13"/>
        <v>2.463576489372318E-4</v>
      </c>
      <c r="Z17">
        <f t="shared" si="14"/>
        <v>246.3576489372318</v>
      </c>
      <c r="AA17">
        <f t="shared" si="15"/>
        <v>1.9599339460559456E-4</v>
      </c>
      <c r="AB17">
        <f t="shared" si="16"/>
        <v>195.99339460559457</v>
      </c>
      <c r="AC17">
        <f t="shared" si="17"/>
        <v>5044284</v>
      </c>
      <c r="AD17">
        <f t="shared" si="18"/>
        <v>5.0442840000000002</v>
      </c>
      <c r="AE17">
        <f t="shared" si="19"/>
        <v>1134</v>
      </c>
      <c r="AF17">
        <f t="shared" si="20"/>
        <v>2.2480891242443923E-4</v>
      </c>
      <c r="AG17">
        <f t="shared" si="21"/>
        <v>224.80891242443923</v>
      </c>
      <c r="AH17">
        <f t="shared" si="22"/>
        <v>2.2605174477413853E-4</v>
      </c>
      <c r="AI17" s="1">
        <f t="shared" si="23"/>
        <v>2.8716885063694802E-5</v>
      </c>
      <c r="AJ17">
        <f t="shared" si="24"/>
        <v>226.05174477413851</v>
      </c>
      <c r="AK17" s="1">
        <f t="shared" si="25"/>
        <v>28.7168850636948</v>
      </c>
      <c r="AL17">
        <f t="shared" si="26"/>
        <v>1.6963411000228926E-4</v>
      </c>
      <c r="AM17" s="1">
        <f t="shared" si="27"/>
        <v>3.7277657780446664E-5</v>
      </c>
      <c r="AN17">
        <f t="shared" si="28"/>
        <v>169.63411000228928</v>
      </c>
      <c r="AO17">
        <f t="shared" si="29"/>
        <v>37.27765778044656</v>
      </c>
      <c r="AP17">
        <f t="shared" si="30"/>
        <v>2.0290941619652728E-4</v>
      </c>
      <c r="AQ17">
        <f t="shared" si="31"/>
        <v>3.0970564574651518E-5</v>
      </c>
      <c r="AR17">
        <f t="shared" si="32"/>
        <v>202.90941619652727</v>
      </c>
      <c r="AS17">
        <f t="shared" si="33"/>
        <v>30.97056457465159</v>
      </c>
    </row>
    <row r="18" spans="1:45" x14ac:dyDescent="0.3">
      <c r="A18" t="s">
        <v>6</v>
      </c>
      <c r="B18">
        <v>2016</v>
      </c>
      <c r="C18" s="3" t="s">
        <v>24</v>
      </c>
      <c r="D18">
        <v>2173283</v>
      </c>
      <c r="E18">
        <f t="shared" si="0"/>
        <v>2.1732830000000001</v>
      </c>
      <c r="F18">
        <v>407</v>
      </c>
      <c r="G18">
        <v>1275690</v>
      </c>
      <c r="H18">
        <f t="shared" si="1"/>
        <v>1.27569</v>
      </c>
      <c r="I18">
        <v>168</v>
      </c>
      <c r="J18">
        <f t="shared" si="2"/>
        <v>1.8727427583062123E-4</v>
      </c>
      <c r="K18">
        <f t="shared" si="3"/>
        <v>187.27427583062124</v>
      </c>
      <c r="L18">
        <f t="shared" si="4"/>
        <v>1.3169343649319191E-4</v>
      </c>
      <c r="M18">
        <f t="shared" si="5"/>
        <v>131.69343649319191</v>
      </c>
      <c r="N18">
        <f t="shared" si="6"/>
        <v>3448973</v>
      </c>
      <c r="O18">
        <f t="shared" si="7"/>
        <v>3.4489730000000001</v>
      </c>
      <c r="P18">
        <f t="shared" si="8"/>
        <v>575</v>
      </c>
      <c r="Q18">
        <f t="shared" si="9"/>
        <v>1.6671629496664659E-4</v>
      </c>
      <c r="R18">
        <f t="shared" si="10"/>
        <v>166.71629496664659</v>
      </c>
      <c r="S18">
        <v>2577071</v>
      </c>
      <c r="T18">
        <f t="shared" si="11"/>
        <v>2.5770710000000001</v>
      </c>
      <c r="U18">
        <v>575</v>
      </c>
      <c r="V18">
        <v>1935585</v>
      </c>
      <c r="W18">
        <f t="shared" si="12"/>
        <v>1.9355850000000001</v>
      </c>
      <c r="X18">
        <v>227</v>
      </c>
      <c r="Y18">
        <f t="shared" si="13"/>
        <v>2.231215205168969E-4</v>
      </c>
      <c r="Z18">
        <f t="shared" si="14"/>
        <v>223.12152051689688</v>
      </c>
      <c r="AA18">
        <f t="shared" si="15"/>
        <v>1.1727720559934077E-4</v>
      </c>
      <c r="AB18">
        <f t="shared" si="16"/>
        <v>117.27720559934076</v>
      </c>
      <c r="AC18">
        <f t="shared" si="17"/>
        <v>4512656</v>
      </c>
      <c r="AD18">
        <f t="shared" si="18"/>
        <v>4.5126559999999998</v>
      </c>
      <c r="AE18">
        <f t="shared" si="19"/>
        <v>802</v>
      </c>
      <c r="AF18">
        <f t="shared" si="20"/>
        <v>1.7772238787977634E-4</v>
      </c>
      <c r="AG18">
        <f t="shared" si="21"/>
        <v>177.72238787977636</v>
      </c>
      <c r="AH18">
        <f t="shared" si="22"/>
        <v>2.0519789817375906E-4</v>
      </c>
      <c r="AI18" s="1">
        <f t="shared" si="23"/>
        <v>2.5347829804518962E-5</v>
      </c>
      <c r="AJ18">
        <f t="shared" si="24"/>
        <v>205.19789817375906</v>
      </c>
      <c r="AK18" s="1">
        <f t="shared" si="25"/>
        <v>25.347829804518941</v>
      </c>
      <c r="AL18">
        <f t="shared" si="26"/>
        <v>1.2448532104626634E-4</v>
      </c>
      <c r="AM18" s="1">
        <f t="shared" si="27"/>
        <v>1.0193814624193142E-5</v>
      </c>
      <c r="AN18">
        <f t="shared" si="28"/>
        <v>124.48532104626634</v>
      </c>
      <c r="AO18">
        <f t="shared" si="29"/>
        <v>10.193814624193152</v>
      </c>
      <c r="AP18">
        <f t="shared" si="30"/>
        <v>1.7221934142321147E-4</v>
      </c>
      <c r="AQ18">
        <f t="shared" si="31"/>
        <v>7.7824829332432537E-6</v>
      </c>
      <c r="AR18">
        <f t="shared" si="32"/>
        <v>172.21934142321146</v>
      </c>
      <c r="AS18">
        <f t="shared" si="33"/>
        <v>7.7824829332432683</v>
      </c>
    </row>
    <row r="19" spans="1:45" x14ac:dyDescent="0.3">
      <c r="A19" t="s">
        <v>6</v>
      </c>
      <c r="B19">
        <v>2016</v>
      </c>
      <c r="C19" s="3" t="s">
        <v>25</v>
      </c>
      <c r="D19">
        <v>1284946</v>
      </c>
      <c r="E19">
        <f t="shared" si="0"/>
        <v>1.2849459999999999</v>
      </c>
      <c r="F19">
        <v>291</v>
      </c>
      <c r="G19">
        <v>766384</v>
      </c>
      <c r="H19">
        <f t="shared" si="1"/>
        <v>0.76638399999999995</v>
      </c>
      <c r="I19">
        <v>76</v>
      </c>
      <c r="J19">
        <f t="shared" si="2"/>
        <v>2.2646866093983716E-4</v>
      </c>
      <c r="K19">
        <f t="shared" si="3"/>
        <v>226.46866093983718</v>
      </c>
      <c r="L19">
        <f t="shared" si="4"/>
        <v>9.9166997223324078E-5</v>
      </c>
      <c r="M19">
        <f t="shared" si="5"/>
        <v>99.166997223324088</v>
      </c>
      <c r="N19">
        <f t="shared" si="6"/>
        <v>2051330</v>
      </c>
      <c r="O19">
        <f t="shared" si="7"/>
        <v>2.0513300000000001</v>
      </c>
      <c r="P19">
        <f t="shared" si="8"/>
        <v>367</v>
      </c>
      <c r="Q19">
        <f t="shared" si="9"/>
        <v>1.7890831801806634E-4</v>
      </c>
      <c r="R19">
        <f t="shared" si="10"/>
        <v>178.90831801806632</v>
      </c>
      <c r="S19">
        <v>1408440</v>
      </c>
      <c r="T19">
        <f t="shared" si="11"/>
        <v>1.4084399999999999</v>
      </c>
      <c r="U19">
        <v>304</v>
      </c>
      <c r="V19">
        <v>984992</v>
      </c>
      <c r="W19">
        <f t="shared" si="12"/>
        <v>0.98499199999999998</v>
      </c>
      <c r="X19">
        <v>104</v>
      </c>
      <c r="Y19">
        <f t="shared" si="13"/>
        <v>2.1584164039646701E-4</v>
      </c>
      <c r="Z19">
        <f t="shared" si="14"/>
        <v>215.84164039646703</v>
      </c>
      <c r="AA19">
        <f t="shared" si="15"/>
        <v>1.0558461388518891E-4</v>
      </c>
      <c r="AB19">
        <f t="shared" si="16"/>
        <v>105.58461388518892</v>
      </c>
      <c r="AC19">
        <f t="shared" si="17"/>
        <v>2393432</v>
      </c>
      <c r="AD19">
        <f t="shared" si="18"/>
        <v>2.3934319999999998</v>
      </c>
      <c r="AE19">
        <f t="shared" si="19"/>
        <v>408</v>
      </c>
      <c r="AF19">
        <f t="shared" si="20"/>
        <v>1.7046651001574308E-4</v>
      </c>
      <c r="AG19">
        <f t="shared" si="21"/>
        <v>170.4665100157431</v>
      </c>
      <c r="AH19">
        <f t="shared" si="22"/>
        <v>2.2115515066815209E-4</v>
      </c>
      <c r="AI19" s="1">
        <f t="shared" si="23"/>
        <v>7.514438290025783E-6</v>
      </c>
      <c r="AJ19">
        <f t="shared" si="24"/>
        <v>221.15515066815209</v>
      </c>
      <c r="AK19" s="1">
        <f t="shared" si="25"/>
        <v>7.5144382900257822</v>
      </c>
      <c r="AL19">
        <f t="shared" si="26"/>
        <v>1.023758055542565E-4</v>
      </c>
      <c r="AM19" s="1">
        <f t="shared" si="27"/>
        <v>4.537940260660397E-6</v>
      </c>
      <c r="AN19">
        <f t="shared" si="28"/>
        <v>102.3758055542565</v>
      </c>
      <c r="AO19">
        <f t="shared" si="29"/>
        <v>4.5379402606603936</v>
      </c>
      <c r="AP19">
        <f t="shared" si="30"/>
        <v>1.7468741401690472E-4</v>
      </c>
      <c r="AQ19">
        <f t="shared" si="31"/>
        <v>5.9692596839176409E-6</v>
      </c>
      <c r="AR19">
        <f t="shared" si="32"/>
        <v>174.68741401690471</v>
      </c>
      <c r="AS19">
        <f t="shared" si="33"/>
        <v>5.9692596839176169</v>
      </c>
    </row>
    <row r="20" spans="1:45" x14ac:dyDescent="0.3">
      <c r="A20" t="s">
        <v>6</v>
      </c>
      <c r="B20">
        <v>2016</v>
      </c>
      <c r="C20" s="3" t="s">
        <v>26</v>
      </c>
      <c r="D20">
        <v>1905356</v>
      </c>
      <c r="E20">
        <f t="shared" si="0"/>
        <v>1.905356</v>
      </c>
      <c r="F20">
        <v>249</v>
      </c>
      <c r="G20">
        <v>1595620</v>
      </c>
      <c r="H20">
        <f t="shared" si="1"/>
        <v>1.59562</v>
      </c>
      <c r="I20">
        <v>254</v>
      </c>
      <c r="J20">
        <f t="shared" si="2"/>
        <v>1.3068423958567324E-4</v>
      </c>
      <c r="K20">
        <f t="shared" si="3"/>
        <v>130.68423958567323</v>
      </c>
      <c r="L20">
        <f t="shared" si="4"/>
        <v>1.5918577104824457E-4</v>
      </c>
      <c r="M20">
        <f t="shared" si="5"/>
        <v>159.18577104824456</v>
      </c>
      <c r="N20">
        <f t="shared" si="6"/>
        <v>3500976</v>
      </c>
      <c r="O20">
        <f t="shared" si="7"/>
        <v>3.5009760000000001</v>
      </c>
      <c r="P20">
        <f t="shared" si="8"/>
        <v>503</v>
      </c>
      <c r="Q20">
        <f t="shared" si="9"/>
        <v>1.4367422113147876E-4</v>
      </c>
      <c r="R20">
        <f t="shared" si="10"/>
        <v>143.67422113147876</v>
      </c>
      <c r="S20">
        <v>2824621</v>
      </c>
      <c r="T20">
        <f t="shared" si="11"/>
        <v>2.824621</v>
      </c>
      <c r="U20">
        <v>480</v>
      </c>
      <c r="V20">
        <v>2273024</v>
      </c>
      <c r="W20">
        <f t="shared" si="12"/>
        <v>2.2730239999999999</v>
      </c>
      <c r="X20">
        <v>331</v>
      </c>
      <c r="Y20">
        <f t="shared" si="13"/>
        <v>1.6993430269052025E-4</v>
      </c>
      <c r="Z20">
        <f t="shared" si="14"/>
        <v>169.93430269052024</v>
      </c>
      <c r="AA20">
        <f t="shared" si="15"/>
        <v>1.4562098772384277E-4</v>
      </c>
      <c r="AB20">
        <f t="shared" si="16"/>
        <v>145.62098772384277</v>
      </c>
      <c r="AC20">
        <f t="shared" si="17"/>
        <v>5097645</v>
      </c>
      <c r="AD20">
        <f t="shared" si="18"/>
        <v>5.097645</v>
      </c>
      <c r="AE20">
        <f t="shared" si="19"/>
        <v>811</v>
      </c>
      <c r="AF20">
        <f t="shared" si="20"/>
        <v>1.5909307140846409E-4</v>
      </c>
      <c r="AG20">
        <f t="shared" si="21"/>
        <v>159.09307140846411</v>
      </c>
      <c r="AH20">
        <f t="shared" si="22"/>
        <v>1.5030927113809673E-4</v>
      </c>
      <c r="AI20" s="1">
        <f t="shared" si="23"/>
        <v>2.7753985783437237E-5</v>
      </c>
      <c r="AJ20">
        <f t="shared" si="24"/>
        <v>150.30927113809673</v>
      </c>
      <c r="AK20" s="1">
        <f t="shared" si="25"/>
        <v>27.753985783437127</v>
      </c>
      <c r="AL20">
        <f t="shared" si="26"/>
        <v>1.5240337938604367E-4</v>
      </c>
      <c r="AM20" s="1">
        <f t="shared" si="27"/>
        <v>9.5917502740107099E-6</v>
      </c>
      <c r="AN20">
        <f t="shared" si="28"/>
        <v>152.40337938604367</v>
      </c>
      <c r="AO20">
        <f t="shared" si="29"/>
        <v>9.5917502740107032</v>
      </c>
      <c r="AP20">
        <f t="shared" si="30"/>
        <v>1.5138364626997143E-4</v>
      </c>
      <c r="AQ20">
        <f t="shared" si="31"/>
        <v>1.0902773588956404E-5</v>
      </c>
      <c r="AR20">
        <f t="shared" si="32"/>
        <v>151.38364626997145</v>
      </c>
      <c r="AS20">
        <f t="shared" si="33"/>
        <v>10.902773588956419</v>
      </c>
    </row>
    <row r="21" spans="1:45" x14ac:dyDescent="0.3">
      <c r="A21" t="s">
        <v>6</v>
      </c>
      <c r="B21">
        <v>2016</v>
      </c>
      <c r="C21" s="3" t="s">
        <v>27</v>
      </c>
      <c r="D21">
        <v>1155130</v>
      </c>
      <c r="E21">
        <f t="shared" si="0"/>
        <v>1.15513</v>
      </c>
      <c r="F21">
        <v>304</v>
      </c>
      <c r="G21">
        <v>901684</v>
      </c>
      <c r="H21">
        <f t="shared" si="1"/>
        <v>0.90168400000000004</v>
      </c>
      <c r="I21">
        <v>79</v>
      </c>
      <c r="J21">
        <f t="shared" si="2"/>
        <v>2.6317384190524009E-4</v>
      </c>
      <c r="K21">
        <f t="shared" si="3"/>
        <v>263.17384190524012</v>
      </c>
      <c r="L21">
        <f t="shared" si="4"/>
        <v>8.7613842543507486E-5</v>
      </c>
      <c r="M21">
        <f t="shared" si="5"/>
        <v>87.613842543507474</v>
      </c>
      <c r="N21">
        <f t="shared" si="6"/>
        <v>2056814</v>
      </c>
      <c r="O21">
        <f t="shared" si="7"/>
        <v>2.0568140000000001</v>
      </c>
      <c r="P21">
        <f t="shared" si="8"/>
        <v>383</v>
      </c>
      <c r="Q21">
        <f t="shared" si="9"/>
        <v>1.862103233447458E-4</v>
      </c>
      <c r="R21">
        <f t="shared" si="10"/>
        <v>186.2103233447458</v>
      </c>
      <c r="S21">
        <v>1275883</v>
      </c>
      <c r="T21">
        <f t="shared" si="11"/>
        <v>1.2758830000000001</v>
      </c>
      <c r="U21">
        <v>396</v>
      </c>
      <c r="V21">
        <v>1100668</v>
      </c>
      <c r="W21">
        <f t="shared" si="12"/>
        <v>1.100668</v>
      </c>
      <c r="X21">
        <v>99</v>
      </c>
      <c r="Y21">
        <f t="shared" si="13"/>
        <v>3.1037328657878503E-4</v>
      </c>
      <c r="Z21">
        <f t="shared" si="14"/>
        <v>310.37328657878504</v>
      </c>
      <c r="AA21">
        <f t="shared" si="15"/>
        <v>8.9945378624617045E-5</v>
      </c>
      <c r="AB21">
        <f t="shared" si="16"/>
        <v>89.945378624617049</v>
      </c>
      <c r="AC21">
        <f t="shared" si="17"/>
        <v>2376551</v>
      </c>
      <c r="AD21">
        <f t="shared" si="18"/>
        <v>2.3765510000000001</v>
      </c>
      <c r="AE21">
        <f t="shared" si="19"/>
        <v>495</v>
      </c>
      <c r="AF21">
        <f t="shared" si="20"/>
        <v>2.0828503154361088E-4</v>
      </c>
      <c r="AG21">
        <f t="shared" si="21"/>
        <v>208.28503154361087</v>
      </c>
      <c r="AH21">
        <f t="shared" si="22"/>
        <v>2.8677356424201253E-4</v>
      </c>
      <c r="AI21" s="1">
        <f t="shared" si="23"/>
        <v>3.3375047396902902E-5</v>
      </c>
      <c r="AJ21">
        <f t="shared" si="24"/>
        <v>286.77356424201258</v>
      </c>
      <c r="AK21" s="1">
        <f t="shared" si="25"/>
        <v>33.375047396902879</v>
      </c>
      <c r="AL21">
        <f t="shared" si="26"/>
        <v>8.8779610584062272E-5</v>
      </c>
      <c r="AM21" s="1">
        <f t="shared" si="27"/>
        <v>1.6486449735336775E-6</v>
      </c>
      <c r="AN21">
        <f t="shared" si="28"/>
        <v>88.779610584062254</v>
      </c>
      <c r="AO21">
        <f t="shared" si="29"/>
        <v>1.6486449735336894</v>
      </c>
      <c r="AP21">
        <f t="shared" si="30"/>
        <v>1.9724767744417834E-4</v>
      </c>
      <c r="AQ21">
        <f t="shared" si="31"/>
        <v>1.5609175860131774E-5</v>
      </c>
      <c r="AR21">
        <f t="shared" si="32"/>
        <v>197.24767744417835</v>
      </c>
      <c r="AS21">
        <f t="shared" si="33"/>
        <v>15.609175860131769</v>
      </c>
    </row>
    <row r="22" spans="1:45" x14ac:dyDescent="0.3">
      <c r="A22" t="s">
        <v>6</v>
      </c>
      <c r="B22">
        <v>2016</v>
      </c>
      <c r="C22" s="3" t="s">
        <v>28</v>
      </c>
      <c r="D22">
        <v>2070691</v>
      </c>
      <c r="E22">
        <f t="shared" si="0"/>
        <v>2.0706910000000001</v>
      </c>
      <c r="F22">
        <v>462</v>
      </c>
      <c r="G22">
        <v>1370725</v>
      </c>
      <c r="H22">
        <f t="shared" si="1"/>
        <v>1.370725</v>
      </c>
      <c r="I22">
        <v>281</v>
      </c>
      <c r="J22">
        <f t="shared" si="2"/>
        <v>2.2311392670369457E-4</v>
      </c>
      <c r="K22">
        <f t="shared" si="3"/>
        <v>223.11392670369455</v>
      </c>
      <c r="L22">
        <f t="shared" si="4"/>
        <v>2.0500100311878749E-4</v>
      </c>
      <c r="M22">
        <f t="shared" si="5"/>
        <v>205.00100311878751</v>
      </c>
      <c r="N22">
        <f t="shared" si="6"/>
        <v>3441416</v>
      </c>
      <c r="O22">
        <f t="shared" si="7"/>
        <v>3.4414160000000003</v>
      </c>
      <c r="P22">
        <f t="shared" si="8"/>
        <v>743</v>
      </c>
      <c r="Q22">
        <f t="shared" si="9"/>
        <v>2.1589950183296643E-4</v>
      </c>
      <c r="R22">
        <f t="shared" si="10"/>
        <v>215.89950183296642</v>
      </c>
      <c r="S22">
        <v>2312523</v>
      </c>
      <c r="T22">
        <f t="shared" si="11"/>
        <v>2.3125230000000001</v>
      </c>
      <c r="U22">
        <v>613</v>
      </c>
      <c r="V22">
        <v>1684070</v>
      </c>
      <c r="W22">
        <f t="shared" si="12"/>
        <v>1.68407</v>
      </c>
      <c r="X22">
        <v>339</v>
      </c>
      <c r="Y22">
        <f t="shared" si="13"/>
        <v>2.6507844462519942E-4</v>
      </c>
      <c r="Z22">
        <f t="shared" si="14"/>
        <v>265.07844462519938</v>
      </c>
      <c r="AA22">
        <f t="shared" si="15"/>
        <v>2.0129804580569692E-4</v>
      </c>
      <c r="AB22">
        <f t="shared" si="16"/>
        <v>201.29804580569692</v>
      </c>
      <c r="AC22">
        <f t="shared" si="17"/>
        <v>3996593</v>
      </c>
      <c r="AD22">
        <f t="shared" si="18"/>
        <v>3.9965929999999998</v>
      </c>
      <c r="AE22">
        <f t="shared" si="19"/>
        <v>952</v>
      </c>
      <c r="AF22">
        <f t="shared" si="20"/>
        <v>2.3820288931097062E-4</v>
      </c>
      <c r="AG22">
        <f t="shared" si="21"/>
        <v>238.20288931097062</v>
      </c>
      <c r="AH22">
        <f t="shared" si="22"/>
        <v>2.4409618566444699E-4</v>
      </c>
      <c r="AI22" s="1">
        <f t="shared" si="23"/>
        <v>2.9673395191520488E-5</v>
      </c>
      <c r="AJ22">
        <f t="shared" si="24"/>
        <v>244.09618566444698</v>
      </c>
      <c r="AK22" s="1">
        <f t="shared" si="25"/>
        <v>29.67339519152047</v>
      </c>
      <c r="AL22">
        <f t="shared" si="26"/>
        <v>2.0314952446224221E-4</v>
      </c>
      <c r="AM22" s="1">
        <f t="shared" si="27"/>
        <v>2.6183862265306628E-6</v>
      </c>
      <c r="AN22">
        <f t="shared" si="28"/>
        <v>203.1495244622422</v>
      </c>
      <c r="AO22">
        <f t="shared" si="29"/>
        <v>2.6183862265306761</v>
      </c>
      <c r="AP22">
        <f t="shared" si="30"/>
        <v>2.2705119557196854E-4</v>
      </c>
      <c r="AQ22">
        <f t="shared" si="31"/>
        <v>1.5770876529127888E-5</v>
      </c>
      <c r="AR22">
        <f t="shared" si="32"/>
        <v>227.05119557196852</v>
      </c>
      <c r="AS22">
        <f t="shared" si="33"/>
        <v>15.770876529127898</v>
      </c>
    </row>
    <row r="23" spans="1:45" x14ac:dyDescent="0.3">
      <c r="A23" t="s">
        <v>6</v>
      </c>
      <c r="B23">
        <v>2016</v>
      </c>
      <c r="C23" s="3" t="s">
        <v>29</v>
      </c>
      <c r="D23">
        <v>1344897</v>
      </c>
      <c r="E23">
        <f t="shared" si="0"/>
        <v>1.344897</v>
      </c>
      <c r="F23">
        <v>271</v>
      </c>
      <c r="G23">
        <v>1045613</v>
      </c>
      <c r="H23">
        <f t="shared" si="1"/>
        <v>1.0456129999999999</v>
      </c>
      <c r="I23">
        <v>169</v>
      </c>
      <c r="J23">
        <f t="shared" si="2"/>
        <v>2.0150241988791708E-4</v>
      </c>
      <c r="K23">
        <f t="shared" si="3"/>
        <v>201.50241988791706</v>
      </c>
      <c r="L23">
        <f t="shared" si="4"/>
        <v>1.6162767677907599E-4</v>
      </c>
      <c r="M23">
        <f t="shared" si="5"/>
        <v>161.62767677907601</v>
      </c>
      <c r="N23">
        <f t="shared" si="6"/>
        <v>2390510</v>
      </c>
      <c r="O23">
        <f t="shared" si="7"/>
        <v>2.3905099999999999</v>
      </c>
      <c r="P23">
        <f t="shared" si="8"/>
        <v>440</v>
      </c>
      <c r="Q23">
        <f t="shared" si="9"/>
        <v>1.8406114176472803E-4</v>
      </c>
      <c r="R23">
        <f t="shared" si="10"/>
        <v>184.06114176472803</v>
      </c>
      <c r="S23">
        <v>1683666</v>
      </c>
      <c r="T23">
        <f t="shared" si="11"/>
        <v>1.6836660000000001</v>
      </c>
      <c r="U23">
        <v>368</v>
      </c>
      <c r="V23">
        <v>1725553</v>
      </c>
      <c r="W23">
        <f t="shared" si="12"/>
        <v>1.7255529999999999</v>
      </c>
      <c r="X23">
        <v>192</v>
      </c>
      <c r="Y23">
        <f t="shared" si="13"/>
        <v>2.1857066662865437E-4</v>
      </c>
      <c r="Z23">
        <f t="shared" si="14"/>
        <v>218.57066662865435</v>
      </c>
      <c r="AA23">
        <f t="shared" si="15"/>
        <v>1.1126867734575524E-4</v>
      </c>
      <c r="AB23">
        <f t="shared" si="16"/>
        <v>111.26867734575525</v>
      </c>
      <c r="AC23">
        <f t="shared" si="17"/>
        <v>3409219</v>
      </c>
      <c r="AD23">
        <f t="shared" si="18"/>
        <v>3.4092190000000002</v>
      </c>
      <c r="AE23">
        <f t="shared" si="19"/>
        <v>560</v>
      </c>
      <c r="AF23">
        <f t="shared" si="20"/>
        <v>1.6426049485234007E-4</v>
      </c>
      <c r="AG23">
        <f t="shared" si="21"/>
        <v>164.26049485234006</v>
      </c>
      <c r="AH23">
        <f t="shared" si="22"/>
        <v>2.1003654325828572E-4</v>
      </c>
      <c r="AI23" s="1">
        <f t="shared" si="23"/>
        <v>1.2069073013340527E-5</v>
      </c>
      <c r="AJ23">
        <f t="shared" si="24"/>
        <v>210.03654325828569</v>
      </c>
      <c r="AK23" s="1">
        <f t="shared" si="25"/>
        <v>12.069073013340528</v>
      </c>
      <c r="AL23">
        <f t="shared" si="26"/>
        <v>1.3644817706241562E-4</v>
      </c>
      <c r="AM23" s="1">
        <f t="shared" si="27"/>
        <v>3.5609189993070604E-5</v>
      </c>
      <c r="AN23">
        <f t="shared" si="28"/>
        <v>136.44817706241562</v>
      </c>
      <c r="AO23">
        <f t="shared" si="29"/>
        <v>35.609189993070686</v>
      </c>
      <c r="AP23">
        <f t="shared" si="30"/>
        <v>1.7416081830853405E-4</v>
      </c>
      <c r="AQ23">
        <f t="shared" si="31"/>
        <v>1.4001171703630003E-5</v>
      </c>
      <c r="AR23">
        <f t="shared" si="32"/>
        <v>174.16081830853403</v>
      </c>
      <c r="AS23">
        <f t="shared" si="33"/>
        <v>14.001171703630012</v>
      </c>
    </row>
    <row r="24" spans="1:45" x14ac:dyDescent="0.3">
      <c r="A24" t="s">
        <v>6</v>
      </c>
      <c r="B24">
        <v>2016</v>
      </c>
      <c r="C24" s="3" t="s">
        <v>30</v>
      </c>
      <c r="D24">
        <v>935309</v>
      </c>
      <c r="E24">
        <f t="shared" si="0"/>
        <v>0.93530899999999995</v>
      </c>
      <c r="F24">
        <v>176</v>
      </c>
      <c r="G24">
        <v>345717</v>
      </c>
      <c r="H24">
        <f t="shared" si="1"/>
        <v>0.345717</v>
      </c>
      <c r="I24">
        <v>89</v>
      </c>
      <c r="J24">
        <f t="shared" si="2"/>
        <v>1.8817310642792916E-4</v>
      </c>
      <c r="K24">
        <f t="shared" si="3"/>
        <v>188.17310642792918</v>
      </c>
      <c r="L24">
        <f t="shared" si="4"/>
        <v>2.5743599533722668E-4</v>
      </c>
      <c r="M24">
        <f t="shared" si="5"/>
        <v>257.4359953372267</v>
      </c>
      <c r="N24">
        <f t="shared" si="6"/>
        <v>1281026</v>
      </c>
      <c r="O24">
        <f t="shared" si="7"/>
        <v>1.281026</v>
      </c>
      <c r="P24">
        <f t="shared" si="8"/>
        <v>265</v>
      </c>
      <c r="Q24">
        <f t="shared" si="9"/>
        <v>2.0686543442521854E-4</v>
      </c>
      <c r="R24">
        <f t="shared" si="10"/>
        <v>206.86543442521852</v>
      </c>
      <c r="S24">
        <v>909663</v>
      </c>
      <c r="T24">
        <f t="shared" si="11"/>
        <v>0.909663</v>
      </c>
      <c r="U24">
        <v>156</v>
      </c>
      <c r="V24">
        <v>966823</v>
      </c>
      <c r="W24">
        <f t="shared" si="12"/>
        <v>0.96682299999999999</v>
      </c>
      <c r="X24">
        <v>66</v>
      </c>
      <c r="Y24">
        <f t="shared" si="13"/>
        <v>1.7149208003403458E-4</v>
      </c>
      <c r="Z24">
        <f t="shared" si="14"/>
        <v>171.49208003403459</v>
      </c>
      <c r="AA24">
        <f t="shared" si="15"/>
        <v>6.8264821999476633E-5</v>
      </c>
      <c r="AB24">
        <f t="shared" si="16"/>
        <v>68.264821999476638</v>
      </c>
      <c r="AC24">
        <f t="shared" si="17"/>
        <v>1876486</v>
      </c>
      <c r="AD24">
        <f t="shared" si="18"/>
        <v>1.8764859999999999</v>
      </c>
      <c r="AE24">
        <f t="shared" si="19"/>
        <v>222</v>
      </c>
      <c r="AF24">
        <f t="shared" si="20"/>
        <v>1.1830623836255639E-4</v>
      </c>
      <c r="AG24">
        <f t="shared" si="21"/>
        <v>118.3062383625564</v>
      </c>
      <c r="AH24">
        <f t="shared" si="22"/>
        <v>1.7983259323098186E-4</v>
      </c>
      <c r="AI24" s="1">
        <f t="shared" si="23"/>
        <v>1.1795266880274639E-5</v>
      </c>
      <c r="AJ24">
        <f t="shared" si="24"/>
        <v>179.8325932309819</v>
      </c>
      <c r="AK24" s="1">
        <f t="shared" si="25"/>
        <v>11.795266880274651</v>
      </c>
      <c r="AL24">
        <f t="shared" si="26"/>
        <v>1.6285040866835166E-4</v>
      </c>
      <c r="AM24" s="1">
        <f t="shared" si="27"/>
        <v>1.3376421947213887E-4</v>
      </c>
      <c r="AN24">
        <f t="shared" si="28"/>
        <v>162.85040866835166</v>
      </c>
      <c r="AO24">
        <f t="shared" si="29"/>
        <v>133.7642194721389</v>
      </c>
      <c r="AP24">
        <f t="shared" si="30"/>
        <v>1.6258583639388747E-4</v>
      </c>
      <c r="AQ24">
        <f t="shared" si="31"/>
        <v>6.2620808072337404E-5</v>
      </c>
      <c r="AR24">
        <f t="shared" si="32"/>
        <v>162.58583639388746</v>
      </c>
      <c r="AS24">
        <f t="shared" si="33"/>
        <v>62.620808072337361</v>
      </c>
    </row>
    <row r="25" spans="1:45" x14ac:dyDescent="0.3">
      <c r="A25" t="s">
        <v>6</v>
      </c>
      <c r="B25">
        <v>2016</v>
      </c>
      <c r="C25" s="3" t="s">
        <v>31</v>
      </c>
      <c r="D25">
        <v>1252268</v>
      </c>
      <c r="E25">
        <f t="shared" si="0"/>
        <v>1.2522679999999999</v>
      </c>
      <c r="F25">
        <v>364</v>
      </c>
      <c r="G25">
        <v>1204614</v>
      </c>
      <c r="H25">
        <f t="shared" si="1"/>
        <v>1.2046140000000001</v>
      </c>
      <c r="I25">
        <v>252</v>
      </c>
      <c r="J25">
        <f t="shared" si="2"/>
        <v>2.9067260362797742E-4</v>
      </c>
      <c r="K25">
        <f t="shared" si="3"/>
        <v>290.67260362797742</v>
      </c>
      <c r="L25">
        <f t="shared" si="4"/>
        <v>2.0919564275361237E-4</v>
      </c>
      <c r="M25">
        <f t="shared" si="5"/>
        <v>209.19564275361236</v>
      </c>
      <c r="N25">
        <f t="shared" si="6"/>
        <v>2456882</v>
      </c>
      <c r="O25">
        <f t="shared" si="7"/>
        <v>2.4568820000000002</v>
      </c>
      <c r="P25">
        <f t="shared" si="8"/>
        <v>616</v>
      </c>
      <c r="Q25">
        <f t="shared" si="9"/>
        <v>2.5072429200914003E-4</v>
      </c>
      <c r="R25">
        <f t="shared" si="10"/>
        <v>250.72429200914002</v>
      </c>
      <c r="S25">
        <v>1490147</v>
      </c>
      <c r="T25">
        <f t="shared" si="11"/>
        <v>1.4901470000000001</v>
      </c>
      <c r="U25">
        <v>408</v>
      </c>
      <c r="V25">
        <v>1224405</v>
      </c>
      <c r="W25">
        <f t="shared" si="12"/>
        <v>1.224405</v>
      </c>
      <c r="X25">
        <v>236</v>
      </c>
      <c r="Y25">
        <f t="shared" si="13"/>
        <v>2.7379849102135558E-4</v>
      </c>
      <c r="Z25">
        <f t="shared" si="14"/>
        <v>273.79849102135557</v>
      </c>
      <c r="AA25">
        <f t="shared" si="15"/>
        <v>1.9274668104099542E-4</v>
      </c>
      <c r="AB25">
        <f t="shared" si="16"/>
        <v>192.74668104099544</v>
      </c>
      <c r="AC25">
        <f t="shared" si="17"/>
        <v>2714552</v>
      </c>
      <c r="AD25">
        <f t="shared" si="18"/>
        <v>2.7145520000000003</v>
      </c>
      <c r="AE25">
        <f t="shared" si="19"/>
        <v>644</v>
      </c>
      <c r="AF25">
        <f t="shared" si="20"/>
        <v>2.3723988341354301E-4</v>
      </c>
      <c r="AG25">
        <f t="shared" si="21"/>
        <v>237.23988341354297</v>
      </c>
      <c r="AH25">
        <f t="shared" si="22"/>
        <v>2.8223554732466653E-4</v>
      </c>
      <c r="AI25" s="1">
        <f t="shared" si="23"/>
        <v>1.193179945064771E-5</v>
      </c>
      <c r="AJ25">
        <f t="shared" si="24"/>
        <v>282.23554732466653</v>
      </c>
      <c r="AK25" s="1">
        <f t="shared" si="25"/>
        <v>11.93179945064772</v>
      </c>
      <c r="AL25">
        <f t="shared" si="26"/>
        <v>2.009711618973039E-4</v>
      </c>
      <c r="AM25" s="1">
        <f t="shared" si="27"/>
        <v>1.1631172370469329E-5</v>
      </c>
      <c r="AN25">
        <f t="shared" si="28"/>
        <v>200.97116189730389</v>
      </c>
      <c r="AO25">
        <f t="shared" si="29"/>
        <v>11.631172370469312</v>
      </c>
      <c r="AP25">
        <f t="shared" si="30"/>
        <v>2.4398208771134151E-4</v>
      </c>
      <c r="AQ25">
        <f t="shared" si="31"/>
        <v>9.5349167582368228E-6</v>
      </c>
      <c r="AR25">
        <f t="shared" si="32"/>
        <v>243.98208771134148</v>
      </c>
      <c r="AS25">
        <f t="shared" si="33"/>
        <v>9.5349167582368413</v>
      </c>
    </row>
    <row r="26" spans="1:45" x14ac:dyDescent="0.3">
      <c r="A26" t="s">
        <v>6</v>
      </c>
      <c r="B26">
        <v>2016</v>
      </c>
      <c r="C26" s="3" t="s">
        <v>32</v>
      </c>
      <c r="D26">
        <v>1244270</v>
      </c>
      <c r="E26">
        <f t="shared" si="0"/>
        <v>1.24427</v>
      </c>
      <c r="F26">
        <v>271</v>
      </c>
      <c r="G26">
        <v>530446</v>
      </c>
      <c r="H26">
        <f t="shared" si="1"/>
        <v>0.53044599999999997</v>
      </c>
      <c r="I26">
        <v>145</v>
      </c>
      <c r="J26">
        <f t="shared" si="2"/>
        <v>2.1779838780971975E-4</v>
      </c>
      <c r="K26">
        <f t="shared" si="3"/>
        <v>217.79838780971977</v>
      </c>
      <c r="L26">
        <f t="shared" si="4"/>
        <v>2.7335487495428373E-4</v>
      </c>
      <c r="M26">
        <f t="shared" si="5"/>
        <v>273.35487495428379</v>
      </c>
      <c r="N26">
        <f t="shared" si="6"/>
        <v>1774716</v>
      </c>
      <c r="O26">
        <f t="shared" si="7"/>
        <v>1.774716</v>
      </c>
      <c r="P26">
        <f t="shared" si="8"/>
        <v>416</v>
      </c>
      <c r="Q26">
        <f t="shared" si="9"/>
        <v>2.3440370177538265E-4</v>
      </c>
      <c r="R26">
        <f t="shared" si="10"/>
        <v>234.40370177538267</v>
      </c>
      <c r="S26">
        <v>1546839</v>
      </c>
      <c r="T26">
        <f t="shared" si="11"/>
        <v>1.5468390000000001</v>
      </c>
      <c r="U26">
        <v>373</v>
      </c>
      <c r="V26">
        <v>1313064</v>
      </c>
      <c r="W26">
        <f t="shared" si="12"/>
        <v>1.313064</v>
      </c>
      <c r="X26">
        <v>158</v>
      </c>
      <c r="Y26">
        <f t="shared" si="13"/>
        <v>2.411369250452051E-4</v>
      </c>
      <c r="Z26">
        <f t="shared" si="14"/>
        <v>241.13692504520509</v>
      </c>
      <c r="AA26">
        <f t="shared" si="15"/>
        <v>1.2032924518530704E-4</v>
      </c>
      <c r="AB26">
        <f t="shared" si="16"/>
        <v>120.32924518530703</v>
      </c>
      <c r="AC26">
        <f t="shared" si="17"/>
        <v>2859903</v>
      </c>
      <c r="AD26">
        <f t="shared" si="18"/>
        <v>2.8599030000000001</v>
      </c>
      <c r="AE26">
        <f t="shared" si="19"/>
        <v>531</v>
      </c>
      <c r="AF26">
        <f t="shared" si="20"/>
        <v>1.8567063288510134E-4</v>
      </c>
      <c r="AG26">
        <f t="shared" si="21"/>
        <v>185.67063288510136</v>
      </c>
      <c r="AH26">
        <f t="shared" si="22"/>
        <v>2.2946765642746243E-4</v>
      </c>
      <c r="AI26" s="1">
        <f t="shared" si="23"/>
        <v>1.6502837942186428E-5</v>
      </c>
      <c r="AJ26">
        <f t="shared" si="24"/>
        <v>229.46765642746243</v>
      </c>
      <c r="AK26" s="1">
        <f t="shared" si="25"/>
        <v>16.50283794218641</v>
      </c>
      <c r="AL26">
        <f t="shared" si="26"/>
        <v>1.9684206006979538E-4</v>
      </c>
      <c r="AM26" s="1">
        <f t="shared" si="27"/>
        <v>1.0820546050498543E-4</v>
      </c>
      <c r="AN26">
        <f t="shared" si="28"/>
        <v>196.84206006979542</v>
      </c>
      <c r="AO26">
        <f t="shared" si="29"/>
        <v>108.20546050498544</v>
      </c>
      <c r="AP26">
        <f t="shared" si="30"/>
        <v>2.10037167330242E-4</v>
      </c>
      <c r="AQ26">
        <f t="shared" si="31"/>
        <v>3.4459483480349089E-5</v>
      </c>
      <c r="AR26">
        <f t="shared" si="32"/>
        <v>210.03716733024203</v>
      </c>
      <c r="AS26">
        <f t="shared" si="33"/>
        <v>34.459483480348922</v>
      </c>
    </row>
    <row r="27" spans="1:45" x14ac:dyDescent="0.3">
      <c r="A27" t="s">
        <v>6</v>
      </c>
      <c r="B27">
        <v>2016</v>
      </c>
      <c r="C27" s="3" t="s">
        <v>33</v>
      </c>
      <c r="D27">
        <v>1262128</v>
      </c>
      <c r="E27">
        <f t="shared" si="0"/>
        <v>1.2621279999999999</v>
      </c>
      <c r="F27">
        <v>220</v>
      </c>
      <c r="G27">
        <v>1230825</v>
      </c>
      <c r="H27">
        <f t="shared" si="1"/>
        <v>1.2308250000000001</v>
      </c>
      <c r="I27">
        <v>138</v>
      </c>
      <c r="J27">
        <f t="shared" si="2"/>
        <v>1.7430878643053636E-4</v>
      </c>
      <c r="K27">
        <f t="shared" si="3"/>
        <v>174.30878643053637</v>
      </c>
      <c r="L27">
        <f t="shared" si="4"/>
        <v>1.1211991956614465E-4</v>
      </c>
      <c r="M27">
        <f t="shared" si="5"/>
        <v>112.11991956614466</v>
      </c>
      <c r="N27">
        <f t="shared" si="6"/>
        <v>2492953</v>
      </c>
      <c r="O27">
        <f t="shared" si="7"/>
        <v>2.492953</v>
      </c>
      <c r="P27">
        <f t="shared" si="8"/>
        <v>358</v>
      </c>
      <c r="Q27">
        <f t="shared" si="9"/>
        <v>1.4360479319104692E-4</v>
      </c>
      <c r="R27">
        <f t="shared" si="10"/>
        <v>143.60479319104692</v>
      </c>
      <c r="S27">
        <v>1711848</v>
      </c>
      <c r="T27">
        <f t="shared" si="11"/>
        <v>1.711848</v>
      </c>
      <c r="U27">
        <v>307</v>
      </c>
      <c r="V27">
        <v>1345459</v>
      </c>
      <c r="W27">
        <f t="shared" si="12"/>
        <v>1.345459</v>
      </c>
      <c r="X27">
        <v>121</v>
      </c>
      <c r="Y27">
        <f t="shared" si="13"/>
        <v>1.7933835247054645E-4</v>
      </c>
      <c r="Z27">
        <f t="shared" si="14"/>
        <v>179.33835247054645</v>
      </c>
      <c r="AA27">
        <f t="shared" si="15"/>
        <v>8.9932134684148686E-5</v>
      </c>
      <c r="AB27">
        <f t="shared" si="16"/>
        <v>89.932134684148679</v>
      </c>
      <c r="AC27">
        <f t="shared" si="17"/>
        <v>3057307</v>
      </c>
      <c r="AD27">
        <f t="shared" si="18"/>
        <v>3.0573069999999998</v>
      </c>
      <c r="AE27">
        <f t="shared" si="19"/>
        <v>428</v>
      </c>
      <c r="AF27">
        <f t="shared" si="20"/>
        <v>1.3999248358113856E-4</v>
      </c>
      <c r="AG27">
        <f t="shared" si="21"/>
        <v>139.99248358113857</v>
      </c>
      <c r="AH27">
        <f t="shared" si="22"/>
        <v>1.7682356945054141E-4</v>
      </c>
      <c r="AI27" s="1">
        <f t="shared" si="23"/>
        <v>3.5564402533167071E-6</v>
      </c>
      <c r="AJ27">
        <f t="shared" si="24"/>
        <v>176.82356945054141</v>
      </c>
      <c r="AK27" s="1">
        <f t="shared" si="25"/>
        <v>3.556440253316699</v>
      </c>
      <c r="AL27">
        <f t="shared" si="26"/>
        <v>1.0102602712514667E-4</v>
      </c>
      <c r="AM27" s="1">
        <f t="shared" si="27"/>
        <v>1.5689133149567708E-5</v>
      </c>
      <c r="AN27">
        <f t="shared" si="28"/>
        <v>101.02602712514667</v>
      </c>
      <c r="AO27">
        <f t="shared" si="29"/>
        <v>15.689133149567754</v>
      </c>
      <c r="AP27">
        <f t="shared" si="30"/>
        <v>1.4179863838609274E-4</v>
      </c>
      <c r="AQ27">
        <f t="shared" si="31"/>
        <v>2.5542886209115295E-6</v>
      </c>
      <c r="AR27">
        <f t="shared" si="32"/>
        <v>141.79863838609276</v>
      </c>
      <c r="AS27">
        <f t="shared" si="33"/>
        <v>2.5542886209115272</v>
      </c>
    </row>
    <row r="28" spans="1:45" x14ac:dyDescent="0.3">
      <c r="A28" t="s">
        <v>6</v>
      </c>
      <c r="B28">
        <v>2016</v>
      </c>
      <c r="C28" s="3" t="s">
        <v>34</v>
      </c>
      <c r="D28">
        <v>1148780</v>
      </c>
      <c r="E28">
        <f t="shared" si="0"/>
        <v>1.1487799999999999</v>
      </c>
      <c r="F28">
        <v>372</v>
      </c>
      <c r="G28">
        <v>735744</v>
      </c>
      <c r="H28">
        <f t="shared" si="1"/>
        <v>0.73574399999999995</v>
      </c>
      <c r="I28">
        <v>86</v>
      </c>
      <c r="J28">
        <f t="shared" si="2"/>
        <v>3.2382179355490171E-4</v>
      </c>
      <c r="K28">
        <f t="shared" si="3"/>
        <v>323.82179355490177</v>
      </c>
      <c r="L28">
        <f t="shared" si="4"/>
        <v>1.1688848295059152E-4</v>
      </c>
      <c r="M28">
        <f t="shared" si="5"/>
        <v>116.88848295059152</v>
      </c>
      <c r="N28">
        <f t="shared" si="6"/>
        <v>1884524</v>
      </c>
      <c r="O28">
        <f t="shared" si="7"/>
        <v>1.8845239999999999</v>
      </c>
      <c r="P28">
        <f t="shared" si="8"/>
        <v>458</v>
      </c>
      <c r="Q28">
        <f t="shared" si="9"/>
        <v>2.4303219274469308E-4</v>
      </c>
      <c r="R28">
        <f t="shared" si="10"/>
        <v>243.03219274469311</v>
      </c>
      <c r="S28">
        <v>1169785</v>
      </c>
      <c r="T28">
        <f t="shared" si="11"/>
        <v>1.1697850000000001</v>
      </c>
      <c r="U28">
        <v>418</v>
      </c>
      <c r="V28">
        <v>1164485</v>
      </c>
      <c r="W28">
        <f t="shared" si="12"/>
        <v>1.164485</v>
      </c>
      <c r="X28">
        <v>113</v>
      </c>
      <c r="Y28">
        <f t="shared" si="13"/>
        <v>3.5733062058412445E-4</v>
      </c>
      <c r="Z28">
        <f t="shared" si="14"/>
        <v>357.3306205841244</v>
      </c>
      <c r="AA28">
        <f t="shared" si="15"/>
        <v>9.7038605048583706E-5</v>
      </c>
      <c r="AB28">
        <f t="shared" si="16"/>
        <v>97.038605048583705</v>
      </c>
      <c r="AC28">
        <f t="shared" si="17"/>
        <v>2334270</v>
      </c>
      <c r="AD28">
        <f t="shared" si="18"/>
        <v>2.3342700000000001</v>
      </c>
      <c r="AE28">
        <f t="shared" si="19"/>
        <v>531</v>
      </c>
      <c r="AF28">
        <f t="shared" si="20"/>
        <v>2.2748011155521855E-4</v>
      </c>
      <c r="AG28">
        <f t="shared" si="21"/>
        <v>227.48011155521854</v>
      </c>
      <c r="AH28">
        <f t="shared" si="22"/>
        <v>3.4057620706951311E-4</v>
      </c>
      <c r="AI28" s="1">
        <f t="shared" si="23"/>
        <v>2.3694318821970473E-5</v>
      </c>
      <c r="AJ28">
        <f t="shared" si="24"/>
        <v>340.57620706951309</v>
      </c>
      <c r="AK28" s="1">
        <f t="shared" si="25"/>
        <v>23.694318821970395</v>
      </c>
      <c r="AL28">
        <f t="shared" si="26"/>
        <v>1.069635439995876E-4</v>
      </c>
      <c r="AM28" s="1">
        <f t="shared" si="27"/>
        <v>1.4035983270234721E-5</v>
      </c>
      <c r="AN28">
        <f t="shared" si="28"/>
        <v>106.96354399958761</v>
      </c>
      <c r="AO28">
        <f t="shared" si="29"/>
        <v>14.035983270234727</v>
      </c>
      <c r="AP28">
        <f t="shared" si="30"/>
        <v>2.3525615214995581E-4</v>
      </c>
      <c r="AQ28">
        <f t="shared" si="31"/>
        <v>1.0996982070641185E-5</v>
      </c>
      <c r="AR28">
        <f t="shared" si="32"/>
        <v>235.25615214995582</v>
      </c>
      <c r="AS28">
        <f t="shared" si="33"/>
        <v>10.996982070641211</v>
      </c>
    </row>
    <row r="29" spans="1:45" x14ac:dyDescent="0.3">
      <c r="A29" t="s">
        <v>6</v>
      </c>
      <c r="B29">
        <v>2016</v>
      </c>
      <c r="C29" s="3" t="s">
        <v>35</v>
      </c>
      <c r="D29">
        <v>1555892</v>
      </c>
      <c r="E29">
        <f t="shared" si="0"/>
        <v>1.5558920000000001</v>
      </c>
      <c r="F29">
        <v>296</v>
      </c>
      <c r="G29">
        <v>1376603</v>
      </c>
      <c r="H29">
        <f t="shared" si="1"/>
        <v>1.376603</v>
      </c>
      <c r="I29">
        <v>108</v>
      </c>
      <c r="J29">
        <f t="shared" si="2"/>
        <v>1.9024456710362931E-4</v>
      </c>
      <c r="K29">
        <f t="shared" si="3"/>
        <v>190.24456710362929</v>
      </c>
      <c r="L29">
        <f t="shared" si="4"/>
        <v>7.8453991455779186E-5</v>
      </c>
      <c r="M29">
        <f t="shared" si="5"/>
        <v>78.453991455779189</v>
      </c>
      <c r="N29">
        <f t="shared" si="6"/>
        <v>2932495</v>
      </c>
      <c r="O29">
        <f t="shared" si="7"/>
        <v>2.9324950000000003</v>
      </c>
      <c r="P29">
        <f t="shared" si="8"/>
        <v>404</v>
      </c>
      <c r="Q29">
        <f t="shared" si="9"/>
        <v>1.3776664580843274E-4</v>
      </c>
      <c r="R29">
        <f t="shared" si="10"/>
        <v>137.76664580843274</v>
      </c>
      <c r="S29">
        <v>1840106</v>
      </c>
      <c r="T29">
        <f t="shared" si="11"/>
        <v>1.840106</v>
      </c>
      <c r="U29">
        <v>379</v>
      </c>
      <c r="V29">
        <v>1517985</v>
      </c>
      <c r="W29">
        <f t="shared" si="12"/>
        <v>1.5179849999999999</v>
      </c>
      <c r="X29">
        <v>126</v>
      </c>
      <c r="Y29">
        <f t="shared" si="13"/>
        <v>2.0596639541417723E-4</v>
      </c>
      <c r="Z29">
        <f t="shared" si="14"/>
        <v>205.96639541417721</v>
      </c>
      <c r="AA29">
        <f t="shared" si="15"/>
        <v>8.3004772774434524E-5</v>
      </c>
      <c r="AB29">
        <f t="shared" si="16"/>
        <v>83.004772774434528</v>
      </c>
      <c r="AC29">
        <f t="shared" si="17"/>
        <v>3358091</v>
      </c>
      <c r="AD29">
        <f t="shared" si="18"/>
        <v>3.3580909999999999</v>
      </c>
      <c r="AE29">
        <f t="shared" si="19"/>
        <v>505</v>
      </c>
      <c r="AF29">
        <f t="shared" si="20"/>
        <v>1.5038305989921059E-4</v>
      </c>
      <c r="AG29">
        <f t="shared" si="21"/>
        <v>150.38305989921059</v>
      </c>
      <c r="AH29">
        <f t="shared" si="22"/>
        <v>1.9810548125890327E-4</v>
      </c>
      <c r="AI29" s="1">
        <f t="shared" si="23"/>
        <v>1.1117011411039081E-5</v>
      </c>
      <c r="AJ29">
        <f t="shared" si="24"/>
        <v>198.10548125890324</v>
      </c>
      <c r="AK29" s="1">
        <f t="shared" si="25"/>
        <v>11.117011411039076</v>
      </c>
      <c r="AL29">
        <f t="shared" si="26"/>
        <v>8.0729382115106855E-5</v>
      </c>
      <c r="AM29" s="1">
        <f t="shared" si="27"/>
        <v>3.2178883301182487E-6</v>
      </c>
      <c r="AN29">
        <f t="shared" si="28"/>
        <v>80.729382115106858</v>
      </c>
      <c r="AO29">
        <f t="shared" si="29"/>
        <v>3.217888330118249</v>
      </c>
      <c r="AP29">
        <f t="shared" si="30"/>
        <v>1.4407485285382167E-4</v>
      </c>
      <c r="AQ29">
        <f t="shared" si="31"/>
        <v>8.9211519578465285E-6</v>
      </c>
      <c r="AR29">
        <f t="shared" si="32"/>
        <v>144.07485285382165</v>
      </c>
      <c r="AS29">
        <f t="shared" si="33"/>
        <v>8.9211519578465293</v>
      </c>
    </row>
    <row r="30" spans="1:45" x14ac:dyDescent="0.3">
      <c r="A30" t="s">
        <v>6</v>
      </c>
      <c r="B30">
        <v>2016</v>
      </c>
      <c r="C30" s="3" t="s">
        <v>36</v>
      </c>
      <c r="D30">
        <v>626373</v>
      </c>
      <c r="E30">
        <f t="shared" si="0"/>
        <v>0.62637299999999996</v>
      </c>
      <c r="F30">
        <v>179</v>
      </c>
      <c r="G30">
        <v>574144</v>
      </c>
      <c r="H30">
        <f t="shared" si="1"/>
        <v>0.57414399999999999</v>
      </c>
      <c r="I30">
        <v>119</v>
      </c>
      <c r="J30">
        <f t="shared" si="2"/>
        <v>2.8577221559677698E-4</v>
      </c>
      <c r="K30">
        <f t="shared" si="3"/>
        <v>285.77221559677702</v>
      </c>
      <c r="L30">
        <f t="shared" si="4"/>
        <v>2.0726507635715082E-4</v>
      </c>
      <c r="M30">
        <f t="shared" si="5"/>
        <v>207.26507635715083</v>
      </c>
      <c r="N30">
        <f t="shared" si="6"/>
        <v>1200517</v>
      </c>
      <c r="O30">
        <f t="shared" si="7"/>
        <v>1.2005170000000001</v>
      </c>
      <c r="P30">
        <f t="shared" si="8"/>
        <v>298</v>
      </c>
      <c r="Q30">
        <f t="shared" si="9"/>
        <v>2.4822638913068285E-4</v>
      </c>
      <c r="R30">
        <f t="shared" si="10"/>
        <v>248.22638913068286</v>
      </c>
      <c r="S30">
        <v>686087</v>
      </c>
      <c r="T30">
        <f t="shared" si="11"/>
        <v>0.686087</v>
      </c>
      <c r="U30">
        <v>163</v>
      </c>
      <c r="V30">
        <v>592527</v>
      </c>
      <c r="W30">
        <f t="shared" si="12"/>
        <v>0.59252700000000003</v>
      </c>
      <c r="X30">
        <v>93</v>
      </c>
      <c r="Y30">
        <f t="shared" si="13"/>
        <v>2.3757919913946774E-4</v>
      </c>
      <c r="Z30">
        <f t="shared" si="14"/>
        <v>237.57919913946773</v>
      </c>
      <c r="AA30">
        <f t="shared" si="15"/>
        <v>1.5695487294249883E-4</v>
      </c>
      <c r="AB30">
        <f t="shared" si="16"/>
        <v>156.95487294249881</v>
      </c>
      <c r="AC30">
        <f t="shared" si="17"/>
        <v>1278614</v>
      </c>
      <c r="AD30">
        <f t="shared" si="18"/>
        <v>1.2786140000000001</v>
      </c>
      <c r="AE30">
        <f t="shared" si="19"/>
        <v>256</v>
      </c>
      <c r="AF30">
        <f t="shared" si="20"/>
        <v>2.002167972507731E-4</v>
      </c>
      <c r="AG30">
        <f t="shared" si="21"/>
        <v>200.21679725077308</v>
      </c>
      <c r="AH30">
        <f t="shared" si="22"/>
        <v>2.6167570736812236E-4</v>
      </c>
      <c r="AI30" s="1">
        <f t="shared" si="23"/>
        <v>3.4077608742798241E-5</v>
      </c>
      <c r="AJ30">
        <f t="shared" si="24"/>
        <v>261.6757073681224</v>
      </c>
      <c r="AK30" s="1">
        <f t="shared" si="25"/>
        <v>34.077608742798283</v>
      </c>
      <c r="AL30">
        <f t="shared" si="26"/>
        <v>1.8210997464982484E-4</v>
      </c>
      <c r="AM30" s="1">
        <f t="shared" si="27"/>
        <v>3.5574685997375016E-5</v>
      </c>
      <c r="AN30">
        <f t="shared" si="28"/>
        <v>182.10997464982484</v>
      </c>
      <c r="AO30">
        <f t="shared" si="29"/>
        <v>35.574685997374985</v>
      </c>
      <c r="AP30">
        <f t="shared" si="30"/>
        <v>2.2422159319072796E-4</v>
      </c>
      <c r="AQ30">
        <f t="shared" si="31"/>
        <v>3.3947907980282797E-5</v>
      </c>
      <c r="AR30">
        <f t="shared" si="32"/>
        <v>224.22159319072796</v>
      </c>
      <c r="AS30">
        <f t="shared" si="33"/>
        <v>33.947907980282821</v>
      </c>
    </row>
    <row r="31" spans="1:45" x14ac:dyDescent="0.3">
      <c r="A31" t="s">
        <v>6</v>
      </c>
      <c r="B31">
        <v>2016</v>
      </c>
      <c r="C31" s="3" t="s">
        <v>37</v>
      </c>
      <c r="D31">
        <v>1327539</v>
      </c>
      <c r="E31">
        <f t="shared" si="0"/>
        <v>1.327539</v>
      </c>
      <c r="F31">
        <v>532</v>
      </c>
      <c r="G31">
        <v>1072239</v>
      </c>
      <c r="H31">
        <f t="shared" si="1"/>
        <v>1.0722389999999999</v>
      </c>
      <c r="I31">
        <v>189</v>
      </c>
      <c r="J31">
        <f t="shared" si="2"/>
        <v>4.0074152247127954E-4</v>
      </c>
      <c r="K31">
        <f t="shared" si="3"/>
        <v>400.74152247127955</v>
      </c>
      <c r="L31">
        <f t="shared" si="4"/>
        <v>1.7626667188938287E-4</v>
      </c>
      <c r="M31">
        <f t="shared" si="5"/>
        <v>176.26667188938288</v>
      </c>
      <c r="N31">
        <f t="shared" si="6"/>
        <v>2399778</v>
      </c>
      <c r="O31">
        <f t="shared" si="7"/>
        <v>2.399778</v>
      </c>
      <c r="P31">
        <f t="shared" si="8"/>
        <v>721</v>
      </c>
      <c r="Q31">
        <f t="shared" si="9"/>
        <v>3.0044445777901123E-4</v>
      </c>
      <c r="R31">
        <f t="shared" si="10"/>
        <v>300.4444577790112</v>
      </c>
      <c r="S31">
        <v>1424938</v>
      </c>
      <c r="T31">
        <f t="shared" si="11"/>
        <v>1.424938</v>
      </c>
      <c r="U31">
        <v>512</v>
      </c>
      <c r="V31">
        <v>1279393</v>
      </c>
      <c r="W31">
        <f t="shared" si="12"/>
        <v>1.279393</v>
      </c>
      <c r="X31">
        <v>183</v>
      </c>
      <c r="Y31">
        <f t="shared" si="13"/>
        <v>3.593138789196442E-4</v>
      </c>
      <c r="Z31">
        <f t="shared" si="14"/>
        <v>359.3138789196442</v>
      </c>
      <c r="AA31">
        <f t="shared" si="15"/>
        <v>1.430365806284699E-4</v>
      </c>
      <c r="AB31">
        <f t="shared" si="16"/>
        <v>143.03658062846992</v>
      </c>
      <c r="AC31">
        <f t="shared" si="17"/>
        <v>2704331</v>
      </c>
      <c r="AD31">
        <f t="shared" si="18"/>
        <v>2.7043309999999998</v>
      </c>
      <c r="AE31">
        <f t="shared" si="19"/>
        <v>695</v>
      </c>
      <c r="AF31">
        <f t="shared" si="20"/>
        <v>2.5699516812106209E-4</v>
      </c>
      <c r="AG31">
        <f t="shared" si="21"/>
        <v>256.99516812106214</v>
      </c>
      <c r="AH31">
        <f t="shared" si="22"/>
        <v>3.8002770069546184E-4</v>
      </c>
      <c r="AI31" s="1">
        <f t="shared" si="23"/>
        <v>2.9293767683940501E-5</v>
      </c>
      <c r="AJ31">
        <f t="shared" si="24"/>
        <v>380.02770069546187</v>
      </c>
      <c r="AK31" s="1">
        <f t="shared" si="25"/>
        <v>29.293767683940509</v>
      </c>
      <c r="AL31">
        <f t="shared" si="26"/>
        <v>1.5965162625892638E-4</v>
      </c>
      <c r="AM31" s="1">
        <f t="shared" si="27"/>
        <v>2.3497222870039398E-5</v>
      </c>
      <c r="AN31">
        <f t="shared" si="28"/>
        <v>159.6516262589264</v>
      </c>
      <c r="AO31">
        <f t="shared" si="29"/>
        <v>23.497222870039483</v>
      </c>
      <c r="AP31">
        <f t="shared" si="30"/>
        <v>2.7871981295003669E-4</v>
      </c>
      <c r="AQ31">
        <f t="shared" si="31"/>
        <v>3.0723287354874362E-5</v>
      </c>
      <c r="AR31">
        <f t="shared" si="32"/>
        <v>278.71981295003667</v>
      </c>
      <c r="AS31">
        <f t="shared" si="33"/>
        <v>30.723287354874312</v>
      </c>
    </row>
    <row r="32" spans="1:45" x14ac:dyDescent="0.3">
      <c r="A32" t="s">
        <v>6</v>
      </c>
      <c r="B32">
        <v>2016</v>
      </c>
      <c r="C32" s="3" t="s">
        <v>38</v>
      </c>
      <c r="D32">
        <v>1962316</v>
      </c>
      <c r="E32">
        <f t="shared" si="0"/>
        <v>1.9623159999999999</v>
      </c>
      <c r="F32">
        <v>447</v>
      </c>
      <c r="G32">
        <v>1462444</v>
      </c>
      <c r="H32">
        <f t="shared" si="1"/>
        <v>1.4624440000000001</v>
      </c>
      <c r="I32">
        <v>321</v>
      </c>
      <c r="J32">
        <f t="shared" si="2"/>
        <v>2.2779205795600709E-4</v>
      </c>
      <c r="K32">
        <f t="shared" si="3"/>
        <v>227.79205795600708</v>
      </c>
      <c r="L32">
        <f t="shared" si="4"/>
        <v>2.1949558410441699E-4</v>
      </c>
      <c r="M32">
        <f t="shared" si="5"/>
        <v>219.49558410441699</v>
      </c>
      <c r="N32">
        <f t="shared" si="6"/>
        <v>3424760</v>
      </c>
      <c r="O32">
        <f t="shared" si="7"/>
        <v>3.42476</v>
      </c>
      <c r="P32">
        <f t="shared" si="8"/>
        <v>768</v>
      </c>
      <c r="Q32">
        <f t="shared" si="9"/>
        <v>2.2424929046122941E-4</v>
      </c>
      <c r="R32">
        <f t="shared" si="10"/>
        <v>224.24929046122941</v>
      </c>
      <c r="S32">
        <v>2183341</v>
      </c>
      <c r="T32">
        <f t="shared" si="11"/>
        <v>2.183341</v>
      </c>
      <c r="U32">
        <v>521</v>
      </c>
      <c r="V32">
        <v>1498509</v>
      </c>
      <c r="W32">
        <f t="shared" si="12"/>
        <v>1.4985090000000001</v>
      </c>
      <c r="X32">
        <v>319</v>
      </c>
      <c r="Y32">
        <f t="shared" si="13"/>
        <v>2.3862511627821765E-4</v>
      </c>
      <c r="Z32">
        <f t="shared" si="14"/>
        <v>238.62511627821766</v>
      </c>
      <c r="AA32">
        <f t="shared" si="15"/>
        <v>2.128782676647254E-4</v>
      </c>
      <c r="AB32">
        <f t="shared" si="16"/>
        <v>212.8782676647254</v>
      </c>
      <c r="AC32">
        <f t="shared" si="17"/>
        <v>3681850</v>
      </c>
      <c r="AD32">
        <f t="shared" si="18"/>
        <v>3.6818499999999998</v>
      </c>
      <c r="AE32">
        <f t="shared" si="19"/>
        <v>840</v>
      </c>
      <c r="AF32">
        <f t="shared" si="20"/>
        <v>2.2814617651452395E-4</v>
      </c>
      <c r="AG32">
        <f t="shared" si="21"/>
        <v>228.14617651452394</v>
      </c>
      <c r="AH32">
        <f t="shared" si="22"/>
        <v>2.3320858711711235E-4</v>
      </c>
      <c r="AI32" s="1">
        <f t="shared" si="23"/>
        <v>7.660129000624447E-6</v>
      </c>
      <c r="AJ32">
        <f t="shared" si="24"/>
        <v>233.20858711711236</v>
      </c>
      <c r="AK32" s="1">
        <f t="shared" si="25"/>
        <v>7.6601290006244618</v>
      </c>
      <c r="AL32">
        <f t="shared" si="26"/>
        <v>2.1618692588457121E-4</v>
      </c>
      <c r="AM32" s="1">
        <f t="shared" si="27"/>
        <v>4.67914932776314E-6</v>
      </c>
      <c r="AN32">
        <f t="shared" si="28"/>
        <v>216.1869258845712</v>
      </c>
      <c r="AO32">
        <f t="shared" si="29"/>
        <v>4.6791493277631462</v>
      </c>
      <c r="AP32">
        <f t="shared" si="30"/>
        <v>2.2619773348787669E-4</v>
      </c>
      <c r="AQ32">
        <f t="shared" si="31"/>
        <v>2.7555145537958526E-6</v>
      </c>
      <c r="AR32">
        <f t="shared" si="32"/>
        <v>226.19773348787669</v>
      </c>
      <c r="AS32">
        <f t="shared" si="33"/>
        <v>2.755514553795849</v>
      </c>
    </row>
    <row r="33" spans="1:45" x14ac:dyDescent="0.3">
      <c r="A33" t="s">
        <v>6</v>
      </c>
      <c r="B33">
        <v>2016</v>
      </c>
      <c r="C33" s="3" t="s">
        <v>39</v>
      </c>
      <c r="D33">
        <v>1250533</v>
      </c>
      <c r="E33">
        <f t="shared" si="0"/>
        <v>1.2505329999999999</v>
      </c>
      <c r="F33">
        <v>173</v>
      </c>
      <c r="G33">
        <v>909490</v>
      </c>
      <c r="H33">
        <f t="shared" si="1"/>
        <v>0.90949000000000002</v>
      </c>
      <c r="I33">
        <v>30</v>
      </c>
      <c r="J33">
        <f t="shared" si="2"/>
        <v>1.3834101139274213E-4</v>
      </c>
      <c r="K33">
        <f t="shared" si="3"/>
        <v>138.34101139274216</v>
      </c>
      <c r="L33">
        <f t="shared" si="4"/>
        <v>3.2985519357002273E-5</v>
      </c>
      <c r="M33">
        <f t="shared" si="5"/>
        <v>32.985519357002275</v>
      </c>
      <c r="N33">
        <f t="shared" si="6"/>
        <v>2160023</v>
      </c>
      <c r="O33">
        <f t="shared" si="7"/>
        <v>2.1600229999999998</v>
      </c>
      <c r="P33">
        <f t="shared" si="8"/>
        <v>203</v>
      </c>
      <c r="Q33">
        <f t="shared" si="9"/>
        <v>9.3980480763399283E-5</v>
      </c>
      <c r="R33">
        <f t="shared" si="10"/>
        <v>93.980480763399285</v>
      </c>
      <c r="S33">
        <v>1470523</v>
      </c>
      <c r="T33">
        <f t="shared" si="11"/>
        <v>1.470523</v>
      </c>
      <c r="U33">
        <v>197</v>
      </c>
      <c r="V33">
        <v>1321271</v>
      </c>
      <c r="W33">
        <f t="shared" si="12"/>
        <v>1.3212710000000001</v>
      </c>
      <c r="X33">
        <v>60</v>
      </c>
      <c r="Y33">
        <f t="shared" si="13"/>
        <v>1.3396594272921947E-4</v>
      </c>
      <c r="Z33">
        <f t="shared" si="14"/>
        <v>133.96594272921948</v>
      </c>
      <c r="AA33">
        <f t="shared" si="15"/>
        <v>4.5410820338900949E-5</v>
      </c>
      <c r="AB33">
        <f t="shared" si="16"/>
        <v>45.410820338900947</v>
      </c>
      <c r="AC33">
        <f t="shared" si="17"/>
        <v>2791794</v>
      </c>
      <c r="AD33">
        <f t="shared" si="18"/>
        <v>2.7917940000000003</v>
      </c>
      <c r="AE33">
        <f t="shared" si="19"/>
        <v>257</v>
      </c>
      <c r="AF33">
        <f t="shared" si="20"/>
        <v>9.2055502662445723E-5</v>
      </c>
      <c r="AG33">
        <f t="shared" si="21"/>
        <v>92.055502662445718</v>
      </c>
      <c r="AH33">
        <f t="shared" si="22"/>
        <v>1.361534770609808E-4</v>
      </c>
      <c r="AI33" s="1">
        <f t="shared" si="23"/>
        <v>3.0936407201336387E-6</v>
      </c>
      <c r="AJ33">
        <f t="shared" si="24"/>
        <v>136.15347706098083</v>
      </c>
      <c r="AK33" s="1">
        <f t="shared" si="25"/>
        <v>3.0936407201336547</v>
      </c>
      <c r="AL33">
        <f t="shared" si="26"/>
        <v>3.9198169847951607E-5</v>
      </c>
      <c r="AM33" s="1">
        <f t="shared" si="27"/>
        <v>8.7860145825844214E-6</v>
      </c>
      <c r="AN33">
        <f t="shared" si="28"/>
        <v>39.198169847951611</v>
      </c>
      <c r="AO33">
        <f t="shared" si="29"/>
        <v>8.7860145825844178</v>
      </c>
      <c r="AP33">
        <f t="shared" si="30"/>
        <v>9.301799171292251E-5</v>
      </c>
      <c r="AQ33">
        <f t="shared" si="31"/>
        <v>1.3611650688198647E-6</v>
      </c>
      <c r="AR33">
        <f t="shared" si="32"/>
        <v>93.017991712922509</v>
      </c>
      <c r="AS33">
        <f t="shared" si="33"/>
        <v>1.3611650688198695</v>
      </c>
    </row>
    <row r="34" spans="1:45" x14ac:dyDescent="0.3">
      <c r="A34" t="s">
        <v>6</v>
      </c>
      <c r="B34">
        <v>2016</v>
      </c>
      <c r="C34" s="3" t="s">
        <v>40</v>
      </c>
      <c r="D34">
        <v>1279667</v>
      </c>
      <c r="E34">
        <f t="shared" si="0"/>
        <v>1.2796670000000001</v>
      </c>
      <c r="F34">
        <v>257</v>
      </c>
      <c r="G34">
        <v>559455</v>
      </c>
      <c r="H34">
        <f t="shared" si="1"/>
        <v>0.55945500000000004</v>
      </c>
      <c r="I34">
        <v>83</v>
      </c>
      <c r="J34">
        <f t="shared" si="2"/>
        <v>2.008334980897374E-4</v>
      </c>
      <c r="K34">
        <f t="shared" si="3"/>
        <v>200.83349808973739</v>
      </c>
      <c r="L34">
        <f t="shared" si="4"/>
        <v>1.4835867049181793E-4</v>
      </c>
      <c r="M34">
        <f t="shared" si="5"/>
        <v>148.35867049181792</v>
      </c>
      <c r="N34">
        <f t="shared" si="6"/>
        <v>1839122</v>
      </c>
      <c r="O34">
        <f t="shared" si="7"/>
        <v>1.8391220000000001</v>
      </c>
      <c r="P34">
        <f t="shared" si="8"/>
        <v>340</v>
      </c>
      <c r="Q34">
        <f t="shared" si="9"/>
        <v>1.8487082423025771E-4</v>
      </c>
      <c r="R34">
        <f t="shared" si="10"/>
        <v>184.87082423025768</v>
      </c>
      <c r="S34">
        <v>1295905</v>
      </c>
      <c r="T34">
        <f t="shared" si="11"/>
        <v>1.2959050000000001</v>
      </c>
      <c r="U34">
        <v>241</v>
      </c>
      <c r="V34">
        <v>1268403</v>
      </c>
      <c r="W34">
        <f t="shared" si="12"/>
        <v>1.2684029999999999</v>
      </c>
      <c r="X34">
        <v>106</v>
      </c>
      <c r="Y34">
        <f t="shared" si="13"/>
        <v>1.8597042221459134E-4</v>
      </c>
      <c r="Z34">
        <f t="shared" si="14"/>
        <v>185.97042221459134</v>
      </c>
      <c r="AA34">
        <f t="shared" si="15"/>
        <v>8.3569654124123017E-5</v>
      </c>
      <c r="AB34">
        <f t="shared" si="16"/>
        <v>83.569654124123019</v>
      </c>
      <c r="AC34">
        <f t="shared" si="17"/>
        <v>2564308</v>
      </c>
      <c r="AD34">
        <f t="shared" si="18"/>
        <v>2.564308</v>
      </c>
      <c r="AE34">
        <f t="shared" si="19"/>
        <v>347</v>
      </c>
      <c r="AF34">
        <f t="shared" si="20"/>
        <v>1.353191582290427E-4</v>
      </c>
      <c r="AG34">
        <f t="shared" si="21"/>
        <v>135.3191582290427</v>
      </c>
      <c r="AH34">
        <f t="shared" si="22"/>
        <v>1.9340196015216437E-4</v>
      </c>
      <c r="AI34" s="1">
        <f t="shared" si="23"/>
        <v>1.050978174060596E-5</v>
      </c>
      <c r="AJ34">
        <f t="shared" si="24"/>
        <v>193.40196015216435</v>
      </c>
      <c r="AK34" s="1">
        <f t="shared" si="25"/>
        <v>10.509781740605954</v>
      </c>
      <c r="AL34">
        <f t="shared" si="26"/>
        <v>1.1596416230797048E-4</v>
      </c>
      <c r="AM34" s="1">
        <f t="shared" si="27"/>
        <v>4.5812752820003291E-5</v>
      </c>
      <c r="AN34">
        <f t="shared" si="28"/>
        <v>115.96416230797047</v>
      </c>
      <c r="AO34">
        <f t="shared" si="29"/>
        <v>45.812752820003283</v>
      </c>
      <c r="AP34">
        <f t="shared" si="30"/>
        <v>1.600949912296502E-4</v>
      </c>
      <c r="AQ34">
        <f t="shared" si="31"/>
        <v>3.5038319048550029E-5</v>
      </c>
      <c r="AR34">
        <f t="shared" si="32"/>
        <v>160.09499122965019</v>
      </c>
      <c r="AS34">
        <f t="shared" si="33"/>
        <v>35.038319048550008</v>
      </c>
    </row>
    <row r="35" spans="1:45" x14ac:dyDescent="0.3">
      <c r="A35" t="s">
        <v>6</v>
      </c>
      <c r="B35">
        <v>2016</v>
      </c>
      <c r="C35" s="3" t="s">
        <v>41</v>
      </c>
      <c r="D35">
        <v>1812576</v>
      </c>
      <c r="E35">
        <f t="shared" si="0"/>
        <v>1.812576</v>
      </c>
      <c r="F35">
        <v>410</v>
      </c>
      <c r="G35">
        <v>1434270</v>
      </c>
      <c r="H35">
        <f t="shared" si="1"/>
        <v>1.4342699999999999</v>
      </c>
      <c r="I35">
        <v>322</v>
      </c>
      <c r="J35">
        <f t="shared" si="2"/>
        <v>2.2619741186024752E-4</v>
      </c>
      <c r="K35">
        <f t="shared" si="3"/>
        <v>226.19741186024751</v>
      </c>
      <c r="L35">
        <f t="shared" si="4"/>
        <v>2.2450445174200116E-4</v>
      </c>
      <c r="M35">
        <f t="shared" si="5"/>
        <v>224.50445174200118</v>
      </c>
      <c r="N35">
        <f t="shared" si="6"/>
        <v>3246846</v>
      </c>
      <c r="O35">
        <f t="shared" si="7"/>
        <v>3.2468459999999997</v>
      </c>
      <c r="P35">
        <f t="shared" si="8"/>
        <v>732</v>
      </c>
      <c r="Q35">
        <f t="shared" si="9"/>
        <v>2.2544955935698829E-4</v>
      </c>
      <c r="R35">
        <f t="shared" si="10"/>
        <v>225.44955935698832</v>
      </c>
      <c r="S35">
        <v>2243068</v>
      </c>
      <c r="T35">
        <f t="shared" si="11"/>
        <v>2.2430680000000001</v>
      </c>
      <c r="U35">
        <v>486</v>
      </c>
      <c r="V35">
        <v>1554102</v>
      </c>
      <c r="W35">
        <f t="shared" si="12"/>
        <v>1.5541020000000001</v>
      </c>
      <c r="X35">
        <v>331</v>
      </c>
      <c r="Y35">
        <f t="shared" si="13"/>
        <v>2.1666752858138941E-4</v>
      </c>
      <c r="Z35">
        <f t="shared" si="14"/>
        <v>216.6675285813894</v>
      </c>
      <c r="AA35">
        <f t="shared" si="15"/>
        <v>2.129847333057933E-4</v>
      </c>
      <c r="AB35">
        <f t="shared" si="16"/>
        <v>212.9847333057933</v>
      </c>
      <c r="AC35">
        <f t="shared" si="17"/>
        <v>3797170</v>
      </c>
      <c r="AD35">
        <f t="shared" si="18"/>
        <v>3.7971700000000004</v>
      </c>
      <c r="AE35">
        <f t="shared" si="19"/>
        <v>817</v>
      </c>
      <c r="AF35">
        <f t="shared" si="20"/>
        <v>2.1516023775601303E-4</v>
      </c>
      <c r="AG35">
        <f t="shared" si="21"/>
        <v>215.160237756013</v>
      </c>
      <c r="AH35">
        <f t="shared" si="22"/>
        <v>2.2143247022081848E-4</v>
      </c>
      <c r="AI35" s="1">
        <f t="shared" si="23"/>
        <v>6.7386450903968561E-6</v>
      </c>
      <c r="AJ35">
        <f t="shared" si="24"/>
        <v>221.43247022081846</v>
      </c>
      <c r="AK35" s="1">
        <f t="shared" si="25"/>
        <v>6.738645090396858</v>
      </c>
      <c r="AL35">
        <f t="shared" si="26"/>
        <v>2.1874459252389723E-4</v>
      </c>
      <c r="AM35" s="1">
        <f t="shared" si="27"/>
        <v>8.1456710236022678E-6</v>
      </c>
      <c r="AN35">
        <f t="shared" si="28"/>
        <v>218.74459252389724</v>
      </c>
      <c r="AO35">
        <f t="shared" si="29"/>
        <v>8.1456710236022847</v>
      </c>
      <c r="AP35">
        <f t="shared" si="30"/>
        <v>2.2030489855650066E-4</v>
      </c>
      <c r="AQ35">
        <f t="shared" si="31"/>
        <v>7.2756490778588282E-6</v>
      </c>
      <c r="AR35">
        <f t="shared" si="32"/>
        <v>220.30489855650066</v>
      </c>
      <c r="AS35">
        <f t="shared" si="33"/>
        <v>7.2756490778588674</v>
      </c>
    </row>
    <row r="36" spans="1:45" x14ac:dyDescent="0.3">
      <c r="A36" t="s">
        <v>6</v>
      </c>
      <c r="B36">
        <v>2016</v>
      </c>
      <c r="C36" s="3" t="s">
        <v>42</v>
      </c>
      <c r="D36">
        <v>1061287</v>
      </c>
      <c r="E36">
        <f t="shared" si="0"/>
        <v>1.0612870000000001</v>
      </c>
      <c r="F36">
        <v>286</v>
      </c>
      <c r="G36">
        <v>606689</v>
      </c>
      <c r="H36">
        <f t="shared" si="1"/>
        <v>0.60668900000000003</v>
      </c>
      <c r="I36">
        <v>98</v>
      </c>
      <c r="J36">
        <f t="shared" si="2"/>
        <v>2.6948412634848068E-4</v>
      </c>
      <c r="K36">
        <f t="shared" si="3"/>
        <v>269.48412634848063</v>
      </c>
      <c r="L36">
        <f t="shared" si="4"/>
        <v>1.6153251501181001E-4</v>
      </c>
      <c r="M36">
        <f t="shared" si="5"/>
        <v>161.53251501181001</v>
      </c>
      <c r="N36">
        <f t="shared" si="6"/>
        <v>1667976</v>
      </c>
      <c r="O36">
        <f t="shared" si="7"/>
        <v>1.6679760000000001</v>
      </c>
      <c r="P36">
        <f t="shared" si="8"/>
        <v>384</v>
      </c>
      <c r="Q36">
        <f t="shared" si="9"/>
        <v>2.3021913984373876E-4</v>
      </c>
      <c r="R36">
        <f t="shared" si="10"/>
        <v>230.21913984373873</v>
      </c>
      <c r="S36">
        <v>1182741</v>
      </c>
      <c r="T36">
        <f t="shared" si="11"/>
        <v>1.182741</v>
      </c>
      <c r="U36">
        <v>355</v>
      </c>
      <c r="V36">
        <v>1020009</v>
      </c>
      <c r="W36">
        <f t="shared" si="12"/>
        <v>1.0200089999999999</v>
      </c>
      <c r="X36">
        <v>95</v>
      </c>
      <c r="Y36">
        <f t="shared" si="13"/>
        <v>3.0015024422083957E-4</v>
      </c>
      <c r="Z36">
        <f t="shared" si="14"/>
        <v>300.15024422083957</v>
      </c>
      <c r="AA36">
        <f t="shared" si="15"/>
        <v>9.3136433109903936E-5</v>
      </c>
      <c r="AB36">
        <f t="shared" si="16"/>
        <v>93.136433109903933</v>
      </c>
      <c r="AC36">
        <f t="shared" si="17"/>
        <v>2202750</v>
      </c>
      <c r="AD36">
        <f t="shared" si="18"/>
        <v>2.20275</v>
      </c>
      <c r="AE36">
        <f t="shared" si="19"/>
        <v>450</v>
      </c>
      <c r="AF36">
        <f t="shared" si="20"/>
        <v>2.0429009193054137E-4</v>
      </c>
      <c r="AG36">
        <f t="shared" si="21"/>
        <v>204.29009193054137</v>
      </c>
      <c r="AH36">
        <f t="shared" si="22"/>
        <v>2.8481718528466015E-4</v>
      </c>
      <c r="AI36" s="1">
        <f t="shared" si="23"/>
        <v>2.1684219900210957E-5</v>
      </c>
      <c r="AJ36">
        <f t="shared" si="24"/>
        <v>284.81718528466013</v>
      </c>
      <c r="AK36" s="1">
        <f t="shared" si="25"/>
        <v>21.684219900210987</v>
      </c>
      <c r="AL36">
        <f t="shared" si="26"/>
        <v>1.2733447406085697E-4</v>
      </c>
      <c r="AM36" s="1">
        <f t="shared" si="27"/>
        <v>4.8363333319428283E-5</v>
      </c>
      <c r="AN36">
        <f t="shared" si="28"/>
        <v>127.33447406085696</v>
      </c>
      <c r="AO36">
        <f t="shared" si="29"/>
        <v>48.3633333194283</v>
      </c>
      <c r="AP36">
        <f t="shared" si="30"/>
        <v>2.1725461588714007E-4</v>
      </c>
      <c r="AQ36">
        <f t="shared" si="31"/>
        <v>1.8334605609132776E-5</v>
      </c>
      <c r="AR36">
        <f t="shared" si="32"/>
        <v>217.25461588714006</v>
      </c>
      <c r="AS36">
        <f t="shared" si="33"/>
        <v>18.334605609132755</v>
      </c>
    </row>
    <row r="37" spans="1:45" x14ac:dyDescent="0.3">
      <c r="A37" t="s">
        <v>6</v>
      </c>
      <c r="B37">
        <v>2016</v>
      </c>
      <c r="C37" s="3" t="s">
        <v>43</v>
      </c>
      <c r="D37">
        <v>689737</v>
      </c>
      <c r="E37">
        <f t="shared" si="0"/>
        <v>0.68973700000000004</v>
      </c>
      <c r="F37">
        <v>98</v>
      </c>
      <c r="G37">
        <v>460453</v>
      </c>
      <c r="H37">
        <f t="shared" si="1"/>
        <v>0.460453</v>
      </c>
      <c r="I37">
        <v>13</v>
      </c>
      <c r="J37">
        <f t="shared" si="2"/>
        <v>1.4208314183522126E-4</v>
      </c>
      <c r="K37">
        <f t="shared" si="3"/>
        <v>142.08314183522126</v>
      </c>
      <c r="L37">
        <f t="shared" si="4"/>
        <v>2.8233066132699755E-5</v>
      </c>
      <c r="M37">
        <f t="shared" si="5"/>
        <v>28.233066132699754</v>
      </c>
      <c r="N37">
        <f t="shared" si="6"/>
        <v>1150190</v>
      </c>
      <c r="O37">
        <f t="shared" si="7"/>
        <v>1.15019</v>
      </c>
      <c r="P37">
        <f t="shared" si="8"/>
        <v>111</v>
      </c>
      <c r="Q37">
        <f t="shared" si="9"/>
        <v>9.650579469478956E-5</v>
      </c>
      <c r="R37">
        <f t="shared" si="10"/>
        <v>96.505794694789557</v>
      </c>
      <c r="S37">
        <v>747436</v>
      </c>
      <c r="T37">
        <f t="shared" si="11"/>
        <v>0.74743599999999999</v>
      </c>
      <c r="U37">
        <v>105</v>
      </c>
      <c r="V37">
        <v>522215</v>
      </c>
      <c r="W37">
        <f t="shared" si="12"/>
        <v>0.52221499999999998</v>
      </c>
      <c r="X37">
        <v>62</v>
      </c>
      <c r="Y37">
        <f t="shared" si="13"/>
        <v>1.4048025516565966E-4</v>
      </c>
      <c r="Z37">
        <f t="shared" si="14"/>
        <v>140.48025516565968</v>
      </c>
      <c r="AA37">
        <f t="shared" si="15"/>
        <v>1.1872504619744741E-4</v>
      </c>
      <c r="AB37">
        <f t="shared" si="16"/>
        <v>118.72504619744741</v>
      </c>
      <c r="AC37">
        <f t="shared" si="17"/>
        <v>1269651</v>
      </c>
      <c r="AD37">
        <f t="shared" si="18"/>
        <v>1.2696510000000001</v>
      </c>
      <c r="AE37">
        <f t="shared" si="19"/>
        <v>167</v>
      </c>
      <c r="AF37">
        <f t="shared" si="20"/>
        <v>1.3153220845728471E-4</v>
      </c>
      <c r="AG37">
        <f t="shared" si="21"/>
        <v>131.5322084572847</v>
      </c>
      <c r="AH37">
        <f t="shared" si="22"/>
        <v>1.4128169850044048E-4</v>
      </c>
      <c r="AI37" s="1">
        <f t="shared" si="23"/>
        <v>1.1334120335205288E-6</v>
      </c>
      <c r="AJ37">
        <f t="shared" si="24"/>
        <v>141.28169850044048</v>
      </c>
      <c r="AK37" s="1">
        <f t="shared" si="25"/>
        <v>1.1334120335205073</v>
      </c>
      <c r="AL37">
        <f t="shared" si="26"/>
        <v>7.3479056165073588E-5</v>
      </c>
      <c r="AM37" s="1">
        <f t="shared" si="27"/>
        <v>6.3987492746780941E-5</v>
      </c>
      <c r="AN37">
        <f t="shared" si="28"/>
        <v>73.479056165073587</v>
      </c>
      <c r="AO37">
        <f t="shared" si="29"/>
        <v>63.987492746780937</v>
      </c>
      <c r="AP37">
        <f t="shared" si="30"/>
        <v>1.1401900157603713E-4</v>
      </c>
      <c r="AQ37">
        <f t="shared" si="31"/>
        <v>2.4767414692106133E-5</v>
      </c>
      <c r="AR37">
        <f t="shared" si="32"/>
        <v>114.01900157603713</v>
      </c>
      <c r="AS37">
        <f t="shared" si="33"/>
        <v>24.767414692106151</v>
      </c>
    </row>
    <row r="38" spans="1:45" x14ac:dyDescent="0.3">
      <c r="A38" t="s">
        <v>6</v>
      </c>
      <c r="B38">
        <v>2016</v>
      </c>
      <c r="C38" s="3" t="s">
        <v>44</v>
      </c>
      <c r="D38">
        <v>1699788</v>
      </c>
      <c r="E38">
        <f t="shared" si="0"/>
        <v>1.6997880000000001</v>
      </c>
      <c r="F38">
        <v>471</v>
      </c>
      <c r="G38">
        <v>1001509</v>
      </c>
      <c r="H38">
        <f t="shared" si="1"/>
        <v>1.001509</v>
      </c>
      <c r="I38">
        <v>291</v>
      </c>
      <c r="J38">
        <f t="shared" si="2"/>
        <v>2.7709337870369716E-4</v>
      </c>
      <c r="K38">
        <f t="shared" si="3"/>
        <v>277.09337870369717</v>
      </c>
      <c r="L38">
        <f t="shared" si="4"/>
        <v>2.9056154263216804E-4</v>
      </c>
      <c r="M38">
        <f t="shared" si="5"/>
        <v>290.56154263216808</v>
      </c>
      <c r="N38">
        <f t="shared" si="6"/>
        <v>2701297</v>
      </c>
      <c r="O38">
        <f t="shared" si="7"/>
        <v>2.7012970000000003</v>
      </c>
      <c r="P38">
        <f t="shared" si="8"/>
        <v>762</v>
      </c>
      <c r="Q38">
        <f t="shared" si="9"/>
        <v>2.8208671612192215E-4</v>
      </c>
      <c r="R38">
        <f t="shared" si="10"/>
        <v>282.08671612192217</v>
      </c>
      <c r="S38">
        <v>1738725</v>
      </c>
      <c r="T38">
        <f t="shared" si="11"/>
        <v>1.7387250000000001</v>
      </c>
      <c r="U38">
        <v>524</v>
      </c>
      <c r="V38">
        <v>1414329</v>
      </c>
      <c r="W38">
        <f t="shared" si="12"/>
        <v>1.4143289999999999</v>
      </c>
      <c r="X38">
        <v>380</v>
      </c>
      <c r="Y38">
        <f t="shared" si="13"/>
        <v>3.0137025694114942E-4</v>
      </c>
      <c r="Z38">
        <f t="shared" si="14"/>
        <v>301.37025694114936</v>
      </c>
      <c r="AA38">
        <f t="shared" si="15"/>
        <v>2.6867864549196121E-4</v>
      </c>
      <c r="AB38">
        <f t="shared" si="16"/>
        <v>268.67864549196122</v>
      </c>
      <c r="AC38">
        <f t="shared" si="17"/>
        <v>3153054</v>
      </c>
      <c r="AD38">
        <f t="shared" si="18"/>
        <v>3.153054</v>
      </c>
      <c r="AE38">
        <f t="shared" si="19"/>
        <v>904</v>
      </c>
      <c r="AF38">
        <f t="shared" si="20"/>
        <v>2.8670615853708815E-4</v>
      </c>
      <c r="AG38">
        <f t="shared" si="21"/>
        <v>286.70615853708819</v>
      </c>
      <c r="AH38">
        <f t="shared" si="22"/>
        <v>2.8923181782242332E-4</v>
      </c>
      <c r="AI38" s="1">
        <f t="shared" si="23"/>
        <v>1.7166345227742621E-5</v>
      </c>
      <c r="AJ38">
        <f t="shared" si="24"/>
        <v>289.2318178224233</v>
      </c>
      <c r="AK38" s="1">
        <f t="shared" si="25"/>
        <v>17.166345227742564</v>
      </c>
      <c r="AL38">
        <f t="shared" si="26"/>
        <v>2.7962009406206462E-4</v>
      </c>
      <c r="AM38" s="1">
        <f t="shared" si="27"/>
        <v>1.5473544959847958E-5</v>
      </c>
      <c r="AN38">
        <f t="shared" si="28"/>
        <v>279.62009406206465</v>
      </c>
      <c r="AO38">
        <f t="shared" si="29"/>
        <v>15.473544959847981</v>
      </c>
      <c r="AP38">
        <f t="shared" si="30"/>
        <v>2.8439643732950515E-4</v>
      </c>
      <c r="AQ38">
        <f t="shared" si="31"/>
        <v>3.2664390570646433E-6</v>
      </c>
      <c r="AR38">
        <f t="shared" si="32"/>
        <v>284.39643732950515</v>
      </c>
      <c r="AS38">
        <f t="shared" si="33"/>
        <v>3.2664390570646558</v>
      </c>
    </row>
    <row r="39" spans="1:45" x14ac:dyDescent="0.3">
      <c r="A39" t="s">
        <v>6</v>
      </c>
      <c r="B39">
        <v>2016</v>
      </c>
      <c r="C39" s="3" t="s">
        <v>45</v>
      </c>
      <c r="D39">
        <v>1523007</v>
      </c>
      <c r="E39">
        <f t="shared" si="0"/>
        <v>1.523007</v>
      </c>
      <c r="F39">
        <v>362</v>
      </c>
      <c r="G39">
        <v>772234</v>
      </c>
      <c r="H39">
        <f t="shared" si="1"/>
        <v>0.77223399999999998</v>
      </c>
      <c r="I39">
        <v>171</v>
      </c>
      <c r="J39">
        <f t="shared" si="2"/>
        <v>2.376876797020631E-4</v>
      </c>
      <c r="K39">
        <f t="shared" si="3"/>
        <v>237.68767970206309</v>
      </c>
      <c r="L39">
        <f t="shared" si="4"/>
        <v>2.2143547163165568E-4</v>
      </c>
      <c r="M39">
        <f t="shared" si="5"/>
        <v>221.4354716316557</v>
      </c>
      <c r="N39">
        <f t="shared" si="6"/>
        <v>2295241</v>
      </c>
      <c r="O39">
        <f t="shared" si="7"/>
        <v>2.2952409999999999</v>
      </c>
      <c r="P39">
        <f t="shared" si="8"/>
        <v>533</v>
      </c>
      <c r="Q39">
        <f t="shared" si="9"/>
        <v>2.3221962312454335E-4</v>
      </c>
      <c r="R39">
        <f t="shared" si="10"/>
        <v>232.21962312454338</v>
      </c>
      <c r="S39">
        <v>1889752</v>
      </c>
      <c r="T39">
        <f t="shared" si="11"/>
        <v>1.8897520000000001</v>
      </c>
      <c r="U39">
        <v>512</v>
      </c>
      <c r="V39">
        <v>2066201</v>
      </c>
      <c r="W39">
        <f t="shared" si="12"/>
        <v>2.066201</v>
      </c>
      <c r="X39">
        <v>332</v>
      </c>
      <c r="Y39">
        <f t="shared" si="13"/>
        <v>2.7093502216163812E-4</v>
      </c>
      <c r="Z39">
        <f t="shared" si="14"/>
        <v>270.93502216163813</v>
      </c>
      <c r="AA39">
        <f t="shared" si="15"/>
        <v>1.6068136643046827E-4</v>
      </c>
      <c r="AB39">
        <f t="shared" si="16"/>
        <v>160.6813664304683</v>
      </c>
      <c r="AC39">
        <f t="shared" si="17"/>
        <v>3955953</v>
      </c>
      <c r="AD39">
        <f t="shared" si="18"/>
        <v>3.9559530000000001</v>
      </c>
      <c r="AE39">
        <f t="shared" si="19"/>
        <v>844</v>
      </c>
      <c r="AF39">
        <f t="shared" si="20"/>
        <v>2.1334934970157634E-4</v>
      </c>
      <c r="AG39">
        <f t="shared" si="21"/>
        <v>213.34934970157633</v>
      </c>
      <c r="AH39">
        <f t="shared" si="22"/>
        <v>2.5431135093185059E-4</v>
      </c>
      <c r="AI39" s="1">
        <f t="shared" si="23"/>
        <v>2.3509421309596929E-5</v>
      </c>
      <c r="AJ39">
        <f t="shared" si="24"/>
        <v>254.3113509318506</v>
      </c>
      <c r="AK39" s="1">
        <f t="shared" si="25"/>
        <v>23.509421309596938</v>
      </c>
      <c r="AL39">
        <f t="shared" si="26"/>
        <v>1.9105841903106199E-4</v>
      </c>
      <c r="AM39" s="1">
        <f t="shared" si="27"/>
        <v>4.2959639772680518E-5</v>
      </c>
      <c r="AN39">
        <f t="shared" si="28"/>
        <v>191.05841903106199</v>
      </c>
      <c r="AO39">
        <f t="shared" si="29"/>
        <v>42.959639772680617</v>
      </c>
      <c r="AP39">
        <f t="shared" si="30"/>
        <v>2.2278448641305985E-4</v>
      </c>
      <c r="AQ39">
        <f t="shared" si="31"/>
        <v>1.3343298300224254E-5</v>
      </c>
      <c r="AR39">
        <f t="shared" si="32"/>
        <v>222.78448641305985</v>
      </c>
      <c r="AS39">
        <f t="shared" si="33"/>
        <v>13.343298300224282</v>
      </c>
    </row>
    <row r="40" spans="1:45" x14ac:dyDescent="0.3">
      <c r="A40" t="s">
        <v>6</v>
      </c>
      <c r="B40">
        <v>2016</v>
      </c>
      <c r="C40" s="3" t="s">
        <v>46</v>
      </c>
      <c r="D40">
        <v>1858725</v>
      </c>
      <c r="E40">
        <f t="shared" si="0"/>
        <v>1.858725</v>
      </c>
      <c r="F40">
        <v>329</v>
      </c>
      <c r="G40">
        <v>1577328</v>
      </c>
      <c r="H40">
        <f t="shared" si="1"/>
        <v>1.5773280000000001</v>
      </c>
      <c r="I40">
        <v>220</v>
      </c>
      <c r="J40">
        <f t="shared" si="2"/>
        <v>1.7700305316816636E-4</v>
      </c>
      <c r="K40">
        <f t="shared" si="3"/>
        <v>177.00305316816636</v>
      </c>
      <c r="L40">
        <f t="shared" si="4"/>
        <v>1.3947638030897822E-4</v>
      </c>
      <c r="M40">
        <f t="shared" si="5"/>
        <v>139.47638030897821</v>
      </c>
      <c r="N40">
        <f t="shared" si="6"/>
        <v>3436053</v>
      </c>
      <c r="O40">
        <f t="shared" si="7"/>
        <v>3.4360530000000002</v>
      </c>
      <c r="P40">
        <f t="shared" si="8"/>
        <v>549</v>
      </c>
      <c r="Q40">
        <f t="shared" si="9"/>
        <v>1.5977634803654076E-4</v>
      </c>
      <c r="R40">
        <f t="shared" si="10"/>
        <v>159.77634803654075</v>
      </c>
      <c r="S40">
        <v>2392696</v>
      </c>
      <c r="T40">
        <f t="shared" si="11"/>
        <v>2.3926959999999999</v>
      </c>
      <c r="U40">
        <v>455</v>
      </c>
      <c r="V40">
        <v>1722532</v>
      </c>
      <c r="W40">
        <f t="shared" si="12"/>
        <v>1.722532</v>
      </c>
      <c r="X40">
        <v>221</v>
      </c>
      <c r="Y40">
        <f t="shared" si="13"/>
        <v>1.9016205986886758E-4</v>
      </c>
      <c r="Z40">
        <f t="shared" si="14"/>
        <v>190.1620598688676</v>
      </c>
      <c r="AA40">
        <f t="shared" si="15"/>
        <v>1.2829950328934383E-4</v>
      </c>
      <c r="AB40">
        <f t="shared" si="16"/>
        <v>128.29950328934382</v>
      </c>
      <c r="AC40">
        <f t="shared" si="17"/>
        <v>4115228</v>
      </c>
      <c r="AD40">
        <f t="shared" si="18"/>
        <v>4.1152280000000001</v>
      </c>
      <c r="AE40">
        <f t="shared" si="19"/>
        <v>676</v>
      </c>
      <c r="AF40">
        <f t="shared" si="20"/>
        <v>1.6426793363575481E-4</v>
      </c>
      <c r="AG40">
        <f t="shared" si="21"/>
        <v>164.26793363575482</v>
      </c>
      <c r="AH40">
        <f t="shared" si="22"/>
        <v>1.8358255651851698E-4</v>
      </c>
      <c r="AI40" s="1">
        <f t="shared" si="23"/>
        <v>9.3048228717450501E-6</v>
      </c>
      <c r="AJ40">
        <f t="shared" si="24"/>
        <v>183.58255651851698</v>
      </c>
      <c r="AK40" s="1">
        <f t="shared" si="25"/>
        <v>9.3048228717450652</v>
      </c>
      <c r="AL40">
        <f t="shared" si="26"/>
        <v>1.3388794179916103E-4</v>
      </c>
      <c r="AM40" s="1">
        <f t="shared" si="27"/>
        <v>7.9032455330715598E-6</v>
      </c>
      <c r="AN40">
        <f t="shared" si="28"/>
        <v>133.88794179916101</v>
      </c>
      <c r="AO40">
        <f t="shared" si="29"/>
        <v>7.9032455330715656</v>
      </c>
      <c r="AP40">
        <f t="shared" si="30"/>
        <v>1.6202214083614779E-4</v>
      </c>
      <c r="AQ40">
        <f t="shared" si="31"/>
        <v>3.1760306354840993E-6</v>
      </c>
      <c r="AR40">
        <f t="shared" si="32"/>
        <v>162.0221408361478</v>
      </c>
      <c r="AS40">
        <f t="shared" si="33"/>
        <v>3.1760306354841057</v>
      </c>
    </row>
    <row r="41" spans="1:45" x14ac:dyDescent="0.3">
      <c r="A41" t="s">
        <v>6</v>
      </c>
      <c r="B41">
        <v>2016</v>
      </c>
      <c r="C41" s="3" t="s">
        <v>47</v>
      </c>
      <c r="D41">
        <v>1235305</v>
      </c>
      <c r="E41">
        <f t="shared" si="0"/>
        <v>1.2353050000000001</v>
      </c>
      <c r="F41">
        <v>257</v>
      </c>
      <c r="G41">
        <v>1018837</v>
      </c>
      <c r="H41">
        <f t="shared" si="1"/>
        <v>1.018837</v>
      </c>
      <c r="I41">
        <v>200</v>
      </c>
      <c r="J41">
        <f t="shared" si="2"/>
        <v>2.080457862633115E-4</v>
      </c>
      <c r="K41">
        <f t="shared" si="3"/>
        <v>208.04578626331147</v>
      </c>
      <c r="L41">
        <f t="shared" si="4"/>
        <v>1.9630225443324103E-4</v>
      </c>
      <c r="M41">
        <f t="shared" si="5"/>
        <v>196.30225443324105</v>
      </c>
      <c r="N41">
        <f t="shared" si="6"/>
        <v>2254142</v>
      </c>
      <c r="O41">
        <f t="shared" si="7"/>
        <v>2.2541419999999999</v>
      </c>
      <c r="P41">
        <f t="shared" si="8"/>
        <v>457</v>
      </c>
      <c r="Q41">
        <f t="shared" si="9"/>
        <v>2.0273789317620629E-4</v>
      </c>
      <c r="R41">
        <f t="shared" si="10"/>
        <v>202.73789317620631</v>
      </c>
      <c r="S41">
        <v>1615231</v>
      </c>
      <c r="T41">
        <f t="shared" si="11"/>
        <v>1.6152310000000001</v>
      </c>
      <c r="U41">
        <v>364</v>
      </c>
      <c r="V41">
        <v>1534747</v>
      </c>
      <c r="W41">
        <f t="shared" si="12"/>
        <v>1.5347470000000001</v>
      </c>
      <c r="X41">
        <v>254</v>
      </c>
      <c r="Y41">
        <f t="shared" si="13"/>
        <v>2.253547634982241E-4</v>
      </c>
      <c r="Z41">
        <f t="shared" si="14"/>
        <v>225.35476349822409</v>
      </c>
      <c r="AA41">
        <f t="shared" si="15"/>
        <v>1.6549959048624952E-4</v>
      </c>
      <c r="AB41">
        <f t="shared" si="16"/>
        <v>165.4995904862495</v>
      </c>
      <c r="AC41">
        <f t="shared" si="17"/>
        <v>3149978</v>
      </c>
      <c r="AD41">
        <f t="shared" si="18"/>
        <v>3.1499779999999999</v>
      </c>
      <c r="AE41">
        <f t="shared" si="19"/>
        <v>618</v>
      </c>
      <c r="AF41">
        <f t="shared" si="20"/>
        <v>1.9619184641924483E-4</v>
      </c>
      <c r="AG41">
        <f t="shared" si="21"/>
        <v>196.19184641924483</v>
      </c>
      <c r="AH41">
        <f t="shared" si="22"/>
        <v>2.1670027488076779E-4</v>
      </c>
      <c r="AI41" s="1">
        <f t="shared" si="23"/>
        <v>1.2239295178210275E-5</v>
      </c>
      <c r="AJ41">
        <f t="shared" si="24"/>
        <v>216.70027488076778</v>
      </c>
      <c r="AK41" s="1">
        <f t="shared" si="25"/>
        <v>12.239295178210289</v>
      </c>
      <c r="AL41">
        <f t="shared" si="26"/>
        <v>1.8090092245974526E-4</v>
      </c>
      <c r="AM41" s="1">
        <f t="shared" si="27"/>
        <v>2.1780772555528083E-5</v>
      </c>
      <c r="AN41">
        <f t="shared" si="28"/>
        <v>180.90092245974529</v>
      </c>
      <c r="AO41">
        <f t="shared" si="29"/>
        <v>21.780772555528106</v>
      </c>
      <c r="AP41">
        <f t="shared" si="30"/>
        <v>1.9946486979772554E-4</v>
      </c>
      <c r="AQ41">
        <f t="shared" si="31"/>
        <v>4.6287540518116582E-6</v>
      </c>
      <c r="AR41">
        <f t="shared" si="32"/>
        <v>199.46486979772556</v>
      </c>
      <c r="AS41">
        <f t="shared" si="33"/>
        <v>4.6287540518116757</v>
      </c>
    </row>
    <row r="42" spans="1:45" x14ac:dyDescent="0.3">
      <c r="A42" t="s">
        <v>6</v>
      </c>
      <c r="B42">
        <v>2016</v>
      </c>
      <c r="C42" s="3" t="s">
        <v>48</v>
      </c>
      <c r="D42">
        <v>1772387</v>
      </c>
      <c r="E42">
        <f t="shared" si="0"/>
        <v>1.7723869999999999</v>
      </c>
      <c r="F42">
        <v>612</v>
      </c>
      <c r="G42">
        <v>1612142</v>
      </c>
      <c r="H42">
        <f t="shared" si="1"/>
        <v>1.612142</v>
      </c>
      <c r="I42">
        <v>391</v>
      </c>
      <c r="J42">
        <f t="shared" si="2"/>
        <v>3.4529704855655114E-4</v>
      </c>
      <c r="K42">
        <f t="shared" si="3"/>
        <v>345.29704855655115</v>
      </c>
      <c r="L42">
        <f t="shared" si="4"/>
        <v>2.4253446656684089E-4</v>
      </c>
      <c r="M42">
        <f t="shared" si="5"/>
        <v>242.5344665668409</v>
      </c>
      <c r="N42">
        <f t="shared" si="6"/>
        <v>3384529</v>
      </c>
      <c r="O42">
        <f t="shared" si="7"/>
        <v>3.3845289999999997</v>
      </c>
      <c r="P42">
        <f t="shared" si="8"/>
        <v>1003</v>
      </c>
      <c r="Q42">
        <f t="shared" si="9"/>
        <v>2.9634847271215581E-4</v>
      </c>
      <c r="R42">
        <f t="shared" si="10"/>
        <v>296.34847271215585</v>
      </c>
      <c r="S42">
        <v>2409347</v>
      </c>
      <c r="T42">
        <f t="shared" si="11"/>
        <v>2.4093469999999999</v>
      </c>
      <c r="U42">
        <v>894</v>
      </c>
      <c r="V42">
        <v>1734850</v>
      </c>
      <c r="W42">
        <f t="shared" si="12"/>
        <v>1.73485</v>
      </c>
      <c r="X42">
        <v>409</v>
      </c>
      <c r="Y42">
        <f t="shared" si="13"/>
        <v>3.7105489578711576E-4</v>
      </c>
      <c r="Z42">
        <f t="shared" si="14"/>
        <v>371.05489578711575</v>
      </c>
      <c r="AA42">
        <f t="shared" si="15"/>
        <v>2.357552526154999E-4</v>
      </c>
      <c r="AB42">
        <f t="shared" si="16"/>
        <v>235.7552526154999</v>
      </c>
      <c r="AC42">
        <f t="shared" si="17"/>
        <v>4144197</v>
      </c>
      <c r="AD42">
        <f t="shared" si="18"/>
        <v>4.1441970000000001</v>
      </c>
      <c r="AE42">
        <f t="shared" si="19"/>
        <v>1303</v>
      </c>
      <c r="AF42">
        <f t="shared" si="20"/>
        <v>3.1441555505204026E-4</v>
      </c>
      <c r="AG42">
        <f t="shared" si="21"/>
        <v>314.41555505204025</v>
      </c>
      <c r="AH42">
        <f t="shared" si="22"/>
        <v>3.5817597217183345E-4</v>
      </c>
      <c r="AI42" s="1">
        <f t="shared" si="23"/>
        <v>1.821354844549938E-5</v>
      </c>
      <c r="AJ42">
        <f t="shared" si="24"/>
        <v>358.17597217183345</v>
      </c>
      <c r="AK42" s="1">
        <f t="shared" si="25"/>
        <v>18.213548445499367</v>
      </c>
      <c r="AL42">
        <f t="shared" si="26"/>
        <v>2.3914485959117038E-4</v>
      </c>
      <c r="AM42" s="1">
        <f t="shared" si="27"/>
        <v>4.7936281561076632E-6</v>
      </c>
      <c r="AN42">
        <f t="shared" si="28"/>
        <v>239.14485959117042</v>
      </c>
      <c r="AO42">
        <f t="shared" si="29"/>
        <v>4.7936281561076752</v>
      </c>
      <c r="AP42">
        <f t="shared" si="30"/>
        <v>3.0538201388209804E-4</v>
      </c>
      <c r="AQ42">
        <f t="shared" si="31"/>
        <v>1.2775356438788013E-5</v>
      </c>
      <c r="AR42">
        <f t="shared" si="32"/>
        <v>305.38201388209802</v>
      </c>
      <c r="AS42">
        <f t="shared" si="33"/>
        <v>12.775356438787972</v>
      </c>
    </row>
    <row r="43" spans="1:45" x14ac:dyDescent="0.3">
      <c r="A43" t="s">
        <v>6</v>
      </c>
      <c r="B43">
        <v>2016</v>
      </c>
      <c r="C43" s="3" t="s">
        <v>49</v>
      </c>
      <c r="D43">
        <v>1483506</v>
      </c>
      <c r="E43">
        <f t="shared" si="0"/>
        <v>1.483506</v>
      </c>
      <c r="F43">
        <v>293</v>
      </c>
      <c r="G43">
        <v>937006</v>
      </c>
      <c r="H43">
        <f t="shared" si="1"/>
        <v>0.93700600000000001</v>
      </c>
      <c r="I43">
        <v>143</v>
      </c>
      <c r="J43">
        <f t="shared" si="2"/>
        <v>1.9750509940640618E-4</v>
      </c>
      <c r="K43">
        <f t="shared" si="3"/>
        <v>197.50509940640617</v>
      </c>
      <c r="L43">
        <f t="shared" si="4"/>
        <v>1.5261375060565246E-4</v>
      </c>
      <c r="M43">
        <f t="shared" si="5"/>
        <v>152.61375060565248</v>
      </c>
      <c r="N43">
        <f t="shared" si="6"/>
        <v>2420512</v>
      </c>
      <c r="O43">
        <f t="shared" si="7"/>
        <v>2.420512</v>
      </c>
      <c r="P43">
        <f t="shared" si="8"/>
        <v>436</v>
      </c>
      <c r="Q43">
        <f t="shared" si="9"/>
        <v>1.8012717970412873E-4</v>
      </c>
      <c r="R43">
        <f t="shared" si="10"/>
        <v>180.12717970412871</v>
      </c>
      <c r="S43">
        <v>2034403</v>
      </c>
      <c r="T43">
        <f t="shared" si="11"/>
        <v>2.0344030000000002</v>
      </c>
      <c r="U43">
        <v>487</v>
      </c>
      <c r="V43">
        <v>1490459</v>
      </c>
      <c r="W43">
        <f t="shared" si="12"/>
        <v>1.490459</v>
      </c>
      <c r="X43">
        <v>178</v>
      </c>
      <c r="Y43">
        <f t="shared" si="13"/>
        <v>2.3938226595222284E-4</v>
      </c>
      <c r="Z43">
        <f t="shared" si="14"/>
        <v>239.38226595222281</v>
      </c>
      <c r="AA43">
        <f t="shared" si="15"/>
        <v>1.194262975365307E-4</v>
      </c>
      <c r="AB43">
        <f t="shared" si="16"/>
        <v>119.4262975365307</v>
      </c>
      <c r="AC43">
        <f t="shared" si="17"/>
        <v>3524862</v>
      </c>
      <c r="AD43">
        <f t="shared" si="18"/>
        <v>3.5248620000000002</v>
      </c>
      <c r="AE43">
        <f t="shared" si="19"/>
        <v>665</v>
      </c>
      <c r="AF43">
        <f t="shared" si="20"/>
        <v>1.8865986810263777E-4</v>
      </c>
      <c r="AG43">
        <f t="shared" si="21"/>
        <v>188.65986810263777</v>
      </c>
      <c r="AH43">
        <f t="shared" si="22"/>
        <v>2.1844368267931452E-4</v>
      </c>
      <c r="AI43" s="1">
        <f t="shared" si="23"/>
        <v>2.9611628441425392E-5</v>
      </c>
      <c r="AJ43">
        <f t="shared" si="24"/>
        <v>218.44368267931449</v>
      </c>
      <c r="AK43" s="1">
        <f t="shared" si="25"/>
        <v>29.611628441425371</v>
      </c>
      <c r="AL43">
        <f t="shared" si="26"/>
        <v>1.3602002407109157E-4</v>
      </c>
      <c r="AM43" s="1">
        <f t="shared" si="27"/>
        <v>2.3467073115486299E-5</v>
      </c>
      <c r="AN43">
        <f t="shared" si="28"/>
        <v>136.0200240710916</v>
      </c>
      <c r="AO43">
        <f t="shared" si="29"/>
        <v>23.46707311548618</v>
      </c>
      <c r="AP43">
        <f t="shared" si="30"/>
        <v>1.8439352390338325E-4</v>
      </c>
      <c r="AQ43">
        <f t="shared" si="31"/>
        <v>6.033521828337529E-6</v>
      </c>
      <c r="AR43">
        <f t="shared" si="32"/>
        <v>184.39352390338325</v>
      </c>
      <c r="AS43">
        <f t="shared" si="33"/>
        <v>6.0335218283375429</v>
      </c>
    </row>
    <row r="44" spans="1:45" x14ac:dyDescent="0.3">
      <c r="A44" t="s">
        <v>6</v>
      </c>
      <c r="B44">
        <v>2016</v>
      </c>
      <c r="C44" s="3" t="s">
        <v>50</v>
      </c>
      <c r="D44">
        <v>1268953</v>
      </c>
      <c r="E44">
        <f t="shared" si="0"/>
        <v>1.268953</v>
      </c>
      <c r="F44">
        <v>292</v>
      </c>
      <c r="G44">
        <v>835243</v>
      </c>
      <c r="H44">
        <f t="shared" si="1"/>
        <v>0.83524299999999996</v>
      </c>
      <c r="I44">
        <v>139</v>
      </c>
      <c r="J44">
        <f t="shared" si="2"/>
        <v>2.3011096549675205E-4</v>
      </c>
      <c r="K44">
        <f t="shared" si="3"/>
        <v>230.11096549675204</v>
      </c>
      <c r="L44">
        <f t="shared" si="4"/>
        <v>1.6641863505590588E-4</v>
      </c>
      <c r="M44">
        <f t="shared" si="5"/>
        <v>166.4186350559059</v>
      </c>
      <c r="N44">
        <f t="shared" si="6"/>
        <v>2104196</v>
      </c>
      <c r="O44">
        <f t="shared" si="7"/>
        <v>2.104196</v>
      </c>
      <c r="P44">
        <f t="shared" si="8"/>
        <v>431</v>
      </c>
      <c r="Q44">
        <f t="shared" si="9"/>
        <v>2.0482882773277774E-4</v>
      </c>
      <c r="R44">
        <f t="shared" si="10"/>
        <v>204.82882773277774</v>
      </c>
      <c r="S44">
        <v>1624350</v>
      </c>
      <c r="T44">
        <f t="shared" si="11"/>
        <v>1.62435</v>
      </c>
      <c r="U44">
        <v>397</v>
      </c>
      <c r="V44">
        <v>1285806</v>
      </c>
      <c r="W44">
        <f t="shared" si="12"/>
        <v>1.285806</v>
      </c>
      <c r="X44">
        <v>193</v>
      </c>
      <c r="Y44">
        <f t="shared" si="13"/>
        <v>2.4440545448948809E-4</v>
      </c>
      <c r="Z44">
        <f t="shared" si="14"/>
        <v>244.40545448948811</v>
      </c>
      <c r="AA44">
        <f t="shared" si="15"/>
        <v>1.5010040394896276E-4</v>
      </c>
      <c r="AB44">
        <f t="shared" si="16"/>
        <v>150.10040394896276</v>
      </c>
      <c r="AC44">
        <f t="shared" si="17"/>
        <v>2910156</v>
      </c>
      <c r="AD44">
        <f t="shared" si="18"/>
        <v>2.9101559999999997</v>
      </c>
      <c r="AE44">
        <f t="shared" si="19"/>
        <v>590</v>
      </c>
      <c r="AF44">
        <f t="shared" si="20"/>
        <v>2.0273827244999924E-4</v>
      </c>
      <c r="AG44">
        <f t="shared" si="21"/>
        <v>202.73827244999927</v>
      </c>
      <c r="AH44">
        <f t="shared" si="22"/>
        <v>2.3725820999312007E-4</v>
      </c>
      <c r="AI44" s="1">
        <f t="shared" si="23"/>
        <v>1.0107730100360116E-5</v>
      </c>
      <c r="AJ44">
        <f t="shared" si="24"/>
        <v>237.25820999312009</v>
      </c>
      <c r="AK44" s="1">
        <f t="shared" si="25"/>
        <v>10.107730100360131</v>
      </c>
      <c r="AL44">
        <f t="shared" si="26"/>
        <v>1.5825951950243432E-4</v>
      </c>
      <c r="AM44" s="1">
        <f t="shared" si="27"/>
        <v>1.1538731872688747E-5</v>
      </c>
      <c r="AN44">
        <f t="shared" si="28"/>
        <v>158.25951950243433</v>
      </c>
      <c r="AO44">
        <f t="shared" si="29"/>
        <v>11.53873187268875</v>
      </c>
      <c r="AP44">
        <f t="shared" si="30"/>
        <v>2.0378355009138848E-4</v>
      </c>
      <c r="AQ44">
        <f t="shared" si="31"/>
        <v>1.4782458168980382E-6</v>
      </c>
      <c r="AR44">
        <f t="shared" si="32"/>
        <v>203.78355009138852</v>
      </c>
      <c r="AS44">
        <f t="shared" si="33"/>
        <v>1.4782458168980148</v>
      </c>
    </row>
    <row r="45" spans="1:45" x14ac:dyDescent="0.3">
      <c r="A45" t="s">
        <v>6</v>
      </c>
      <c r="B45">
        <v>2016</v>
      </c>
      <c r="C45" s="3" t="s">
        <v>51</v>
      </c>
      <c r="D45">
        <v>1259580</v>
      </c>
      <c r="E45">
        <f t="shared" si="0"/>
        <v>1.2595799999999999</v>
      </c>
      <c r="F45">
        <v>208</v>
      </c>
      <c r="G45">
        <v>1128759</v>
      </c>
      <c r="H45">
        <f t="shared" si="1"/>
        <v>1.1287590000000001</v>
      </c>
      <c r="I45">
        <v>151</v>
      </c>
      <c r="J45">
        <f t="shared" si="2"/>
        <v>1.651344098826593E-4</v>
      </c>
      <c r="K45">
        <f t="shared" si="3"/>
        <v>165.1344098826593</v>
      </c>
      <c r="L45">
        <f t="shared" si="4"/>
        <v>1.3377523457177307E-4</v>
      </c>
      <c r="M45">
        <f t="shared" si="5"/>
        <v>133.77523457177307</v>
      </c>
      <c r="N45">
        <f t="shared" si="6"/>
        <v>2388339</v>
      </c>
      <c r="O45">
        <f t="shared" si="7"/>
        <v>2.3883390000000002</v>
      </c>
      <c r="P45">
        <f t="shared" si="8"/>
        <v>359</v>
      </c>
      <c r="Q45">
        <f t="shared" si="9"/>
        <v>1.5031366987684747E-4</v>
      </c>
      <c r="R45">
        <f t="shared" si="10"/>
        <v>150.31366987684746</v>
      </c>
      <c r="S45">
        <v>1749045</v>
      </c>
      <c r="T45">
        <f t="shared" si="11"/>
        <v>1.749045</v>
      </c>
      <c r="U45">
        <v>337</v>
      </c>
      <c r="V45">
        <v>1128059</v>
      </c>
      <c r="W45">
        <f t="shared" si="12"/>
        <v>1.1280589999999999</v>
      </c>
      <c r="X45">
        <v>156</v>
      </c>
      <c r="Y45">
        <f t="shared" si="13"/>
        <v>1.9267657493089087E-4</v>
      </c>
      <c r="Z45">
        <f t="shared" si="14"/>
        <v>192.67657493089087</v>
      </c>
      <c r="AA45">
        <f t="shared" si="15"/>
        <v>1.3829063905345377E-4</v>
      </c>
      <c r="AB45">
        <f t="shared" si="16"/>
        <v>138.29063905345379</v>
      </c>
      <c r="AC45">
        <f t="shared" si="17"/>
        <v>2877104</v>
      </c>
      <c r="AD45">
        <f t="shared" si="18"/>
        <v>2.8771040000000001</v>
      </c>
      <c r="AE45">
        <f t="shared" si="19"/>
        <v>493</v>
      </c>
      <c r="AF45">
        <f t="shared" si="20"/>
        <v>1.7135286037626724E-4</v>
      </c>
      <c r="AG45">
        <f t="shared" si="21"/>
        <v>171.35286037626724</v>
      </c>
      <c r="AH45">
        <f t="shared" si="22"/>
        <v>1.7890549240677509E-4</v>
      </c>
      <c r="AI45" s="1">
        <f t="shared" si="23"/>
        <v>1.9475251674163656E-5</v>
      </c>
      <c r="AJ45">
        <f t="shared" si="24"/>
        <v>178.90549240677507</v>
      </c>
      <c r="AK45" s="1">
        <f t="shared" si="25"/>
        <v>19.475251674163655</v>
      </c>
      <c r="AL45">
        <f t="shared" si="26"/>
        <v>1.3603293681261342E-4</v>
      </c>
      <c r="AM45" s="1">
        <f t="shared" si="27"/>
        <v>3.1928731287965505E-6</v>
      </c>
      <c r="AN45">
        <f t="shared" si="28"/>
        <v>136.03293681261343</v>
      </c>
      <c r="AO45">
        <f t="shared" si="29"/>
        <v>3.1928731287965637</v>
      </c>
      <c r="AP45">
        <f t="shared" si="30"/>
        <v>1.6083326512655736E-4</v>
      </c>
      <c r="AQ45">
        <f t="shared" si="31"/>
        <v>1.4876954272815307E-5</v>
      </c>
      <c r="AR45">
        <f t="shared" si="32"/>
        <v>160.83326512655736</v>
      </c>
      <c r="AS45">
        <f t="shared" si="33"/>
        <v>14.876954272815318</v>
      </c>
    </row>
    <row r="46" spans="1:45" x14ac:dyDescent="0.3">
      <c r="A46" t="s">
        <v>6</v>
      </c>
      <c r="B46">
        <v>2016</v>
      </c>
      <c r="C46" s="3" t="s">
        <v>52</v>
      </c>
      <c r="D46">
        <v>1546579</v>
      </c>
      <c r="E46">
        <f t="shared" si="0"/>
        <v>1.5465789999999999</v>
      </c>
      <c r="F46">
        <v>355</v>
      </c>
      <c r="G46">
        <v>1120851</v>
      </c>
      <c r="H46">
        <f t="shared" si="1"/>
        <v>1.120851</v>
      </c>
      <c r="I46">
        <v>238</v>
      </c>
      <c r="J46">
        <f t="shared" si="2"/>
        <v>2.2953887256971678E-4</v>
      </c>
      <c r="K46">
        <f t="shared" si="3"/>
        <v>229.53887256971677</v>
      </c>
      <c r="L46">
        <f t="shared" si="4"/>
        <v>2.1233866053561089E-4</v>
      </c>
      <c r="M46">
        <f t="shared" si="5"/>
        <v>212.33866053561087</v>
      </c>
      <c r="N46">
        <f t="shared" si="6"/>
        <v>2667430</v>
      </c>
      <c r="O46">
        <f t="shared" si="7"/>
        <v>2.66743</v>
      </c>
      <c r="P46">
        <f t="shared" si="8"/>
        <v>593</v>
      </c>
      <c r="Q46">
        <f t="shared" si="9"/>
        <v>2.2231136337223469E-4</v>
      </c>
      <c r="R46">
        <f t="shared" si="10"/>
        <v>222.31136337223469</v>
      </c>
      <c r="S46">
        <v>1868147</v>
      </c>
      <c r="T46">
        <f t="shared" si="11"/>
        <v>1.868147</v>
      </c>
      <c r="U46">
        <v>433</v>
      </c>
      <c r="V46">
        <v>1099830</v>
      </c>
      <c r="W46">
        <f t="shared" si="12"/>
        <v>1.0998300000000001</v>
      </c>
      <c r="X46">
        <v>200</v>
      </c>
      <c r="Y46">
        <f t="shared" si="13"/>
        <v>2.3178047551932477E-4</v>
      </c>
      <c r="Z46">
        <f t="shared" si="14"/>
        <v>231.78047551932477</v>
      </c>
      <c r="AA46">
        <f t="shared" si="15"/>
        <v>1.8184628533500632E-4</v>
      </c>
      <c r="AB46">
        <f t="shared" si="16"/>
        <v>181.84628533500631</v>
      </c>
      <c r="AC46">
        <f t="shared" si="17"/>
        <v>2967977</v>
      </c>
      <c r="AD46">
        <f t="shared" si="18"/>
        <v>2.9679770000000003</v>
      </c>
      <c r="AE46">
        <f t="shared" si="19"/>
        <v>633</v>
      </c>
      <c r="AF46">
        <f t="shared" si="20"/>
        <v>2.1327658536437447E-4</v>
      </c>
      <c r="AG46">
        <f t="shared" si="21"/>
        <v>213.27658536437443</v>
      </c>
      <c r="AH46">
        <f t="shared" si="22"/>
        <v>2.3065967404452078E-4</v>
      </c>
      <c r="AI46" s="1">
        <f t="shared" si="23"/>
        <v>1.5850526463955748E-6</v>
      </c>
      <c r="AJ46">
        <f t="shared" si="24"/>
        <v>230.65967404452078</v>
      </c>
      <c r="AK46" s="1">
        <f t="shared" si="25"/>
        <v>1.5850526463955796</v>
      </c>
      <c r="AL46">
        <f t="shared" si="26"/>
        <v>1.9709247293530859E-4</v>
      </c>
      <c r="AM46" s="1">
        <f t="shared" si="27"/>
        <v>2.1561365278832005E-5</v>
      </c>
      <c r="AN46">
        <f t="shared" si="28"/>
        <v>197.09247293530859</v>
      </c>
      <c r="AO46">
        <f t="shared" si="29"/>
        <v>21.561365278831992</v>
      </c>
      <c r="AP46">
        <f t="shared" si="30"/>
        <v>2.1779397436830458E-4</v>
      </c>
      <c r="AQ46">
        <f t="shared" si="31"/>
        <v>6.3885527958730522E-6</v>
      </c>
      <c r="AR46">
        <f t="shared" si="32"/>
        <v>217.79397436830456</v>
      </c>
      <c r="AS46">
        <f t="shared" si="33"/>
        <v>6.3885527958730828</v>
      </c>
    </row>
    <row r="47" spans="1:45" x14ac:dyDescent="0.3">
      <c r="A47" t="s">
        <v>6</v>
      </c>
      <c r="B47">
        <v>2016</v>
      </c>
      <c r="C47" s="3" t="s">
        <v>53</v>
      </c>
      <c r="D47">
        <v>1343938</v>
      </c>
      <c r="E47">
        <f t="shared" si="0"/>
        <v>1.3439380000000001</v>
      </c>
      <c r="F47">
        <v>255</v>
      </c>
      <c r="G47">
        <v>1124509</v>
      </c>
      <c r="H47">
        <f t="shared" si="1"/>
        <v>1.124509</v>
      </c>
      <c r="I47">
        <v>194</v>
      </c>
      <c r="J47">
        <f t="shared" si="2"/>
        <v>1.8974089578537105E-4</v>
      </c>
      <c r="K47">
        <f t="shared" si="3"/>
        <v>189.74089578537104</v>
      </c>
      <c r="L47">
        <f t="shared" si="4"/>
        <v>1.7251973972640504E-4</v>
      </c>
      <c r="M47">
        <f t="shared" si="5"/>
        <v>172.51973972640505</v>
      </c>
      <c r="N47">
        <f t="shared" si="6"/>
        <v>2468447</v>
      </c>
      <c r="O47">
        <f t="shared" si="7"/>
        <v>2.4684470000000003</v>
      </c>
      <c r="P47">
        <f t="shared" si="8"/>
        <v>449</v>
      </c>
      <c r="Q47">
        <f t="shared" si="9"/>
        <v>1.818957425458193E-4</v>
      </c>
      <c r="R47">
        <f t="shared" si="10"/>
        <v>181.89574254581927</v>
      </c>
      <c r="S47">
        <v>1541700</v>
      </c>
      <c r="T47">
        <f t="shared" si="11"/>
        <v>1.5417000000000001</v>
      </c>
      <c r="U47">
        <v>286</v>
      </c>
      <c r="V47">
        <v>1082938</v>
      </c>
      <c r="W47">
        <f t="shared" si="12"/>
        <v>1.082938</v>
      </c>
      <c r="X47">
        <v>173</v>
      </c>
      <c r="Y47">
        <f t="shared" si="13"/>
        <v>1.8550950249724329E-4</v>
      </c>
      <c r="Z47">
        <f t="shared" si="14"/>
        <v>185.50950249724329</v>
      </c>
      <c r="AA47">
        <f t="shared" si="15"/>
        <v>1.5975060437439632E-4</v>
      </c>
      <c r="AB47">
        <f t="shared" si="16"/>
        <v>159.75060437439632</v>
      </c>
      <c r="AC47">
        <f t="shared" si="17"/>
        <v>2624638</v>
      </c>
      <c r="AD47">
        <f t="shared" si="18"/>
        <v>2.624638</v>
      </c>
      <c r="AE47">
        <f t="shared" si="19"/>
        <v>459</v>
      </c>
      <c r="AF47">
        <f t="shared" si="20"/>
        <v>1.7488125981563935E-4</v>
      </c>
      <c r="AG47">
        <f t="shared" si="21"/>
        <v>174.88125981563934</v>
      </c>
      <c r="AH47">
        <f t="shared" si="22"/>
        <v>1.8762519914130717E-4</v>
      </c>
      <c r="AI47" s="1">
        <f t="shared" si="23"/>
        <v>2.9920468879023766E-6</v>
      </c>
      <c r="AJ47">
        <f t="shared" si="24"/>
        <v>187.62519914130718</v>
      </c>
      <c r="AK47" s="1">
        <f t="shared" si="25"/>
        <v>2.9920468879023732</v>
      </c>
      <c r="AL47">
        <f t="shared" si="26"/>
        <v>1.6613517205040068E-4</v>
      </c>
      <c r="AM47" s="1">
        <f t="shared" si="27"/>
        <v>9.0291421972942391E-6</v>
      </c>
      <c r="AN47">
        <f t="shared" si="28"/>
        <v>166.13517205040068</v>
      </c>
      <c r="AO47">
        <f t="shared" si="29"/>
        <v>9.0291421972942469</v>
      </c>
      <c r="AP47">
        <f t="shared" si="30"/>
        <v>1.7838850118072932E-4</v>
      </c>
      <c r="AQ47">
        <f t="shared" si="31"/>
        <v>4.959988305026171E-6</v>
      </c>
      <c r="AR47">
        <f t="shared" si="32"/>
        <v>178.38850118072929</v>
      </c>
      <c r="AS47">
        <f t="shared" si="33"/>
        <v>4.9599883050261599</v>
      </c>
    </row>
    <row r="48" spans="1:45" x14ac:dyDescent="0.3">
      <c r="A48" t="s">
        <v>6</v>
      </c>
      <c r="B48">
        <v>2016</v>
      </c>
      <c r="C48" s="3" t="s">
        <v>54</v>
      </c>
      <c r="D48">
        <v>2125136</v>
      </c>
      <c r="E48">
        <f t="shared" si="0"/>
        <v>2.1251359999999999</v>
      </c>
      <c r="F48">
        <v>489</v>
      </c>
      <c r="G48">
        <v>1842505</v>
      </c>
      <c r="H48">
        <f t="shared" si="1"/>
        <v>1.8425050000000001</v>
      </c>
      <c r="I48">
        <v>466</v>
      </c>
      <c r="J48">
        <f t="shared" si="2"/>
        <v>2.3010292047191333E-4</v>
      </c>
      <c r="K48">
        <f t="shared" si="3"/>
        <v>230.10292047191334</v>
      </c>
      <c r="L48">
        <f t="shared" si="4"/>
        <v>2.5291654568101578E-4</v>
      </c>
      <c r="M48">
        <f t="shared" si="5"/>
        <v>252.91654568101578</v>
      </c>
      <c r="N48">
        <f t="shared" si="6"/>
        <v>3967641</v>
      </c>
      <c r="O48">
        <f t="shared" si="7"/>
        <v>3.967641</v>
      </c>
      <c r="P48">
        <f t="shared" si="8"/>
        <v>955</v>
      </c>
      <c r="Q48">
        <f t="shared" si="9"/>
        <v>2.4069718001200211E-4</v>
      </c>
      <c r="R48">
        <f t="shared" si="10"/>
        <v>240.69718001200209</v>
      </c>
      <c r="S48">
        <v>2755404</v>
      </c>
      <c r="T48">
        <f t="shared" si="11"/>
        <v>2.755404</v>
      </c>
      <c r="U48">
        <v>698</v>
      </c>
      <c r="V48">
        <v>1854247</v>
      </c>
      <c r="W48">
        <f t="shared" si="12"/>
        <v>1.854247</v>
      </c>
      <c r="X48">
        <v>467</v>
      </c>
      <c r="Y48">
        <f t="shared" si="13"/>
        <v>2.533203842340361E-4</v>
      </c>
      <c r="Z48">
        <f t="shared" si="14"/>
        <v>253.32038423403611</v>
      </c>
      <c r="AA48">
        <f t="shared" si="15"/>
        <v>2.5185425674141581E-4</v>
      </c>
      <c r="AB48">
        <f t="shared" si="16"/>
        <v>251.85425674141578</v>
      </c>
      <c r="AC48">
        <f t="shared" si="17"/>
        <v>4609651</v>
      </c>
      <c r="AD48">
        <f t="shared" si="18"/>
        <v>4.6096509999999995</v>
      </c>
      <c r="AE48">
        <f t="shared" si="19"/>
        <v>1165</v>
      </c>
      <c r="AF48">
        <f t="shared" si="20"/>
        <v>2.5273062971578543E-4</v>
      </c>
      <c r="AG48">
        <f t="shared" si="21"/>
        <v>252.73062971578545</v>
      </c>
      <c r="AH48">
        <f t="shared" si="22"/>
        <v>2.4171165235297473E-4</v>
      </c>
      <c r="AI48" s="1">
        <f t="shared" si="23"/>
        <v>1.6417226068149944E-5</v>
      </c>
      <c r="AJ48">
        <f t="shared" si="24"/>
        <v>241.71165235297474</v>
      </c>
      <c r="AK48" s="1">
        <f t="shared" si="25"/>
        <v>16.417226068149947</v>
      </c>
      <c r="AL48">
        <f t="shared" si="26"/>
        <v>2.5238540121121577E-4</v>
      </c>
      <c r="AM48" s="1">
        <f t="shared" si="27"/>
        <v>7.5115171277060746E-7</v>
      </c>
      <c r="AN48">
        <f t="shared" si="28"/>
        <v>252.38540121121576</v>
      </c>
      <c r="AO48">
        <f t="shared" si="29"/>
        <v>0.7511517127706232</v>
      </c>
      <c r="AP48">
        <f t="shared" si="30"/>
        <v>2.4671390486389374E-4</v>
      </c>
      <c r="AQ48">
        <f t="shared" si="31"/>
        <v>8.5089338866124398E-6</v>
      </c>
      <c r="AR48">
        <f t="shared" si="32"/>
        <v>246.71390486389379</v>
      </c>
      <c r="AS48">
        <f t="shared" si="33"/>
        <v>8.508933886612466</v>
      </c>
    </row>
    <row r="49" spans="1:45" x14ac:dyDescent="0.3">
      <c r="A49" t="s">
        <v>6</v>
      </c>
      <c r="B49">
        <v>2016</v>
      </c>
      <c r="C49" s="3" t="s">
        <v>55</v>
      </c>
      <c r="D49">
        <v>1624380</v>
      </c>
      <c r="E49">
        <f t="shared" si="0"/>
        <v>1.6243799999999999</v>
      </c>
      <c r="F49">
        <v>416</v>
      </c>
      <c r="G49">
        <v>1833983</v>
      </c>
      <c r="H49">
        <f t="shared" si="1"/>
        <v>1.8339829999999999</v>
      </c>
      <c r="I49">
        <v>318</v>
      </c>
      <c r="J49">
        <f t="shared" si="2"/>
        <v>2.5609771112670678E-4</v>
      </c>
      <c r="K49">
        <f t="shared" si="3"/>
        <v>256.09771112670683</v>
      </c>
      <c r="L49">
        <f t="shared" si="4"/>
        <v>1.7339310124466802E-4</v>
      </c>
      <c r="M49">
        <f t="shared" si="5"/>
        <v>173.39310124466803</v>
      </c>
      <c r="N49">
        <f t="shared" si="6"/>
        <v>3458363</v>
      </c>
      <c r="O49">
        <f t="shared" si="7"/>
        <v>3.4583629999999999</v>
      </c>
      <c r="P49">
        <f t="shared" si="8"/>
        <v>734</v>
      </c>
      <c r="Q49">
        <f t="shared" si="9"/>
        <v>2.1223914320156676E-4</v>
      </c>
      <c r="R49">
        <f t="shared" si="10"/>
        <v>212.23914320156675</v>
      </c>
      <c r="S49">
        <v>2064031</v>
      </c>
      <c r="T49">
        <f t="shared" si="11"/>
        <v>2.0640309999999999</v>
      </c>
      <c r="U49">
        <v>541</v>
      </c>
      <c r="V49">
        <v>1705743</v>
      </c>
      <c r="W49">
        <f t="shared" si="12"/>
        <v>1.705743</v>
      </c>
      <c r="X49">
        <v>255</v>
      </c>
      <c r="Y49">
        <f t="shared" si="13"/>
        <v>2.6210846639415782E-4</v>
      </c>
      <c r="Z49">
        <f t="shared" si="14"/>
        <v>262.10846639415786</v>
      </c>
      <c r="AA49">
        <f t="shared" si="15"/>
        <v>1.4949497081330541E-4</v>
      </c>
      <c r="AB49">
        <f t="shared" si="16"/>
        <v>149.4949708133054</v>
      </c>
      <c r="AC49">
        <f t="shared" si="17"/>
        <v>3769774</v>
      </c>
      <c r="AD49">
        <f t="shared" si="18"/>
        <v>3.769774</v>
      </c>
      <c r="AE49">
        <f t="shared" si="19"/>
        <v>796</v>
      </c>
      <c r="AF49">
        <f t="shared" si="20"/>
        <v>2.11153241547106E-4</v>
      </c>
      <c r="AG49">
        <f t="shared" si="21"/>
        <v>211.15324154710601</v>
      </c>
      <c r="AH49">
        <f t="shared" si="22"/>
        <v>2.5910308876043227E-4</v>
      </c>
      <c r="AI49" s="1">
        <f t="shared" si="23"/>
        <v>4.2502458096673925E-6</v>
      </c>
      <c r="AJ49">
        <f t="shared" si="24"/>
        <v>259.10308876043234</v>
      </c>
      <c r="AK49" s="1">
        <f t="shared" si="25"/>
        <v>4.2502458096673843</v>
      </c>
      <c r="AL49">
        <f t="shared" si="26"/>
        <v>1.6144403602898671E-4</v>
      </c>
      <c r="AM49" s="1">
        <f t="shared" si="27"/>
        <v>1.6898530085697088E-5</v>
      </c>
      <c r="AN49">
        <f t="shared" si="28"/>
        <v>161.44403602898672</v>
      </c>
      <c r="AO49">
        <f t="shared" si="29"/>
        <v>16.898530085697107</v>
      </c>
      <c r="AP49">
        <f t="shared" si="30"/>
        <v>2.1169619237433639E-4</v>
      </c>
      <c r="AQ49">
        <f t="shared" si="31"/>
        <v>7.6784842357089754E-7</v>
      </c>
      <c r="AR49">
        <f t="shared" si="32"/>
        <v>211.69619237433636</v>
      </c>
      <c r="AS49">
        <f t="shared" si="33"/>
        <v>0.76784842357088134</v>
      </c>
    </row>
    <row r="50" spans="1:45" x14ac:dyDescent="0.3">
      <c r="A50" t="s">
        <v>6</v>
      </c>
      <c r="B50">
        <v>2016</v>
      </c>
      <c r="C50" s="3" t="s">
        <v>56</v>
      </c>
      <c r="D50">
        <v>1701145</v>
      </c>
      <c r="E50">
        <f t="shared" si="0"/>
        <v>1.7011449999999999</v>
      </c>
      <c r="F50">
        <v>437</v>
      </c>
      <c r="G50">
        <v>1235708</v>
      </c>
      <c r="H50">
        <f t="shared" si="1"/>
        <v>1.235708</v>
      </c>
      <c r="I50">
        <v>251</v>
      </c>
      <c r="J50">
        <f t="shared" si="2"/>
        <v>2.568858033853669E-4</v>
      </c>
      <c r="K50">
        <f t="shared" si="3"/>
        <v>256.88580338536696</v>
      </c>
      <c r="L50">
        <f t="shared" si="4"/>
        <v>2.0312242050711009E-4</v>
      </c>
      <c r="M50">
        <f t="shared" si="5"/>
        <v>203.12242050711009</v>
      </c>
      <c r="N50">
        <f t="shared" si="6"/>
        <v>2936853</v>
      </c>
      <c r="O50">
        <f t="shared" si="7"/>
        <v>2.9368530000000002</v>
      </c>
      <c r="P50">
        <f t="shared" si="8"/>
        <v>688</v>
      </c>
      <c r="Q50">
        <f t="shared" si="9"/>
        <v>2.3426436392968937E-4</v>
      </c>
      <c r="R50">
        <f t="shared" si="10"/>
        <v>234.26436392968935</v>
      </c>
      <c r="S50">
        <v>1756242</v>
      </c>
      <c r="T50">
        <f t="shared" si="11"/>
        <v>1.7562420000000001</v>
      </c>
      <c r="U50">
        <v>471</v>
      </c>
      <c r="V50">
        <v>1217131</v>
      </c>
      <c r="W50">
        <f t="shared" si="12"/>
        <v>1.217131</v>
      </c>
      <c r="X50">
        <v>250</v>
      </c>
      <c r="Y50">
        <f t="shared" si="13"/>
        <v>2.6818627501221359E-4</v>
      </c>
      <c r="Z50">
        <f t="shared" si="14"/>
        <v>268.18627501221357</v>
      </c>
      <c r="AA50">
        <f t="shared" si="15"/>
        <v>2.0540106200565099E-4</v>
      </c>
      <c r="AB50">
        <f t="shared" si="16"/>
        <v>205.401062005651</v>
      </c>
      <c r="AC50">
        <f t="shared" si="17"/>
        <v>2973373</v>
      </c>
      <c r="AD50">
        <f t="shared" si="18"/>
        <v>2.973373</v>
      </c>
      <c r="AE50">
        <f t="shared" si="19"/>
        <v>721</v>
      </c>
      <c r="AF50">
        <f t="shared" si="20"/>
        <v>2.4248555428464576E-4</v>
      </c>
      <c r="AG50">
        <f t="shared" si="21"/>
        <v>242.48555428464576</v>
      </c>
      <c r="AH50">
        <f t="shared" si="22"/>
        <v>2.6253603919879022E-4</v>
      </c>
      <c r="AI50" s="1">
        <f t="shared" si="23"/>
        <v>7.9906401179494654E-6</v>
      </c>
      <c r="AJ50">
        <f t="shared" si="24"/>
        <v>262.53603919879026</v>
      </c>
      <c r="AK50" s="1">
        <f t="shared" si="25"/>
        <v>7.9906401179494182</v>
      </c>
      <c r="AL50">
        <f t="shared" si="26"/>
        <v>2.0426174125638054E-4</v>
      </c>
      <c r="AM50" s="1">
        <f t="shared" si="27"/>
        <v>1.6112428555113471E-6</v>
      </c>
      <c r="AN50">
        <f t="shared" si="28"/>
        <v>204.26174125638056</v>
      </c>
      <c r="AO50">
        <f t="shared" si="29"/>
        <v>1.6112428555113516</v>
      </c>
      <c r="AP50">
        <f t="shared" si="30"/>
        <v>2.3837495910716757E-4</v>
      </c>
      <c r="AQ50">
        <f t="shared" si="31"/>
        <v>5.8132594494151068E-6</v>
      </c>
      <c r="AR50">
        <f t="shared" si="32"/>
        <v>238.37495910716757</v>
      </c>
      <c r="AS50">
        <f t="shared" si="33"/>
        <v>5.8132594494151135</v>
      </c>
    </row>
    <row r="51" spans="1:45" x14ac:dyDescent="0.3">
      <c r="A51" t="s">
        <v>6</v>
      </c>
      <c r="B51">
        <v>2016</v>
      </c>
      <c r="C51" s="3" t="s">
        <v>57</v>
      </c>
      <c r="D51">
        <v>1846863</v>
      </c>
      <c r="E51">
        <f t="shared" si="0"/>
        <v>1.8468629999999999</v>
      </c>
      <c r="F51">
        <v>424</v>
      </c>
      <c r="G51">
        <v>1871449</v>
      </c>
      <c r="H51">
        <f t="shared" si="1"/>
        <v>1.8714489999999999</v>
      </c>
      <c r="I51">
        <v>243</v>
      </c>
      <c r="J51">
        <f t="shared" si="2"/>
        <v>2.2957847983310077E-4</v>
      </c>
      <c r="K51">
        <f t="shared" si="3"/>
        <v>229.5784798331008</v>
      </c>
      <c r="L51">
        <f t="shared" si="4"/>
        <v>1.2984591084234728E-4</v>
      </c>
      <c r="M51">
        <f t="shared" si="5"/>
        <v>129.84591084234731</v>
      </c>
      <c r="N51">
        <f t="shared" si="6"/>
        <v>3718312</v>
      </c>
      <c r="O51">
        <f t="shared" si="7"/>
        <v>3.7183120000000001</v>
      </c>
      <c r="P51">
        <f t="shared" si="8"/>
        <v>667</v>
      </c>
      <c r="Q51">
        <f t="shared" si="9"/>
        <v>1.7938247247675828E-4</v>
      </c>
      <c r="R51">
        <f t="shared" si="10"/>
        <v>179.38247247675827</v>
      </c>
      <c r="S51">
        <v>2313844</v>
      </c>
      <c r="T51">
        <f t="shared" si="11"/>
        <v>2.313844</v>
      </c>
      <c r="U51">
        <v>575</v>
      </c>
      <c r="V51">
        <v>1801005</v>
      </c>
      <c r="W51">
        <f t="shared" si="12"/>
        <v>1.801005</v>
      </c>
      <c r="X51">
        <v>216</v>
      </c>
      <c r="Y51">
        <f t="shared" si="13"/>
        <v>2.4850422068212034E-4</v>
      </c>
      <c r="Z51">
        <f t="shared" si="14"/>
        <v>248.50422068212032</v>
      </c>
      <c r="AA51">
        <f t="shared" si="15"/>
        <v>1.1993303738745867E-4</v>
      </c>
      <c r="AB51">
        <f t="shared" si="16"/>
        <v>119.93303738745867</v>
      </c>
      <c r="AC51">
        <f t="shared" si="17"/>
        <v>4114849</v>
      </c>
      <c r="AD51">
        <f t="shared" si="18"/>
        <v>4.1148489999999995</v>
      </c>
      <c r="AE51">
        <f t="shared" si="19"/>
        <v>791</v>
      </c>
      <c r="AF51">
        <f t="shared" si="20"/>
        <v>1.9223062620280841E-4</v>
      </c>
      <c r="AG51">
        <f t="shared" si="21"/>
        <v>192.23062620280842</v>
      </c>
      <c r="AH51">
        <f t="shared" si="22"/>
        <v>2.3904135025761057E-4</v>
      </c>
      <c r="AI51" s="1">
        <f t="shared" si="23"/>
        <v>1.3382519693320984E-5</v>
      </c>
      <c r="AJ51">
        <f t="shared" si="24"/>
        <v>239.04135025761056</v>
      </c>
      <c r="AK51" s="1">
        <f t="shared" si="25"/>
        <v>13.382519693320949</v>
      </c>
      <c r="AL51">
        <f t="shared" si="26"/>
        <v>1.2488947411490298E-4</v>
      </c>
      <c r="AM51" s="1">
        <f t="shared" si="27"/>
        <v>7.0094600409958578E-6</v>
      </c>
      <c r="AN51">
        <f t="shared" si="28"/>
        <v>124.88947411490298</v>
      </c>
      <c r="AO51">
        <f t="shared" si="29"/>
        <v>7.0094600409958767</v>
      </c>
      <c r="AP51">
        <f t="shared" si="30"/>
        <v>1.8580654933978335E-4</v>
      </c>
      <c r="AQ51">
        <f t="shared" si="31"/>
        <v>9.0850166254172534E-6</v>
      </c>
      <c r="AR51">
        <f t="shared" si="32"/>
        <v>185.80654933978334</v>
      </c>
      <c r="AS51">
        <f t="shared" si="33"/>
        <v>9.0850166254172731</v>
      </c>
    </row>
    <row r="52" spans="1:45" x14ac:dyDescent="0.3">
      <c r="A52" t="s">
        <v>6</v>
      </c>
      <c r="B52">
        <v>2016</v>
      </c>
      <c r="C52" s="3" t="s">
        <v>58</v>
      </c>
      <c r="D52">
        <v>2034759</v>
      </c>
      <c r="E52">
        <f t="shared" si="0"/>
        <v>2.0347590000000002</v>
      </c>
      <c r="F52">
        <v>442</v>
      </c>
      <c r="G52">
        <v>1551002</v>
      </c>
      <c r="H52">
        <f t="shared" si="1"/>
        <v>1.551002</v>
      </c>
      <c r="I52">
        <v>166</v>
      </c>
      <c r="J52">
        <f t="shared" si="2"/>
        <v>2.1722474258622273E-4</v>
      </c>
      <c r="K52">
        <f t="shared" si="3"/>
        <v>217.22474258622273</v>
      </c>
      <c r="L52">
        <f t="shared" si="4"/>
        <v>1.0702758603792903E-4</v>
      </c>
      <c r="M52">
        <f t="shared" si="5"/>
        <v>107.02758603792903</v>
      </c>
      <c r="N52">
        <f t="shared" si="6"/>
        <v>3585761</v>
      </c>
      <c r="O52">
        <f t="shared" si="7"/>
        <v>3.5857610000000002</v>
      </c>
      <c r="P52">
        <f t="shared" si="8"/>
        <v>608</v>
      </c>
      <c r="Q52">
        <f t="shared" si="9"/>
        <v>1.6955954398522379E-4</v>
      </c>
      <c r="R52">
        <f t="shared" si="10"/>
        <v>169.55954398522377</v>
      </c>
      <c r="S52">
        <v>2277051</v>
      </c>
      <c r="T52">
        <f t="shared" si="11"/>
        <v>2.2770510000000002</v>
      </c>
      <c r="U52">
        <v>572</v>
      </c>
      <c r="V52">
        <v>1707162</v>
      </c>
      <c r="W52">
        <f t="shared" si="12"/>
        <v>1.7071620000000001</v>
      </c>
      <c r="X52">
        <v>171</v>
      </c>
      <c r="Y52">
        <f t="shared" si="13"/>
        <v>2.5120210307103354E-4</v>
      </c>
      <c r="Z52">
        <f t="shared" si="14"/>
        <v>251.20210307103352</v>
      </c>
      <c r="AA52">
        <f t="shared" si="15"/>
        <v>1.0016624081370134E-4</v>
      </c>
      <c r="AB52">
        <f t="shared" si="16"/>
        <v>100.16624081370134</v>
      </c>
      <c r="AC52">
        <f t="shared" si="17"/>
        <v>3984213</v>
      </c>
      <c r="AD52">
        <f t="shared" si="18"/>
        <v>3.9842130000000004</v>
      </c>
      <c r="AE52">
        <f t="shared" si="19"/>
        <v>743</v>
      </c>
      <c r="AF52">
        <f t="shared" si="20"/>
        <v>1.8648601367446971E-4</v>
      </c>
      <c r="AG52">
        <f t="shared" si="21"/>
        <v>186.48601367446969</v>
      </c>
      <c r="AH52">
        <f t="shared" si="22"/>
        <v>2.3421342282862814E-4</v>
      </c>
      <c r="AI52" s="1">
        <f t="shared" si="23"/>
        <v>2.402562200562957E-5</v>
      </c>
      <c r="AJ52">
        <f t="shared" si="24"/>
        <v>234.21342282862813</v>
      </c>
      <c r="AK52" s="1">
        <f t="shared" si="25"/>
        <v>24.025622005629547</v>
      </c>
      <c r="AL52">
        <f t="shared" si="26"/>
        <v>1.0359691342581519E-4</v>
      </c>
      <c r="AM52" s="1">
        <f t="shared" si="27"/>
        <v>4.8517037361133327E-6</v>
      </c>
      <c r="AN52">
        <f t="shared" si="28"/>
        <v>103.59691342581519</v>
      </c>
      <c r="AO52">
        <f t="shared" si="29"/>
        <v>4.8517037361133326</v>
      </c>
      <c r="AP52">
        <f t="shared" si="30"/>
        <v>1.7802277882984676E-4</v>
      </c>
      <c r="AQ52">
        <f t="shared" si="31"/>
        <v>1.1968821498814342E-5</v>
      </c>
      <c r="AR52">
        <f t="shared" si="32"/>
        <v>178.02277882984674</v>
      </c>
      <c r="AS52">
        <f t="shared" si="33"/>
        <v>11.968821498814345</v>
      </c>
    </row>
    <row r="53" spans="1:45" x14ac:dyDescent="0.3">
      <c r="A53" t="s">
        <v>6</v>
      </c>
      <c r="B53">
        <v>2016</v>
      </c>
      <c r="C53" s="3" t="s">
        <v>59</v>
      </c>
      <c r="D53">
        <v>2122599</v>
      </c>
      <c r="E53">
        <f t="shared" si="0"/>
        <v>2.1225990000000001</v>
      </c>
      <c r="F53">
        <v>488</v>
      </c>
      <c r="G53">
        <v>1350108</v>
      </c>
      <c r="H53">
        <f t="shared" si="1"/>
        <v>1.3501080000000001</v>
      </c>
      <c r="I53">
        <v>198</v>
      </c>
      <c r="J53">
        <f t="shared" si="2"/>
        <v>2.2990682648960071E-4</v>
      </c>
      <c r="K53">
        <f t="shared" si="3"/>
        <v>229.90682648960072</v>
      </c>
      <c r="L53">
        <f t="shared" si="4"/>
        <v>1.466549342719249E-4</v>
      </c>
      <c r="M53">
        <f t="shared" si="5"/>
        <v>146.6549342719249</v>
      </c>
      <c r="N53">
        <f t="shared" si="6"/>
        <v>3472707</v>
      </c>
      <c r="O53">
        <f t="shared" si="7"/>
        <v>3.4727070000000002</v>
      </c>
      <c r="P53">
        <f t="shared" si="8"/>
        <v>686</v>
      </c>
      <c r="Q53">
        <f t="shared" si="9"/>
        <v>1.9754042019669383E-4</v>
      </c>
      <c r="R53">
        <f t="shared" si="10"/>
        <v>197.54042019669382</v>
      </c>
      <c r="S53">
        <v>2397097</v>
      </c>
      <c r="T53">
        <f t="shared" si="11"/>
        <v>2.397097</v>
      </c>
      <c r="U53">
        <v>627</v>
      </c>
      <c r="V53">
        <v>1380560</v>
      </c>
      <c r="W53">
        <f t="shared" si="12"/>
        <v>1.38056</v>
      </c>
      <c r="X53">
        <v>184</v>
      </c>
      <c r="Y53">
        <f t="shared" si="13"/>
        <v>2.6156638634147891E-4</v>
      </c>
      <c r="Z53">
        <f t="shared" si="14"/>
        <v>261.5663863414789</v>
      </c>
      <c r="AA53">
        <f t="shared" si="15"/>
        <v>1.3327924900040564E-4</v>
      </c>
      <c r="AB53">
        <f t="shared" si="16"/>
        <v>133.27924900040563</v>
      </c>
      <c r="AC53">
        <f t="shared" si="17"/>
        <v>3777657</v>
      </c>
      <c r="AD53">
        <f t="shared" si="18"/>
        <v>3.777657</v>
      </c>
      <c r="AE53">
        <f t="shared" si="19"/>
        <v>811</v>
      </c>
      <c r="AF53">
        <f t="shared" si="20"/>
        <v>2.1468333414071208E-4</v>
      </c>
      <c r="AG53">
        <f t="shared" si="21"/>
        <v>214.68333414071208</v>
      </c>
      <c r="AH53">
        <f t="shared" si="22"/>
        <v>2.4573660641553983E-4</v>
      </c>
      <c r="AI53" s="1">
        <f t="shared" si="23"/>
        <v>2.2386689460644442E-5</v>
      </c>
      <c r="AJ53">
        <f t="shared" si="24"/>
        <v>245.73660641553982</v>
      </c>
      <c r="AK53" s="1">
        <f t="shared" si="25"/>
        <v>22.386689460644433</v>
      </c>
      <c r="AL53">
        <f t="shared" si="26"/>
        <v>1.3996709163616527E-4</v>
      </c>
      <c r="AM53" s="1">
        <f t="shared" si="27"/>
        <v>9.458037758508295E-6</v>
      </c>
      <c r="AN53">
        <f t="shared" si="28"/>
        <v>139.96709163616526</v>
      </c>
      <c r="AO53">
        <f t="shared" si="29"/>
        <v>9.458037758508306</v>
      </c>
      <c r="AP53">
        <f t="shared" si="30"/>
        <v>2.0611187716870294E-4</v>
      </c>
      <c r="AQ53">
        <f t="shared" si="31"/>
        <v>1.2121870699112727E-5</v>
      </c>
      <c r="AR53">
        <f t="shared" si="32"/>
        <v>206.11187716870296</v>
      </c>
      <c r="AS53">
        <f t="shared" si="33"/>
        <v>12.121870699112735</v>
      </c>
    </row>
    <row r="54" spans="1:45" x14ac:dyDescent="0.3">
      <c r="A54" t="s">
        <v>6</v>
      </c>
      <c r="B54">
        <v>2016</v>
      </c>
      <c r="C54" s="3" t="s">
        <v>60</v>
      </c>
      <c r="D54">
        <v>98046</v>
      </c>
      <c r="E54">
        <f t="shared" si="0"/>
        <v>9.8045999999999994E-2</v>
      </c>
      <c r="F54">
        <v>335</v>
      </c>
      <c r="G54">
        <v>950778</v>
      </c>
      <c r="H54">
        <f t="shared" si="1"/>
        <v>0.95077800000000001</v>
      </c>
      <c r="I54">
        <v>248</v>
      </c>
      <c r="J54">
        <f t="shared" si="2"/>
        <v>3.4167635599616506E-3</v>
      </c>
      <c r="K54">
        <f t="shared" si="3"/>
        <v>3416.763559961651</v>
      </c>
      <c r="L54">
        <f t="shared" si="4"/>
        <v>2.6083901815145068E-4</v>
      </c>
      <c r="M54">
        <f t="shared" si="5"/>
        <v>260.83901815145072</v>
      </c>
      <c r="N54">
        <f t="shared" si="6"/>
        <v>1048824</v>
      </c>
      <c r="O54">
        <f t="shared" si="7"/>
        <v>1.048824</v>
      </c>
      <c r="P54">
        <f t="shared" si="8"/>
        <v>583</v>
      </c>
      <c r="Q54">
        <f t="shared" si="9"/>
        <v>5.5586065917637281E-4</v>
      </c>
      <c r="R54">
        <f t="shared" si="10"/>
        <v>555.86065917637279</v>
      </c>
      <c r="S54">
        <v>938175</v>
      </c>
      <c r="T54">
        <f t="shared" si="11"/>
        <v>0.93817499999999998</v>
      </c>
      <c r="U54">
        <v>339</v>
      </c>
      <c r="V54">
        <v>1072183</v>
      </c>
      <c r="W54">
        <f t="shared" si="12"/>
        <v>1.0721830000000001</v>
      </c>
      <c r="X54">
        <v>243</v>
      </c>
      <c r="Y54">
        <f t="shared" si="13"/>
        <v>3.6133983531857062E-4</v>
      </c>
      <c r="Z54">
        <f t="shared" si="14"/>
        <v>361.33983531857064</v>
      </c>
      <c r="AA54">
        <f t="shared" si="15"/>
        <v>2.2664041492916789E-4</v>
      </c>
      <c r="AB54">
        <f t="shared" si="16"/>
        <v>226.64041492916786</v>
      </c>
      <c r="AC54">
        <f t="shared" si="17"/>
        <v>2010358</v>
      </c>
      <c r="AD54">
        <f t="shared" si="18"/>
        <v>2.0103580000000001</v>
      </c>
      <c r="AE54">
        <f t="shared" si="19"/>
        <v>582</v>
      </c>
      <c r="AF54">
        <f t="shared" si="20"/>
        <v>2.8950067599900118E-4</v>
      </c>
      <c r="AG54">
        <f t="shared" si="21"/>
        <v>289.50067599900115</v>
      </c>
      <c r="AH54">
        <f t="shared" si="22"/>
        <v>1.8890516976401107E-3</v>
      </c>
      <c r="AI54" s="1">
        <f t="shared" si="23"/>
        <v>2.1605108350933803E-3</v>
      </c>
      <c r="AJ54">
        <f t="shared" si="24"/>
        <v>1889.0516976401109</v>
      </c>
      <c r="AK54" s="1">
        <f t="shared" si="25"/>
        <v>2160.5108350933806</v>
      </c>
      <c r="AL54">
        <f t="shared" si="26"/>
        <v>2.4373971654030927E-4</v>
      </c>
      <c r="AM54" s="1">
        <f t="shared" si="27"/>
        <v>2.4182064245584279E-5</v>
      </c>
      <c r="AN54">
        <f t="shared" si="28"/>
        <v>243.7397165403093</v>
      </c>
      <c r="AO54">
        <f t="shared" si="29"/>
        <v>24.182064245584321</v>
      </c>
      <c r="AP54">
        <f t="shared" si="30"/>
        <v>4.2268066758768699E-4</v>
      </c>
      <c r="AQ54">
        <f t="shared" si="31"/>
        <v>1.883449503414542E-4</v>
      </c>
      <c r="AR54">
        <f t="shared" si="32"/>
        <v>422.68066758768697</v>
      </c>
      <c r="AS54">
        <f t="shared" si="33"/>
        <v>188.34495034145419</v>
      </c>
    </row>
    <row r="55" spans="1:45" x14ac:dyDescent="0.3">
      <c r="A55" t="s">
        <v>6</v>
      </c>
      <c r="B55">
        <v>2016</v>
      </c>
      <c r="C55" s="3" t="s">
        <v>61</v>
      </c>
      <c r="D55">
        <v>1763386</v>
      </c>
      <c r="E55">
        <f t="shared" si="0"/>
        <v>1.7633859999999999</v>
      </c>
      <c r="F55">
        <v>409</v>
      </c>
      <c r="G55">
        <v>1413310</v>
      </c>
      <c r="H55">
        <f t="shared" si="1"/>
        <v>1.4133100000000001</v>
      </c>
      <c r="I55">
        <v>324</v>
      </c>
      <c r="J55">
        <f t="shared" si="2"/>
        <v>2.3194014243052853E-4</v>
      </c>
      <c r="K55">
        <f t="shared" si="3"/>
        <v>231.94014243052857</v>
      </c>
      <c r="L55">
        <f t="shared" si="4"/>
        <v>2.2924906779121353E-4</v>
      </c>
      <c r="M55">
        <f t="shared" si="5"/>
        <v>229.24906779121352</v>
      </c>
      <c r="N55">
        <f t="shared" si="6"/>
        <v>3176696</v>
      </c>
      <c r="O55">
        <f t="shared" si="7"/>
        <v>3.1766959999999997</v>
      </c>
      <c r="P55">
        <f t="shared" si="8"/>
        <v>733</v>
      </c>
      <c r="Q55">
        <f t="shared" si="9"/>
        <v>2.3074288506045275E-4</v>
      </c>
      <c r="R55">
        <f t="shared" si="10"/>
        <v>230.74288506045278</v>
      </c>
      <c r="S55">
        <v>1948416</v>
      </c>
      <c r="T55">
        <f t="shared" si="11"/>
        <v>1.9484159999999999</v>
      </c>
      <c r="U55">
        <v>490</v>
      </c>
      <c r="V55">
        <v>1404908</v>
      </c>
      <c r="W55">
        <f t="shared" si="12"/>
        <v>1.404908</v>
      </c>
      <c r="X55">
        <v>296</v>
      </c>
      <c r="Y55">
        <f t="shared" si="13"/>
        <v>2.514863355669426E-4</v>
      </c>
      <c r="Z55">
        <f t="shared" si="14"/>
        <v>251.48633556694259</v>
      </c>
      <c r="AA55">
        <f t="shared" si="15"/>
        <v>2.1068995265170388E-4</v>
      </c>
      <c r="AB55">
        <f t="shared" si="16"/>
        <v>210.68995265170389</v>
      </c>
      <c r="AC55">
        <f t="shared" si="17"/>
        <v>3353324</v>
      </c>
      <c r="AD55">
        <f t="shared" si="18"/>
        <v>3.3533239999999997</v>
      </c>
      <c r="AE55">
        <f t="shared" si="19"/>
        <v>786</v>
      </c>
      <c r="AF55">
        <f t="shared" si="20"/>
        <v>2.3439429056064967E-4</v>
      </c>
      <c r="AG55">
        <f t="shared" si="21"/>
        <v>234.39429056064969</v>
      </c>
      <c r="AH55">
        <f t="shared" si="22"/>
        <v>2.4171323899873558E-4</v>
      </c>
      <c r="AI55" s="1">
        <f t="shared" si="23"/>
        <v>1.3821245713140339E-5</v>
      </c>
      <c r="AJ55">
        <f t="shared" si="24"/>
        <v>241.71323899873556</v>
      </c>
      <c r="AK55" s="1">
        <f t="shared" si="25"/>
        <v>13.821245713140303</v>
      </c>
      <c r="AL55">
        <f t="shared" si="26"/>
        <v>2.199695102214587E-4</v>
      </c>
      <c r="AM55" s="1">
        <f t="shared" si="27"/>
        <v>1.3123276167969196E-5</v>
      </c>
      <c r="AN55">
        <f t="shared" si="28"/>
        <v>219.96951022145871</v>
      </c>
      <c r="AO55">
        <f t="shared" si="29"/>
        <v>13.123276167969177</v>
      </c>
      <c r="AP55">
        <f t="shared" si="30"/>
        <v>2.3256858781055121E-4</v>
      </c>
      <c r="AQ55">
        <f t="shared" si="31"/>
        <v>2.5819335900510997E-6</v>
      </c>
      <c r="AR55">
        <f t="shared" si="32"/>
        <v>232.56858781055124</v>
      </c>
      <c r="AS55">
        <f t="shared" si="33"/>
        <v>2.5819335900510967</v>
      </c>
    </row>
    <row r="56" spans="1:45" x14ac:dyDescent="0.3">
      <c r="A56" t="s">
        <v>6</v>
      </c>
      <c r="B56">
        <v>2016</v>
      </c>
      <c r="C56" s="3" t="s">
        <v>62</v>
      </c>
      <c r="D56">
        <v>1581891</v>
      </c>
      <c r="E56">
        <f t="shared" si="0"/>
        <v>1.5818909999999999</v>
      </c>
      <c r="F56">
        <v>386</v>
      </c>
      <c r="G56">
        <v>1449004</v>
      </c>
      <c r="H56">
        <f t="shared" si="1"/>
        <v>1.449004</v>
      </c>
      <c r="I56">
        <v>295</v>
      </c>
      <c r="J56">
        <f t="shared" si="2"/>
        <v>2.4401175555079332E-4</v>
      </c>
      <c r="K56">
        <f t="shared" si="3"/>
        <v>244.01175555079334</v>
      </c>
      <c r="L56">
        <f t="shared" si="4"/>
        <v>2.0358811983955876E-4</v>
      </c>
      <c r="M56">
        <f t="shared" si="5"/>
        <v>203.58811983955877</v>
      </c>
      <c r="N56">
        <f t="shared" si="6"/>
        <v>3030895</v>
      </c>
      <c r="O56">
        <f t="shared" si="7"/>
        <v>3.0308950000000001</v>
      </c>
      <c r="P56">
        <f t="shared" si="8"/>
        <v>681</v>
      </c>
      <c r="Q56">
        <f t="shared" si="9"/>
        <v>2.2468610756888643E-4</v>
      </c>
      <c r="R56">
        <f t="shared" si="10"/>
        <v>224.6861075688864</v>
      </c>
      <c r="S56">
        <v>2018634</v>
      </c>
      <c r="T56">
        <f t="shared" si="11"/>
        <v>2.018634</v>
      </c>
      <c r="U56">
        <v>579</v>
      </c>
      <c r="V56">
        <v>1429216</v>
      </c>
      <c r="W56">
        <f t="shared" si="12"/>
        <v>1.429216</v>
      </c>
      <c r="X56">
        <v>228</v>
      </c>
      <c r="Y56">
        <f t="shared" si="13"/>
        <v>2.8682762699924801E-4</v>
      </c>
      <c r="Z56">
        <f t="shared" si="14"/>
        <v>286.82762699924803</v>
      </c>
      <c r="AA56">
        <f t="shared" si="15"/>
        <v>1.5952802095694422E-4</v>
      </c>
      <c r="AB56">
        <f t="shared" si="16"/>
        <v>159.52802095694423</v>
      </c>
      <c r="AC56">
        <f t="shared" si="17"/>
        <v>3447850</v>
      </c>
      <c r="AD56">
        <f t="shared" si="18"/>
        <v>3.4478499999999999</v>
      </c>
      <c r="AE56">
        <f t="shared" si="19"/>
        <v>807</v>
      </c>
      <c r="AF56">
        <f t="shared" si="20"/>
        <v>2.3405890627492497E-4</v>
      </c>
      <c r="AG56">
        <f t="shared" si="21"/>
        <v>234.05890627492496</v>
      </c>
      <c r="AH56">
        <f t="shared" si="22"/>
        <v>2.6541969127502065E-4</v>
      </c>
      <c r="AI56" s="1">
        <f t="shared" si="23"/>
        <v>3.0275393043613797E-5</v>
      </c>
      <c r="AJ56">
        <f t="shared" si="24"/>
        <v>265.41969127502068</v>
      </c>
      <c r="AK56" s="1">
        <f t="shared" si="25"/>
        <v>30.275393043613796</v>
      </c>
      <c r="AL56">
        <f t="shared" si="26"/>
        <v>1.8155807039825148E-4</v>
      </c>
      <c r="AM56" s="1">
        <f t="shared" si="27"/>
        <v>3.1155194699646558E-5</v>
      </c>
      <c r="AN56">
        <f t="shared" si="28"/>
        <v>181.55807039825152</v>
      </c>
      <c r="AO56">
        <f t="shared" si="29"/>
        <v>31.155194699646305</v>
      </c>
      <c r="AP56">
        <f t="shared" si="30"/>
        <v>2.293725069219057E-4</v>
      </c>
      <c r="AQ56">
        <f t="shared" si="31"/>
        <v>6.6275695237363498E-6</v>
      </c>
      <c r="AR56">
        <f t="shared" si="32"/>
        <v>229.37250692190568</v>
      </c>
      <c r="AS56">
        <f t="shared" si="33"/>
        <v>6.6275695237363674</v>
      </c>
    </row>
    <row r="57" spans="1:45" x14ac:dyDescent="0.3">
      <c r="A57" t="s">
        <v>6</v>
      </c>
      <c r="B57">
        <v>2016</v>
      </c>
      <c r="C57" s="3" t="s">
        <v>63</v>
      </c>
      <c r="D57">
        <v>1125263</v>
      </c>
      <c r="E57">
        <f t="shared" si="0"/>
        <v>1.1252629999999999</v>
      </c>
      <c r="F57">
        <v>448</v>
      </c>
      <c r="G57">
        <v>812428</v>
      </c>
      <c r="H57">
        <f t="shared" si="1"/>
        <v>0.81242800000000004</v>
      </c>
      <c r="I57">
        <v>244</v>
      </c>
      <c r="J57">
        <f t="shared" si="2"/>
        <v>3.9812914847462327E-4</v>
      </c>
      <c r="K57">
        <f t="shared" si="3"/>
        <v>398.12914847462332</v>
      </c>
      <c r="L57">
        <f t="shared" si="4"/>
        <v>3.0033430654778024E-4</v>
      </c>
      <c r="M57">
        <f t="shared" si="5"/>
        <v>300.33430654778022</v>
      </c>
      <c r="N57">
        <f t="shared" si="6"/>
        <v>1937691</v>
      </c>
      <c r="O57">
        <f t="shared" si="7"/>
        <v>1.9376910000000001</v>
      </c>
      <c r="P57">
        <f t="shared" si="8"/>
        <v>692</v>
      </c>
      <c r="Q57">
        <f t="shared" si="9"/>
        <v>3.5712608460275659E-4</v>
      </c>
      <c r="R57">
        <f t="shared" si="10"/>
        <v>357.12608460275658</v>
      </c>
      <c r="S57">
        <v>1182215</v>
      </c>
      <c r="T57">
        <f t="shared" si="11"/>
        <v>1.182215</v>
      </c>
      <c r="U57">
        <v>460</v>
      </c>
      <c r="V57">
        <v>1111725</v>
      </c>
      <c r="W57">
        <f t="shared" si="12"/>
        <v>1.1117250000000001</v>
      </c>
      <c r="X57">
        <v>247</v>
      </c>
      <c r="Y57">
        <f t="shared" si="13"/>
        <v>3.8910012138232045E-4</v>
      </c>
      <c r="Z57">
        <f t="shared" si="14"/>
        <v>389.10012138232048</v>
      </c>
      <c r="AA57">
        <f t="shared" si="15"/>
        <v>2.2217724707099327E-4</v>
      </c>
      <c r="AB57">
        <f t="shared" si="16"/>
        <v>222.17724707099327</v>
      </c>
      <c r="AC57">
        <f t="shared" si="17"/>
        <v>2293940</v>
      </c>
      <c r="AD57">
        <f t="shared" si="18"/>
        <v>2.2939400000000001</v>
      </c>
      <c r="AE57">
        <f t="shared" si="19"/>
        <v>707</v>
      </c>
      <c r="AF57">
        <f t="shared" si="20"/>
        <v>3.0820335318273366E-4</v>
      </c>
      <c r="AG57">
        <f t="shared" si="21"/>
        <v>308.20335318273362</v>
      </c>
      <c r="AH57">
        <f t="shared" si="22"/>
        <v>3.9361463492847186E-4</v>
      </c>
      <c r="AI57" s="1">
        <f t="shared" si="23"/>
        <v>6.3844862844843786E-6</v>
      </c>
      <c r="AJ57">
        <f t="shared" si="24"/>
        <v>393.6146349284719</v>
      </c>
      <c r="AK57" s="1">
        <f t="shared" si="25"/>
        <v>6.3844862844843941</v>
      </c>
      <c r="AL57">
        <f t="shared" si="26"/>
        <v>2.6125577680938673E-4</v>
      </c>
      <c r="AM57" s="1">
        <f t="shared" si="27"/>
        <v>5.5265386753636387E-5</v>
      </c>
      <c r="AN57">
        <f t="shared" si="28"/>
        <v>261.25577680938676</v>
      </c>
      <c r="AO57">
        <f t="shared" si="29"/>
        <v>55.265386753636236</v>
      </c>
      <c r="AP57">
        <f t="shared" si="30"/>
        <v>3.3266471889274512E-4</v>
      </c>
      <c r="AQ57">
        <f t="shared" si="31"/>
        <v>3.4593595141266386E-5</v>
      </c>
      <c r="AR57">
        <f t="shared" si="32"/>
        <v>332.6647188927451</v>
      </c>
      <c r="AS57">
        <f t="shared" si="33"/>
        <v>34.593595141266405</v>
      </c>
    </row>
    <row r="58" spans="1:45" x14ac:dyDescent="0.3">
      <c r="A58" t="s">
        <v>6</v>
      </c>
      <c r="B58">
        <v>2016</v>
      </c>
      <c r="C58" s="3" t="s">
        <v>64</v>
      </c>
      <c r="D58">
        <v>1419098.0220000001</v>
      </c>
      <c r="E58">
        <f t="shared" si="0"/>
        <v>1.419098022</v>
      </c>
      <c r="F58">
        <v>319</v>
      </c>
      <c r="G58">
        <v>1763202.963</v>
      </c>
      <c r="H58">
        <f t="shared" si="1"/>
        <v>1.7632029629999999</v>
      </c>
      <c r="I58">
        <v>478</v>
      </c>
      <c r="J58">
        <f t="shared" si="2"/>
        <v>2.2479067340987384E-4</v>
      </c>
      <c r="K58">
        <f t="shared" si="3"/>
        <v>224.79067340987388</v>
      </c>
      <c r="L58">
        <f t="shared" si="4"/>
        <v>2.7109754805919073E-4</v>
      </c>
      <c r="M58">
        <f t="shared" si="5"/>
        <v>271.09754805919073</v>
      </c>
      <c r="N58">
        <f t="shared" si="6"/>
        <v>3182300.9850000003</v>
      </c>
      <c r="O58">
        <f t="shared" si="7"/>
        <v>3.1823009849999999</v>
      </c>
      <c r="P58">
        <f t="shared" si="8"/>
        <v>797</v>
      </c>
      <c r="Q58">
        <f t="shared" si="9"/>
        <v>2.5044771181504061E-4</v>
      </c>
      <c r="R58">
        <f t="shared" si="10"/>
        <v>250.44771181504066</v>
      </c>
      <c r="S58">
        <v>1547197</v>
      </c>
      <c r="T58">
        <f t="shared" si="11"/>
        <v>1.5471969999999999</v>
      </c>
      <c r="U58">
        <v>335</v>
      </c>
      <c r="V58">
        <v>1506870</v>
      </c>
      <c r="W58">
        <f t="shared" si="12"/>
        <v>1.5068699999999999</v>
      </c>
      <c r="X58">
        <v>400</v>
      </c>
      <c r="Y58">
        <f t="shared" si="13"/>
        <v>2.165205852906902E-4</v>
      </c>
      <c r="Z58">
        <f t="shared" si="14"/>
        <v>216.52058529069021</v>
      </c>
      <c r="AA58">
        <f t="shared" si="15"/>
        <v>2.6545090153762437E-4</v>
      </c>
      <c r="AB58">
        <f t="shared" si="16"/>
        <v>265.45090153762436</v>
      </c>
      <c r="AC58">
        <f t="shared" si="17"/>
        <v>3054067</v>
      </c>
      <c r="AD58">
        <f t="shared" si="18"/>
        <v>3.0540669999999999</v>
      </c>
      <c r="AE58">
        <f t="shared" si="19"/>
        <v>735</v>
      </c>
      <c r="AF58">
        <f t="shared" si="20"/>
        <v>2.4066269665989646E-4</v>
      </c>
      <c r="AG58">
        <f t="shared" si="21"/>
        <v>240.66269665989648</v>
      </c>
      <c r="AH58">
        <f t="shared" si="22"/>
        <v>2.2065562935028201E-4</v>
      </c>
      <c r="AI58" s="1">
        <f t="shared" si="23"/>
        <v>5.8478353900850489E-6</v>
      </c>
      <c r="AJ58">
        <f t="shared" si="24"/>
        <v>220.65562935028203</v>
      </c>
      <c r="AK58" s="1">
        <f t="shared" si="25"/>
        <v>5.8478353900850726</v>
      </c>
      <c r="AL58">
        <f t="shared" si="26"/>
        <v>2.6827422479840752E-4</v>
      </c>
      <c r="AM58" s="1">
        <f t="shared" si="27"/>
        <v>3.9927820463630074E-6</v>
      </c>
      <c r="AN58">
        <f t="shared" si="28"/>
        <v>268.27422479840754</v>
      </c>
      <c r="AO58">
        <f t="shared" si="29"/>
        <v>3.992782046363009</v>
      </c>
      <c r="AP58">
        <f t="shared" si="30"/>
        <v>2.4555520423746852E-4</v>
      </c>
      <c r="AQ58">
        <f t="shared" si="31"/>
        <v>6.9190505702155661E-6</v>
      </c>
      <c r="AR58">
        <f t="shared" si="32"/>
        <v>245.55520423746856</v>
      </c>
      <c r="AS58">
        <f t="shared" si="33"/>
        <v>6.9190505702155871</v>
      </c>
    </row>
    <row r="59" spans="1:45" x14ac:dyDescent="0.3">
      <c r="A59" t="s">
        <v>6</v>
      </c>
      <c r="B59">
        <v>2016</v>
      </c>
      <c r="C59" s="3" t="s">
        <v>65</v>
      </c>
      <c r="D59">
        <v>1669069.473</v>
      </c>
      <c r="E59">
        <f t="shared" si="0"/>
        <v>1.669069473</v>
      </c>
      <c r="F59">
        <v>413</v>
      </c>
      <c r="G59">
        <v>1938193.743</v>
      </c>
      <c r="H59">
        <f t="shared" si="1"/>
        <v>1.938193743</v>
      </c>
      <c r="I59">
        <v>375</v>
      </c>
      <c r="J59">
        <f t="shared" si="2"/>
        <v>2.4744326505335347E-4</v>
      </c>
      <c r="K59">
        <f t="shared" si="3"/>
        <v>247.44326505335349</v>
      </c>
      <c r="L59">
        <f t="shared" si="4"/>
        <v>1.9347910979196676E-4</v>
      </c>
      <c r="M59">
        <f t="shared" si="5"/>
        <v>193.47910979196675</v>
      </c>
      <c r="N59">
        <f t="shared" si="6"/>
        <v>3607263.216</v>
      </c>
      <c r="O59">
        <f t="shared" si="7"/>
        <v>3.6072632159999998</v>
      </c>
      <c r="P59">
        <f t="shared" si="8"/>
        <v>788</v>
      </c>
      <c r="Q59">
        <f t="shared" si="9"/>
        <v>2.1844815662600651E-4</v>
      </c>
      <c r="R59">
        <f t="shared" si="10"/>
        <v>218.44815662600655</v>
      </c>
      <c r="S59">
        <v>1851018</v>
      </c>
      <c r="T59">
        <f t="shared" si="11"/>
        <v>1.8510180000000001</v>
      </c>
      <c r="U59">
        <v>669</v>
      </c>
      <c r="V59">
        <v>1397742</v>
      </c>
      <c r="W59">
        <f t="shared" si="12"/>
        <v>1.397742</v>
      </c>
      <c r="X59">
        <v>351</v>
      </c>
      <c r="Y59">
        <f t="shared" si="13"/>
        <v>3.61422741432012E-4</v>
      </c>
      <c r="Z59">
        <f t="shared" si="14"/>
        <v>361.422741432012</v>
      </c>
      <c r="AA59">
        <f t="shared" si="15"/>
        <v>2.5111930527951511E-4</v>
      </c>
      <c r="AB59">
        <f t="shared" si="16"/>
        <v>251.11930527951509</v>
      </c>
      <c r="AC59">
        <f t="shared" si="17"/>
        <v>3248760</v>
      </c>
      <c r="AD59">
        <f t="shared" si="18"/>
        <v>3.2487599999999999</v>
      </c>
      <c r="AE59">
        <f t="shared" si="19"/>
        <v>1020</v>
      </c>
      <c r="AF59">
        <f t="shared" si="20"/>
        <v>3.1396594392937616E-4</v>
      </c>
      <c r="AG59">
        <f t="shared" si="21"/>
        <v>313.96594392937612</v>
      </c>
      <c r="AH59">
        <f t="shared" si="22"/>
        <v>3.0443300324268271E-4</v>
      </c>
      <c r="AI59" s="1">
        <f t="shared" si="23"/>
        <v>8.059566066344135E-5</v>
      </c>
      <c r="AJ59">
        <f t="shared" si="24"/>
        <v>304.43300324268273</v>
      </c>
      <c r="AK59" s="1">
        <f t="shared" si="25"/>
        <v>80.595660663441535</v>
      </c>
      <c r="AL59">
        <f t="shared" si="26"/>
        <v>2.2229920753574095E-4</v>
      </c>
      <c r="AM59" s="1">
        <f t="shared" si="27"/>
        <v>4.0757773098163676E-5</v>
      </c>
      <c r="AN59">
        <f t="shared" si="28"/>
        <v>222.29920753574092</v>
      </c>
      <c r="AO59">
        <f t="shared" si="29"/>
        <v>40.757773098163504</v>
      </c>
      <c r="AP59">
        <f t="shared" si="30"/>
        <v>2.6620705027769132E-4</v>
      </c>
      <c r="AQ59">
        <f t="shared" si="31"/>
        <v>6.7541275126146985E-5</v>
      </c>
      <c r="AR59">
        <f t="shared" si="32"/>
        <v>266.20705027769134</v>
      </c>
      <c r="AS59">
        <f t="shared" si="33"/>
        <v>67.541275126146928</v>
      </c>
    </row>
    <row r="60" spans="1:45" x14ac:dyDescent="0.3">
      <c r="A60" t="s">
        <v>6</v>
      </c>
      <c r="B60">
        <v>2016</v>
      </c>
      <c r="C60" s="3" t="s">
        <v>66</v>
      </c>
      <c r="D60">
        <v>1855506.3060000001</v>
      </c>
      <c r="E60">
        <f t="shared" si="0"/>
        <v>1.8555063060000001</v>
      </c>
      <c r="F60">
        <v>633</v>
      </c>
      <c r="G60">
        <v>1787317.0460000001</v>
      </c>
      <c r="H60">
        <f t="shared" si="1"/>
        <v>1.7873170460000001</v>
      </c>
      <c r="I60">
        <v>222</v>
      </c>
      <c r="J60">
        <f t="shared" si="2"/>
        <v>3.4114677915839965E-4</v>
      </c>
      <c r="K60">
        <f t="shared" si="3"/>
        <v>341.14677915839968</v>
      </c>
      <c r="L60">
        <f t="shared" si="4"/>
        <v>1.2420851717205632E-4</v>
      </c>
      <c r="M60">
        <f t="shared" si="5"/>
        <v>124.20851717205633</v>
      </c>
      <c r="N60">
        <f t="shared" si="6"/>
        <v>3642823.352</v>
      </c>
      <c r="O60">
        <f t="shared" si="7"/>
        <v>3.6428233520000002</v>
      </c>
      <c r="P60">
        <f t="shared" si="8"/>
        <v>855</v>
      </c>
      <c r="Q60">
        <f t="shared" si="9"/>
        <v>2.347080594864925E-4</v>
      </c>
      <c r="R60">
        <f t="shared" si="10"/>
        <v>234.70805948649249</v>
      </c>
      <c r="S60">
        <v>1859354</v>
      </c>
      <c r="T60">
        <f t="shared" si="11"/>
        <v>1.859354</v>
      </c>
      <c r="U60">
        <v>722</v>
      </c>
      <c r="V60">
        <v>1291906</v>
      </c>
      <c r="W60">
        <f t="shared" si="12"/>
        <v>1.291906</v>
      </c>
      <c r="X60">
        <v>159</v>
      </c>
      <c r="Y60">
        <f t="shared" si="13"/>
        <v>3.8830690659228957E-4</v>
      </c>
      <c r="Z60">
        <f t="shared" si="14"/>
        <v>388.30690659228958</v>
      </c>
      <c r="AA60">
        <f t="shared" si="15"/>
        <v>1.2307396977798694E-4</v>
      </c>
      <c r="AB60">
        <f t="shared" si="16"/>
        <v>123.07396977798695</v>
      </c>
      <c r="AC60">
        <f t="shared" si="17"/>
        <v>3151260</v>
      </c>
      <c r="AD60">
        <f t="shared" si="18"/>
        <v>3.1512599999999997</v>
      </c>
      <c r="AE60">
        <f t="shared" si="19"/>
        <v>881</v>
      </c>
      <c r="AF60">
        <f t="shared" si="20"/>
        <v>2.7957071139798049E-4</v>
      </c>
      <c r="AG60">
        <f t="shared" si="21"/>
        <v>279.57071139798052</v>
      </c>
      <c r="AH60">
        <f t="shared" si="22"/>
        <v>3.6472684287534461E-4</v>
      </c>
      <c r="AI60" s="1">
        <f t="shared" si="23"/>
        <v>3.3347245910125289E-5</v>
      </c>
      <c r="AJ60">
        <f t="shared" si="24"/>
        <v>364.72684287534463</v>
      </c>
      <c r="AK60" s="1">
        <f t="shared" si="25"/>
        <v>33.347245910125281</v>
      </c>
      <c r="AL60">
        <f t="shared" si="26"/>
        <v>1.2364124347502163E-4</v>
      </c>
      <c r="AM60" s="1">
        <f t="shared" si="27"/>
        <v>8.0224615592398669E-7</v>
      </c>
      <c r="AN60">
        <f t="shared" si="28"/>
        <v>123.64124347502164</v>
      </c>
      <c r="AO60">
        <f t="shared" si="29"/>
        <v>0.80224615592398929</v>
      </c>
      <c r="AP60">
        <f t="shared" si="30"/>
        <v>2.5713938544223648E-4</v>
      </c>
      <c r="AQ60">
        <f t="shared" si="31"/>
        <v>3.172268538862478E-5</v>
      </c>
      <c r="AR60">
        <f t="shared" si="32"/>
        <v>257.13938544223652</v>
      </c>
      <c r="AS60">
        <f t="shared" si="33"/>
        <v>31.722685388624814</v>
      </c>
    </row>
    <row r="61" spans="1:45" x14ac:dyDescent="0.3">
      <c r="A61" t="s">
        <v>6</v>
      </c>
      <c r="B61">
        <v>2016</v>
      </c>
      <c r="C61" s="3" t="s">
        <v>67</v>
      </c>
      <c r="D61">
        <v>1182610.334</v>
      </c>
      <c r="E61">
        <f t="shared" si="0"/>
        <v>1.182610334</v>
      </c>
      <c r="F61">
        <v>286</v>
      </c>
      <c r="G61">
        <v>1790316.865</v>
      </c>
      <c r="H61">
        <f t="shared" si="1"/>
        <v>1.7903168650000001</v>
      </c>
      <c r="I61">
        <v>200</v>
      </c>
      <c r="J61">
        <f t="shared" si="2"/>
        <v>2.4183790025971479E-4</v>
      </c>
      <c r="K61">
        <f t="shared" si="3"/>
        <v>241.83790025971479</v>
      </c>
      <c r="L61">
        <f t="shared" si="4"/>
        <v>1.1171206835500597E-4</v>
      </c>
      <c r="M61">
        <f t="shared" si="5"/>
        <v>111.71206835500597</v>
      </c>
      <c r="N61">
        <f t="shared" si="6"/>
        <v>2972927.199</v>
      </c>
      <c r="O61">
        <f t="shared" si="7"/>
        <v>2.9729271989999999</v>
      </c>
      <c r="P61">
        <f t="shared" si="8"/>
        <v>486</v>
      </c>
      <c r="Q61">
        <f t="shared" si="9"/>
        <v>1.6347524425202044E-4</v>
      </c>
      <c r="R61">
        <f t="shared" si="10"/>
        <v>163.47524425202045</v>
      </c>
      <c r="S61">
        <v>1341971</v>
      </c>
      <c r="T61">
        <f t="shared" si="11"/>
        <v>1.341971</v>
      </c>
      <c r="U61">
        <v>272</v>
      </c>
      <c r="V61">
        <v>1362474</v>
      </c>
      <c r="W61">
        <f t="shared" si="12"/>
        <v>1.362474</v>
      </c>
      <c r="X61">
        <v>125</v>
      </c>
      <c r="Y61">
        <f t="shared" si="13"/>
        <v>2.0268694330950521E-4</v>
      </c>
      <c r="Z61">
        <f t="shared" si="14"/>
        <v>202.68694330950518</v>
      </c>
      <c r="AA61">
        <f t="shared" si="15"/>
        <v>9.1744869993849431E-5</v>
      </c>
      <c r="AB61">
        <f t="shared" si="16"/>
        <v>91.74486999384942</v>
      </c>
      <c r="AC61">
        <f t="shared" si="17"/>
        <v>2704445</v>
      </c>
      <c r="AD61">
        <f t="shared" si="18"/>
        <v>2.7044449999999998</v>
      </c>
      <c r="AE61">
        <f t="shared" si="19"/>
        <v>397</v>
      </c>
      <c r="AF61">
        <f t="shared" si="20"/>
        <v>1.4679536836578299E-4</v>
      </c>
      <c r="AG61">
        <f t="shared" si="21"/>
        <v>146.79536836578302</v>
      </c>
      <c r="AH61">
        <f t="shared" si="22"/>
        <v>2.2226242178460999E-4</v>
      </c>
      <c r="AI61" s="1">
        <f t="shared" si="23"/>
        <v>2.7683907149435796E-5</v>
      </c>
      <c r="AJ61">
        <f t="shared" si="24"/>
        <v>222.26242178460998</v>
      </c>
      <c r="AK61" s="1">
        <f t="shared" si="25"/>
        <v>27.683907149435804</v>
      </c>
      <c r="AL61">
        <f t="shared" si="26"/>
        <v>1.017284691744277E-4</v>
      </c>
      <c r="AM61" s="1">
        <f t="shared" si="27"/>
        <v>1.4118941362470709E-5</v>
      </c>
      <c r="AN61">
        <f t="shared" si="28"/>
        <v>101.72846917442769</v>
      </c>
      <c r="AO61">
        <f t="shared" si="29"/>
        <v>14.118941362470713</v>
      </c>
      <c r="AP61">
        <f t="shared" si="30"/>
        <v>1.5513530630890173E-4</v>
      </c>
      <c r="AQ61">
        <f t="shared" si="31"/>
        <v>1.1794453348508472E-5</v>
      </c>
      <c r="AR61">
        <f t="shared" si="32"/>
        <v>155.13530630890173</v>
      </c>
      <c r="AS61">
        <f t="shared" si="33"/>
        <v>11.794453348508457</v>
      </c>
    </row>
    <row r="62" spans="1:45" x14ac:dyDescent="0.3">
      <c r="A62" t="s">
        <v>6</v>
      </c>
      <c r="B62">
        <v>2016</v>
      </c>
      <c r="C62" s="3" t="s">
        <v>68</v>
      </c>
      <c r="D62">
        <v>1808324.263</v>
      </c>
      <c r="E62">
        <f t="shared" si="0"/>
        <v>1.808324263</v>
      </c>
      <c r="F62">
        <v>552</v>
      </c>
      <c r="G62">
        <v>2140972.9509999999</v>
      </c>
      <c r="H62">
        <f t="shared" si="1"/>
        <v>2.1409729509999997</v>
      </c>
      <c r="I62">
        <v>567</v>
      </c>
      <c r="J62">
        <f t="shared" si="2"/>
        <v>3.0525498733520006E-4</v>
      </c>
      <c r="K62">
        <f t="shared" si="3"/>
        <v>305.25498733520004</v>
      </c>
      <c r="L62">
        <f t="shared" si="4"/>
        <v>2.6483286476607152E-4</v>
      </c>
      <c r="M62">
        <f t="shared" si="5"/>
        <v>264.83286476607151</v>
      </c>
      <c r="N62">
        <f t="shared" si="6"/>
        <v>3949297.2139999997</v>
      </c>
      <c r="O62">
        <f t="shared" si="7"/>
        <v>3.9492972139999996</v>
      </c>
      <c r="P62">
        <f t="shared" si="8"/>
        <v>1119</v>
      </c>
      <c r="Q62">
        <f t="shared" si="9"/>
        <v>2.8334155151281561E-4</v>
      </c>
      <c r="R62">
        <f t="shared" si="10"/>
        <v>283.34155151281561</v>
      </c>
      <c r="S62">
        <v>1864916</v>
      </c>
      <c r="T62">
        <f t="shared" si="11"/>
        <v>1.864916</v>
      </c>
      <c r="U62">
        <v>596</v>
      </c>
      <c r="V62">
        <v>1578925</v>
      </c>
      <c r="W62">
        <f t="shared" si="12"/>
        <v>1.5789249999999999</v>
      </c>
      <c r="X62">
        <v>408</v>
      </c>
      <c r="Y62">
        <f t="shared" si="13"/>
        <v>3.195854397731587E-4</v>
      </c>
      <c r="Z62">
        <f t="shared" si="14"/>
        <v>319.58543977315867</v>
      </c>
      <c r="AA62">
        <f t="shared" si="15"/>
        <v>2.5840366071852686E-4</v>
      </c>
      <c r="AB62">
        <f t="shared" si="16"/>
        <v>258.40366071852685</v>
      </c>
      <c r="AC62">
        <f t="shared" si="17"/>
        <v>3443841</v>
      </c>
      <c r="AD62">
        <f t="shared" si="18"/>
        <v>3.4438409999999999</v>
      </c>
      <c r="AE62">
        <f t="shared" si="19"/>
        <v>1004</v>
      </c>
      <c r="AF62">
        <f t="shared" si="20"/>
        <v>2.9153494600941217E-4</v>
      </c>
      <c r="AG62">
        <f t="shared" si="21"/>
        <v>291.53494600941218</v>
      </c>
      <c r="AH62">
        <f t="shared" si="22"/>
        <v>3.1242021355417938E-4</v>
      </c>
      <c r="AI62" s="1">
        <f t="shared" si="23"/>
        <v>1.0133160096351841E-5</v>
      </c>
      <c r="AJ62">
        <f t="shared" si="24"/>
        <v>312.42021355417933</v>
      </c>
      <c r="AK62" s="1">
        <f t="shared" si="25"/>
        <v>10.133160096351837</v>
      </c>
      <c r="AL62">
        <f t="shared" si="26"/>
        <v>2.6161826274229919E-4</v>
      </c>
      <c r="AM62" s="1">
        <f t="shared" si="27"/>
        <v>4.5461337796508307E-6</v>
      </c>
      <c r="AN62">
        <f t="shared" si="28"/>
        <v>261.61826274229918</v>
      </c>
      <c r="AO62">
        <f t="shared" si="29"/>
        <v>4.5461337796508259</v>
      </c>
      <c r="AP62">
        <f t="shared" si="30"/>
        <v>2.8743824876111392E-4</v>
      </c>
      <c r="AQ62">
        <f t="shared" si="31"/>
        <v>5.7936048094799652E-6</v>
      </c>
      <c r="AR62">
        <f t="shared" si="32"/>
        <v>287.43824876111387</v>
      </c>
      <c r="AS62">
        <f t="shared" si="33"/>
        <v>5.7936048094799721</v>
      </c>
    </row>
    <row r="63" spans="1:45" x14ac:dyDescent="0.3">
      <c r="A63" t="s">
        <v>6</v>
      </c>
      <c r="B63">
        <v>2016</v>
      </c>
      <c r="C63" s="3" t="s">
        <v>69</v>
      </c>
      <c r="D63">
        <v>2142812.4619999998</v>
      </c>
      <c r="E63">
        <f t="shared" si="0"/>
        <v>2.1428124619999998</v>
      </c>
      <c r="F63">
        <v>687</v>
      </c>
      <c r="G63">
        <v>2030058.925</v>
      </c>
      <c r="H63">
        <f t="shared" si="1"/>
        <v>2.0300589250000001</v>
      </c>
      <c r="I63">
        <v>666</v>
      </c>
      <c r="J63">
        <f t="shared" si="2"/>
        <v>3.2060668499136254E-4</v>
      </c>
      <c r="K63">
        <f t="shared" si="3"/>
        <v>320.60668499136256</v>
      </c>
      <c r="L63">
        <f t="shared" si="4"/>
        <v>3.2806929483586292E-4</v>
      </c>
      <c r="M63">
        <f t="shared" si="5"/>
        <v>328.06929483586293</v>
      </c>
      <c r="N63">
        <f t="shared" si="6"/>
        <v>4172871.3870000001</v>
      </c>
      <c r="O63">
        <f t="shared" si="7"/>
        <v>4.1728713869999998</v>
      </c>
      <c r="P63">
        <f t="shared" si="8"/>
        <v>1353</v>
      </c>
      <c r="Q63">
        <f t="shared" si="9"/>
        <v>3.2423716777255183E-4</v>
      </c>
      <c r="R63">
        <f t="shared" si="10"/>
        <v>324.23716777255186</v>
      </c>
      <c r="S63">
        <v>2314778</v>
      </c>
      <c r="T63">
        <f t="shared" si="11"/>
        <v>2.314778</v>
      </c>
      <c r="U63">
        <v>794</v>
      </c>
      <c r="V63">
        <v>1434329</v>
      </c>
      <c r="W63">
        <f t="shared" si="12"/>
        <v>1.434329</v>
      </c>
      <c r="X63">
        <v>479</v>
      </c>
      <c r="Y63">
        <f t="shared" si="13"/>
        <v>3.4301345528599286E-4</v>
      </c>
      <c r="Z63">
        <f t="shared" si="14"/>
        <v>343.01345528599285</v>
      </c>
      <c r="AA63">
        <f t="shared" si="15"/>
        <v>3.3395406493210415E-4</v>
      </c>
      <c r="AB63">
        <f t="shared" si="16"/>
        <v>333.95406493210413</v>
      </c>
      <c r="AC63">
        <f t="shared" si="17"/>
        <v>3749107</v>
      </c>
      <c r="AD63">
        <f t="shared" si="18"/>
        <v>3.749107</v>
      </c>
      <c r="AE63">
        <f t="shared" si="19"/>
        <v>1273</v>
      </c>
      <c r="AF63">
        <f t="shared" si="20"/>
        <v>3.395475242504415E-4</v>
      </c>
      <c r="AG63">
        <f t="shared" si="21"/>
        <v>339.54752425044148</v>
      </c>
      <c r="AH63">
        <f t="shared" si="22"/>
        <v>3.3181007013867773E-4</v>
      </c>
      <c r="AI63" s="1">
        <f t="shared" si="23"/>
        <v>1.5843979219822392E-5</v>
      </c>
      <c r="AJ63">
        <f t="shared" si="24"/>
        <v>331.8100701386777</v>
      </c>
      <c r="AK63" s="1">
        <f t="shared" si="25"/>
        <v>15.843979219822375</v>
      </c>
      <c r="AL63">
        <f t="shared" si="26"/>
        <v>3.3101167988398351E-4</v>
      </c>
      <c r="AM63" s="1">
        <f t="shared" si="27"/>
        <v>4.1611608407759816E-6</v>
      </c>
      <c r="AN63">
        <f t="shared" si="28"/>
        <v>331.01167988398356</v>
      </c>
      <c r="AO63">
        <f t="shared" si="29"/>
        <v>4.1611608407759633</v>
      </c>
      <c r="AP63">
        <f t="shared" si="30"/>
        <v>3.3189234601149666E-4</v>
      </c>
      <c r="AQ63">
        <f t="shared" si="31"/>
        <v>1.0826056887899174E-5</v>
      </c>
      <c r="AR63">
        <f t="shared" si="32"/>
        <v>331.89234601149667</v>
      </c>
      <c r="AS63">
        <f t="shared" si="33"/>
        <v>10.82605688789914</v>
      </c>
    </row>
    <row r="64" spans="1:45" x14ac:dyDescent="0.3">
      <c r="A64" t="s">
        <v>6</v>
      </c>
      <c r="B64">
        <v>2016</v>
      </c>
      <c r="C64" s="3" t="s">
        <v>70</v>
      </c>
      <c r="D64">
        <v>1402821.0719999999</v>
      </c>
      <c r="E64">
        <f t="shared" si="0"/>
        <v>1.4028210719999998</v>
      </c>
      <c r="F64">
        <v>378</v>
      </c>
      <c r="G64">
        <v>1962430.0079999999</v>
      </c>
      <c r="H64">
        <f t="shared" si="1"/>
        <v>1.9624300079999999</v>
      </c>
      <c r="I64">
        <v>361</v>
      </c>
      <c r="J64">
        <f t="shared" si="2"/>
        <v>2.694570302263039E-4</v>
      </c>
      <c r="K64">
        <f t="shared" si="3"/>
        <v>269.45703022630391</v>
      </c>
      <c r="L64">
        <f t="shared" si="4"/>
        <v>1.8395560530992452E-4</v>
      </c>
      <c r="M64">
        <f t="shared" si="5"/>
        <v>183.95560530992452</v>
      </c>
      <c r="N64">
        <f t="shared" si="6"/>
        <v>3365251.08</v>
      </c>
      <c r="O64">
        <f t="shared" si="7"/>
        <v>3.3652510799999997</v>
      </c>
      <c r="P64">
        <f t="shared" si="8"/>
        <v>739</v>
      </c>
      <c r="Q64">
        <f t="shared" si="9"/>
        <v>2.1959728484805953E-4</v>
      </c>
      <c r="R64">
        <f t="shared" si="10"/>
        <v>219.59728484805956</v>
      </c>
      <c r="S64">
        <v>1568005</v>
      </c>
      <c r="T64">
        <f t="shared" si="11"/>
        <v>1.5680050000000001</v>
      </c>
      <c r="U64">
        <v>398</v>
      </c>
      <c r="V64">
        <v>1459645</v>
      </c>
      <c r="W64">
        <f t="shared" si="12"/>
        <v>1.4596450000000001</v>
      </c>
      <c r="X64">
        <v>276</v>
      </c>
      <c r="Y64">
        <f t="shared" si="13"/>
        <v>2.5382572121900119E-4</v>
      </c>
      <c r="Z64">
        <f t="shared" si="14"/>
        <v>253.8257212190012</v>
      </c>
      <c r="AA64">
        <f t="shared" si="15"/>
        <v>1.8908707254161115E-4</v>
      </c>
      <c r="AB64">
        <f t="shared" si="16"/>
        <v>189.08707254161112</v>
      </c>
      <c r="AC64">
        <f t="shared" si="17"/>
        <v>3027650</v>
      </c>
      <c r="AD64">
        <f t="shared" si="18"/>
        <v>3.0276500000000004</v>
      </c>
      <c r="AE64">
        <f t="shared" si="19"/>
        <v>674</v>
      </c>
      <c r="AF64">
        <f t="shared" si="20"/>
        <v>2.2261489934437601E-4</v>
      </c>
      <c r="AG64">
        <f t="shared" si="21"/>
        <v>222.61489934437597</v>
      </c>
      <c r="AH64">
        <f t="shared" si="22"/>
        <v>2.6164137572265255E-4</v>
      </c>
      <c r="AI64" s="1">
        <f t="shared" si="23"/>
        <v>1.1053004597886107E-5</v>
      </c>
      <c r="AJ64">
        <f t="shared" si="24"/>
        <v>261.64137572265258</v>
      </c>
      <c r="AK64" s="1">
        <f t="shared" si="25"/>
        <v>11.053004597886112</v>
      </c>
      <c r="AL64">
        <f t="shared" si="26"/>
        <v>1.8652133892576783E-4</v>
      </c>
      <c r="AM64" s="1">
        <f t="shared" si="27"/>
        <v>3.628495276962173E-6</v>
      </c>
      <c r="AN64">
        <f t="shared" si="28"/>
        <v>186.52133892576782</v>
      </c>
      <c r="AO64">
        <f t="shared" si="29"/>
        <v>3.628495276962155</v>
      </c>
      <c r="AP64">
        <f t="shared" si="30"/>
        <v>2.2110609209621777E-4</v>
      </c>
      <c r="AQ64">
        <f t="shared" si="31"/>
        <v>2.1337756733522085E-6</v>
      </c>
      <c r="AR64">
        <f t="shared" si="32"/>
        <v>221.10609209621776</v>
      </c>
      <c r="AS64">
        <f t="shared" si="33"/>
        <v>2.1337756733521629</v>
      </c>
    </row>
    <row r="65" spans="1:45" x14ac:dyDescent="0.3">
      <c r="A65" t="s">
        <v>6</v>
      </c>
      <c r="B65">
        <v>2016</v>
      </c>
      <c r="C65" s="3" t="s">
        <v>71</v>
      </c>
      <c r="D65">
        <v>1926398.2320000001</v>
      </c>
      <c r="E65">
        <f t="shared" si="0"/>
        <v>1.9263982320000002</v>
      </c>
      <c r="F65">
        <v>694</v>
      </c>
      <c r="G65">
        <v>2649872.2680000002</v>
      </c>
      <c r="H65">
        <f t="shared" si="1"/>
        <v>2.6498722680000002</v>
      </c>
      <c r="I65">
        <v>599</v>
      </c>
      <c r="J65">
        <f t="shared" si="2"/>
        <v>3.6025780571833499E-4</v>
      </c>
      <c r="K65">
        <f t="shared" si="3"/>
        <v>360.25780571833496</v>
      </c>
      <c r="L65">
        <f t="shared" si="4"/>
        <v>2.2604863156370071E-4</v>
      </c>
      <c r="M65">
        <f t="shared" si="5"/>
        <v>226.0486315637007</v>
      </c>
      <c r="N65">
        <f t="shared" si="6"/>
        <v>4576270.5</v>
      </c>
      <c r="O65">
        <f t="shared" si="7"/>
        <v>4.5762705000000006</v>
      </c>
      <c r="P65">
        <f t="shared" si="8"/>
        <v>1293</v>
      </c>
      <c r="Q65">
        <f t="shared" si="9"/>
        <v>2.8254448682611747E-4</v>
      </c>
      <c r="R65">
        <f t="shared" si="10"/>
        <v>282.54448682611741</v>
      </c>
      <c r="S65">
        <v>2138879</v>
      </c>
      <c r="T65">
        <f t="shared" si="11"/>
        <v>2.1388790000000002</v>
      </c>
      <c r="U65">
        <v>772</v>
      </c>
      <c r="V65">
        <v>1576744</v>
      </c>
      <c r="W65">
        <f t="shared" si="12"/>
        <v>1.5767439999999999</v>
      </c>
      <c r="X65">
        <v>390</v>
      </c>
      <c r="Y65">
        <f t="shared" si="13"/>
        <v>3.6093673368152196E-4</v>
      </c>
      <c r="Z65">
        <f t="shared" si="14"/>
        <v>360.9367336815219</v>
      </c>
      <c r="AA65">
        <f t="shared" si="15"/>
        <v>2.4734516192863266E-4</v>
      </c>
      <c r="AB65">
        <f t="shared" si="16"/>
        <v>247.34516192863268</v>
      </c>
      <c r="AC65">
        <f t="shared" si="17"/>
        <v>3715623</v>
      </c>
      <c r="AD65">
        <f t="shared" si="18"/>
        <v>3.7156229999999999</v>
      </c>
      <c r="AE65">
        <f t="shared" si="19"/>
        <v>1162</v>
      </c>
      <c r="AF65">
        <f t="shared" si="20"/>
        <v>3.1273355773715473E-4</v>
      </c>
      <c r="AG65">
        <f t="shared" si="21"/>
        <v>312.73355773715474</v>
      </c>
      <c r="AH65">
        <f t="shared" si="22"/>
        <v>3.6059726969992845E-4</v>
      </c>
      <c r="AI65" s="1">
        <f t="shared" si="23"/>
        <v>4.8007456670667962E-7</v>
      </c>
      <c r="AJ65">
        <f t="shared" si="24"/>
        <v>360.59726969992846</v>
      </c>
      <c r="AK65" s="1">
        <f t="shared" si="25"/>
        <v>0.48007456670665333</v>
      </c>
      <c r="AL65">
        <f t="shared" si="26"/>
        <v>2.3669689674616669E-4</v>
      </c>
      <c r="AM65" s="1">
        <f t="shared" si="27"/>
        <v>1.5058921036788603E-5</v>
      </c>
      <c r="AN65">
        <f t="shared" si="28"/>
        <v>236.69689674616669</v>
      </c>
      <c r="AO65">
        <f t="shared" si="29"/>
        <v>15.058921036788625</v>
      </c>
      <c r="AP65">
        <f t="shared" si="30"/>
        <v>2.976390222816361E-4</v>
      </c>
      <c r="AQ65">
        <f t="shared" si="31"/>
        <v>2.1346896758915991E-5</v>
      </c>
      <c r="AR65">
        <f t="shared" si="32"/>
        <v>297.63902228163607</v>
      </c>
      <c r="AS65">
        <f t="shared" si="33"/>
        <v>21.346896758916042</v>
      </c>
    </row>
    <row r="66" spans="1:45" x14ac:dyDescent="0.3">
      <c r="A66" t="s">
        <v>6</v>
      </c>
      <c r="B66">
        <v>2016</v>
      </c>
      <c r="C66" s="3" t="s">
        <v>72</v>
      </c>
      <c r="D66">
        <v>1206819.577</v>
      </c>
      <c r="E66">
        <f t="shared" si="0"/>
        <v>1.2068195770000001</v>
      </c>
      <c r="F66">
        <v>425</v>
      </c>
      <c r="G66">
        <v>1634142.3759999999</v>
      </c>
      <c r="H66">
        <f t="shared" si="1"/>
        <v>1.634142376</v>
      </c>
      <c r="I66">
        <v>499</v>
      </c>
      <c r="J66">
        <f t="shared" si="2"/>
        <v>3.5216531791479213E-4</v>
      </c>
      <c r="K66">
        <f t="shared" si="3"/>
        <v>352.16531791479213</v>
      </c>
      <c r="L66">
        <f t="shared" si="4"/>
        <v>3.0535894994745554E-4</v>
      </c>
      <c r="M66">
        <f t="shared" si="5"/>
        <v>305.35894994745547</v>
      </c>
      <c r="N66">
        <f t="shared" si="6"/>
        <v>2840961.9529999997</v>
      </c>
      <c r="O66">
        <f t="shared" si="7"/>
        <v>2.8409619529999999</v>
      </c>
      <c r="P66">
        <f t="shared" si="8"/>
        <v>924</v>
      </c>
      <c r="Q66">
        <f t="shared" si="9"/>
        <v>3.2524194807476186E-4</v>
      </c>
      <c r="R66">
        <f t="shared" si="10"/>
        <v>325.24194807476186</v>
      </c>
      <c r="S66">
        <v>1341651</v>
      </c>
      <c r="T66">
        <f t="shared" si="11"/>
        <v>1.3416509999999999</v>
      </c>
      <c r="U66">
        <v>445</v>
      </c>
      <c r="V66">
        <v>1230106</v>
      </c>
      <c r="W66">
        <f t="shared" si="12"/>
        <v>1.2301059999999999</v>
      </c>
      <c r="X66">
        <v>329</v>
      </c>
      <c r="Y66">
        <f t="shared" si="13"/>
        <v>3.3168089167749291E-4</v>
      </c>
      <c r="Z66">
        <f t="shared" si="14"/>
        <v>331.68089167749292</v>
      </c>
      <c r="AA66">
        <f t="shared" si="15"/>
        <v>2.6745662568916824E-4</v>
      </c>
      <c r="AB66">
        <f t="shared" si="16"/>
        <v>267.45662568916828</v>
      </c>
      <c r="AC66">
        <f t="shared" si="17"/>
        <v>2571757</v>
      </c>
      <c r="AD66">
        <f t="shared" si="18"/>
        <v>2.5717569999999998</v>
      </c>
      <c r="AE66">
        <f t="shared" si="19"/>
        <v>774</v>
      </c>
      <c r="AF66">
        <f t="shared" si="20"/>
        <v>3.0096156052068681E-4</v>
      </c>
      <c r="AG66">
        <f t="shared" si="21"/>
        <v>300.96156052068687</v>
      </c>
      <c r="AH66">
        <f t="shared" si="22"/>
        <v>3.4192310479614252E-4</v>
      </c>
      <c r="AI66" s="1">
        <f t="shared" si="23"/>
        <v>1.4484676701109919E-5</v>
      </c>
      <c r="AJ66">
        <f t="shared" si="24"/>
        <v>341.92310479614252</v>
      </c>
      <c r="AK66" s="1">
        <f t="shared" si="25"/>
        <v>14.484676701109901</v>
      </c>
      <c r="AL66">
        <f t="shared" si="26"/>
        <v>2.8640778781831191E-4</v>
      </c>
      <c r="AM66" s="1">
        <f t="shared" si="27"/>
        <v>2.680099050576633E-5</v>
      </c>
      <c r="AN66">
        <f t="shared" si="28"/>
        <v>286.40778781831187</v>
      </c>
      <c r="AO66">
        <f t="shared" si="29"/>
        <v>26.800990505766254</v>
      </c>
      <c r="AP66">
        <f t="shared" si="30"/>
        <v>3.1310175429772431E-4</v>
      </c>
      <c r="AQ66">
        <f t="shared" si="31"/>
        <v>1.7168826689323915E-5</v>
      </c>
      <c r="AR66">
        <f t="shared" si="32"/>
        <v>313.10175429772437</v>
      </c>
      <c r="AS66">
        <f t="shared" si="33"/>
        <v>17.168826689323875</v>
      </c>
    </row>
    <row r="67" spans="1:45" x14ac:dyDescent="0.3">
      <c r="A67" t="s">
        <v>6</v>
      </c>
      <c r="B67">
        <v>2016</v>
      </c>
      <c r="C67" s="3" t="s">
        <v>73</v>
      </c>
      <c r="D67">
        <v>2249740.3870000001</v>
      </c>
      <c r="E67">
        <f t="shared" ref="E67:E130" si="34">D67/1000000</f>
        <v>2.2497403870000001</v>
      </c>
      <c r="F67">
        <v>522</v>
      </c>
      <c r="G67">
        <v>2308088.594</v>
      </c>
      <c r="H67">
        <f t="shared" ref="H67:H130" si="35">G67/1000000</f>
        <v>2.308088594</v>
      </c>
      <c r="I67">
        <v>322</v>
      </c>
      <c r="J67">
        <f t="shared" ref="J67:J130" si="36">F67/D67</f>
        <v>2.3202677207394596E-4</v>
      </c>
      <c r="K67">
        <f t="shared" ref="K67:K130" si="37">F67/E67</f>
        <v>232.02677207394595</v>
      </c>
      <c r="L67">
        <f t="shared" ref="L67:L130" si="38">I67/G67</f>
        <v>1.3950937621591141E-4</v>
      </c>
      <c r="M67">
        <f t="shared" ref="M67:M130" si="39">I67/H67</f>
        <v>139.5093762159114</v>
      </c>
      <c r="N67">
        <f t="shared" ref="N67:N130" si="40">D67+G67</f>
        <v>4557828.9810000006</v>
      </c>
      <c r="O67">
        <f t="shared" ref="O67:O130" si="41">E67+H67</f>
        <v>4.5578289810000001</v>
      </c>
      <c r="P67">
        <f t="shared" ref="P67:P130" si="42">F67+I67</f>
        <v>844</v>
      </c>
      <c r="Q67">
        <f t="shared" ref="Q67:Q130" si="43">P67/N67</f>
        <v>1.8517588165732889E-4</v>
      </c>
      <c r="R67">
        <f t="shared" ref="R67:R130" si="44">P67/O67</f>
        <v>185.17588165732892</v>
      </c>
      <c r="S67">
        <v>2387026</v>
      </c>
      <c r="T67">
        <f t="shared" ref="T67:T130" si="45">S67/1000000</f>
        <v>2.3870260000000001</v>
      </c>
      <c r="U67">
        <v>590</v>
      </c>
      <c r="V67">
        <v>1518672</v>
      </c>
      <c r="W67">
        <f t="shared" ref="W67:W130" si="46">V67/1000000</f>
        <v>1.518672</v>
      </c>
      <c r="X67">
        <v>232</v>
      </c>
      <c r="Y67">
        <f t="shared" ref="Y67:Y130" si="47">U67/S67</f>
        <v>2.4716949040353982E-4</v>
      </c>
      <c r="Z67">
        <f t="shared" ref="Z67:Z130" si="48">U67/T67</f>
        <v>247.16949040353978</v>
      </c>
      <c r="AA67">
        <f t="shared" ref="AA67:AA130" si="49">X67/V67</f>
        <v>1.5276504735716468E-4</v>
      </c>
      <c r="AB67">
        <f t="shared" ref="AB67:AB130" si="50">X67/W67</f>
        <v>152.76504735716469</v>
      </c>
      <c r="AC67">
        <f t="shared" ref="AC67:AC130" si="51">S67+V67</f>
        <v>3905698</v>
      </c>
      <c r="AD67">
        <f t="shared" ref="AD67:AD130" si="52">T67+W67</f>
        <v>3.9056980000000001</v>
      </c>
      <c r="AE67">
        <f t="shared" ref="AE67:AE130" si="53">U67+X67</f>
        <v>822</v>
      </c>
      <c r="AF67">
        <f t="shared" ref="AF67:AF130" si="54">AE67/AC67</f>
        <v>2.1046174076951163E-4</v>
      </c>
      <c r="AG67">
        <f t="shared" ref="AG67:AG130" si="55">AE67/AD67</f>
        <v>210.46174076951161</v>
      </c>
      <c r="AH67">
        <f t="shared" ref="AH67:AH130" si="56">AVERAGE(J67,Y67)</f>
        <v>2.395981312387429E-4</v>
      </c>
      <c r="AI67" s="1">
        <f t="shared" ref="AI67:AI130" si="57">STDEV(J67,Y67)</f>
        <v>1.0707518816453646E-5</v>
      </c>
      <c r="AJ67">
        <f t="shared" ref="AJ67:AJ130" si="58">AVERAGE(K67,Z67)</f>
        <v>239.59813123874287</v>
      </c>
      <c r="AK67" s="1">
        <f t="shared" ref="AK67:AK130" si="59">STDEV(K67,Z67)</f>
        <v>10.707518816453629</v>
      </c>
      <c r="AL67">
        <f t="shared" ref="AL67:AL130" si="60">AVERAGE(L67,AA67)</f>
        <v>1.4613721178653803E-4</v>
      </c>
      <c r="AM67" s="1">
        <f t="shared" ref="AM67:AM130" si="61">STDEV(L67,AA67)</f>
        <v>9.3731749531590088E-6</v>
      </c>
      <c r="AN67">
        <f t="shared" ref="AN67:AN130" si="62">AVERAGE(M67,AB67)</f>
        <v>146.13721178653805</v>
      </c>
      <c r="AO67">
        <f t="shared" ref="AO67:AO130" si="63">STDEV(M67,AB67)</f>
        <v>9.3731749531590207</v>
      </c>
      <c r="AP67">
        <f t="shared" ref="AP67:AP130" si="64">AVERAGE(Q67,AF67)</f>
        <v>1.9781881121342027E-4</v>
      </c>
      <c r="AQ67">
        <f t="shared" ref="AQ67:AQ130" si="65">STDEV(Q67,AF67)</f>
        <v>1.7879802446352065E-5</v>
      </c>
      <c r="AR67">
        <f t="shared" ref="AR67:AR130" si="66">AVERAGE(R67,AG67)</f>
        <v>197.81881121342025</v>
      </c>
      <c r="AS67">
        <f t="shared" ref="AS67:AS130" si="67">STDEV(R67,AG67)</f>
        <v>17.879802446352034</v>
      </c>
    </row>
    <row r="68" spans="1:45" x14ac:dyDescent="0.3">
      <c r="A68" t="s">
        <v>6</v>
      </c>
      <c r="B68">
        <v>2016</v>
      </c>
      <c r="C68" s="3" t="s">
        <v>74</v>
      </c>
      <c r="D68">
        <v>1970637.547</v>
      </c>
      <c r="E68">
        <f t="shared" si="34"/>
        <v>1.9706375469999999</v>
      </c>
      <c r="F68">
        <v>450</v>
      </c>
      <c r="G68">
        <v>2609926.304</v>
      </c>
      <c r="H68">
        <f t="shared" si="35"/>
        <v>2.609926304</v>
      </c>
      <c r="I68">
        <v>435</v>
      </c>
      <c r="J68">
        <f t="shared" si="36"/>
        <v>2.2835249469647906E-4</v>
      </c>
      <c r="K68">
        <f t="shared" si="37"/>
        <v>228.35249469647906</v>
      </c>
      <c r="L68">
        <f t="shared" si="38"/>
        <v>1.6667137280210347E-4</v>
      </c>
      <c r="M68">
        <f t="shared" si="39"/>
        <v>166.67137280210346</v>
      </c>
      <c r="N68">
        <f t="shared" si="40"/>
        <v>4580563.8509999998</v>
      </c>
      <c r="O68">
        <f t="shared" si="41"/>
        <v>4.580563851</v>
      </c>
      <c r="P68">
        <f t="shared" si="42"/>
        <v>885</v>
      </c>
      <c r="Q68">
        <f t="shared" si="43"/>
        <v>1.932076549499015E-4</v>
      </c>
      <c r="R68">
        <f t="shared" si="44"/>
        <v>193.2076549499015</v>
      </c>
      <c r="S68">
        <v>2377303</v>
      </c>
      <c r="T68">
        <f t="shared" si="45"/>
        <v>2.3773029999999999</v>
      </c>
      <c r="U68">
        <v>561</v>
      </c>
      <c r="V68">
        <v>1942569</v>
      </c>
      <c r="W68">
        <f t="shared" si="46"/>
        <v>1.942569</v>
      </c>
      <c r="X68">
        <v>361</v>
      </c>
      <c r="Y68">
        <f t="shared" si="47"/>
        <v>2.3598169858869483E-4</v>
      </c>
      <c r="Z68">
        <f t="shared" si="48"/>
        <v>235.98169858869485</v>
      </c>
      <c r="AA68">
        <f t="shared" si="49"/>
        <v>1.8583638470499633E-4</v>
      </c>
      <c r="AB68">
        <f t="shared" si="50"/>
        <v>185.83638470499633</v>
      </c>
      <c r="AC68">
        <f t="shared" si="51"/>
        <v>4319872</v>
      </c>
      <c r="AD68">
        <f t="shared" si="52"/>
        <v>4.3198720000000002</v>
      </c>
      <c r="AE68">
        <f t="shared" si="53"/>
        <v>922</v>
      </c>
      <c r="AF68">
        <f t="shared" si="54"/>
        <v>2.1343224984443984E-4</v>
      </c>
      <c r="AG68">
        <f t="shared" si="55"/>
        <v>213.43224984443984</v>
      </c>
      <c r="AH68">
        <f t="shared" si="56"/>
        <v>2.3216709664258695E-4</v>
      </c>
      <c r="AI68" s="1">
        <f t="shared" si="57"/>
        <v>5.3946618072405695E-6</v>
      </c>
      <c r="AJ68">
        <f t="shared" si="58"/>
        <v>232.16709664258696</v>
      </c>
      <c r="AK68" s="1">
        <f t="shared" si="59"/>
        <v>5.3946618072405936</v>
      </c>
      <c r="AL68">
        <f t="shared" si="60"/>
        <v>1.762538787535499E-4</v>
      </c>
      <c r="AM68" s="1">
        <f t="shared" si="61"/>
        <v>1.3551709878056444E-5</v>
      </c>
      <c r="AN68">
        <f t="shared" si="62"/>
        <v>176.25387875354988</v>
      </c>
      <c r="AO68">
        <f t="shared" si="63"/>
        <v>13.55170987805645</v>
      </c>
      <c r="AP68">
        <f t="shared" si="64"/>
        <v>2.0331995239717066E-4</v>
      </c>
      <c r="AQ68">
        <f t="shared" si="65"/>
        <v>1.4300948196678886E-5</v>
      </c>
      <c r="AR68">
        <f t="shared" si="66"/>
        <v>203.31995239717065</v>
      </c>
      <c r="AS68">
        <f t="shared" si="67"/>
        <v>14.30094819667889</v>
      </c>
    </row>
    <row r="69" spans="1:45" x14ac:dyDescent="0.3">
      <c r="A69" t="s">
        <v>6</v>
      </c>
      <c r="B69">
        <v>2016</v>
      </c>
      <c r="C69" s="3" t="s">
        <v>75</v>
      </c>
      <c r="D69">
        <v>1786104.9350000001</v>
      </c>
      <c r="E69">
        <f t="shared" si="34"/>
        <v>1.786104935</v>
      </c>
      <c r="F69">
        <v>336</v>
      </c>
      <c r="G69">
        <v>2129421.236</v>
      </c>
      <c r="H69">
        <f t="shared" si="35"/>
        <v>2.1294212360000002</v>
      </c>
      <c r="I69">
        <v>317</v>
      </c>
      <c r="J69">
        <f t="shared" si="36"/>
        <v>1.8811884644392407E-4</v>
      </c>
      <c r="K69">
        <f t="shared" si="37"/>
        <v>188.11884644392407</v>
      </c>
      <c r="L69">
        <f t="shared" si="38"/>
        <v>1.4886674117868147E-4</v>
      </c>
      <c r="M69">
        <f t="shared" si="39"/>
        <v>148.86674117868145</v>
      </c>
      <c r="N69">
        <f t="shared" si="40"/>
        <v>3915526.1710000001</v>
      </c>
      <c r="O69">
        <f t="shared" si="41"/>
        <v>3.9155261710000002</v>
      </c>
      <c r="P69">
        <f t="shared" si="42"/>
        <v>653</v>
      </c>
      <c r="Q69">
        <f t="shared" si="43"/>
        <v>1.6677196664815753E-4</v>
      </c>
      <c r="R69">
        <f t="shared" si="44"/>
        <v>166.77196664815753</v>
      </c>
      <c r="S69">
        <v>1901449</v>
      </c>
      <c r="T69">
        <f t="shared" si="45"/>
        <v>1.9014489999999999</v>
      </c>
      <c r="U69">
        <v>372</v>
      </c>
      <c r="V69">
        <v>1647851</v>
      </c>
      <c r="W69">
        <f t="shared" si="46"/>
        <v>1.647851</v>
      </c>
      <c r="X69">
        <v>199</v>
      </c>
      <c r="Y69">
        <f t="shared" si="47"/>
        <v>1.9564027223449064E-4</v>
      </c>
      <c r="Z69">
        <f t="shared" si="48"/>
        <v>195.64027223449065</v>
      </c>
      <c r="AA69">
        <f t="shared" si="49"/>
        <v>1.2076334571511624E-4</v>
      </c>
      <c r="AB69">
        <f t="shared" si="50"/>
        <v>120.76334571511623</v>
      </c>
      <c r="AC69">
        <f t="shared" si="51"/>
        <v>3549300</v>
      </c>
      <c r="AD69">
        <f t="shared" si="52"/>
        <v>3.5492999999999997</v>
      </c>
      <c r="AE69">
        <f t="shared" si="53"/>
        <v>571</v>
      </c>
      <c r="AF69">
        <f t="shared" si="54"/>
        <v>1.6087679260699293E-4</v>
      </c>
      <c r="AG69">
        <f t="shared" si="55"/>
        <v>160.87679260699295</v>
      </c>
      <c r="AH69">
        <f t="shared" si="56"/>
        <v>1.9187955933920735E-4</v>
      </c>
      <c r="AI69" s="1">
        <f t="shared" si="57"/>
        <v>5.318451180701009E-6</v>
      </c>
      <c r="AJ69">
        <f t="shared" si="58"/>
        <v>191.87955933920736</v>
      </c>
      <c r="AK69" s="1">
        <f t="shared" si="59"/>
        <v>5.3184511807010191</v>
      </c>
      <c r="AL69">
        <f t="shared" si="60"/>
        <v>1.3481504344689885E-4</v>
      </c>
      <c r="AM69" s="1">
        <f t="shared" si="61"/>
        <v>1.987210150665423E-5</v>
      </c>
      <c r="AN69">
        <f t="shared" si="62"/>
        <v>134.81504344689884</v>
      </c>
      <c r="AO69">
        <f t="shared" si="63"/>
        <v>19.872101506654342</v>
      </c>
      <c r="AP69">
        <f t="shared" si="64"/>
        <v>1.6382437962757522E-4</v>
      </c>
      <c r="AQ69">
        <f t="shared" si="65"/>
        <v>4.168517540782393E-6</v>
      </c>
      <c r="AR69">
        <f t="shared" si="66"/>
        <v>163.82437962757524</v>
      </c>
      <c r="AS69">
        <f t="shared" si="67"/>
        <v>4.1685175407823785</v>
      </c>
    </row>
    <row r="70" spans="1:45" x14ac:dyDescent="0.3">
      <c r="A70" t="s">
        <v>6</v>
      </c>
      <c r="B70">
        <v>2016</v>
      </c>
      <c r="C70" s="3" t="s">
        <v>76</v>
      </c>
      <c r="D70">
        <v>2304166.855</v>
      </c>
      <c r="E70">
        <f t="shared" si="34"/>
        <v>2.3041668550000001</v>
      </c>
      <c r="F70">
        <v>816</v>
      </c>
      <c r="G70">
        <v>2635894.139</v>
      </c>
      <c r="H70">
        <f t="shared" si="35"/>
        <v>2.6358941389999999</v>
      </c>
      <c r="I70">
        <v>723</v>
      </c>
      <c r="J70">
        <f t="shared" si="36"/>
        <v>3.5414101987852784E-4</v>
      </c>
      <c r="K70">
        <f t="shared" si="37"/>
        <v>354.14101987852786</v>
      </c>
      <c r="L70">
        <f t="shared" si="38"/>
        <v>2.7429022634205264E-4</v>
      </c>
      <c r="M70">
        <f t="shared" si="39"/>
        <v>274.29022634205268</v>
      </c>
      <c r="N70">
        <f t="shared" si="40"/>
        <v>4940060.9939999999</v>
      </c>
      <c r="O70">
        <f t="shared" si="41"/>
        <v>4.9400609939999995</v>
      </c>
      <c r="P70">
        <f t="shared" si="42"/>
        <v>1539</v>
      </c>
      <c r="Q70">
        <f t="shared" si="43"/>
        <v>3.115346150319212E-4</v>
      </c>
      <c r="R70">
        <f t="shared" si="44"/>
        <v>311.53461503192125</v>
      </c>
      <c r="S70">
        <v>2545347</v>
      </c>
      <c r="T70">
        <f t="shared" si="45"/>
        <v>2.545347</v>
      </c>
      <c r="U70">
        <v>878</v>
      </c>
      <c r="V70">
        <v>2023776</v>
      </c>
      <c r="W70">
        <f t="shared" si="46"/>
        <v>2.0237759999999998</v>
      </c>
      <c r="X70">
        <v>517</v>
      </c>
      <c r="Y70">
        <f t="shared" si="47"/>
        <v>3.4494314527645938E-4</v>
      </c>
      <c r="Z70">
        <f t="shared" si="48"/>
        <v>344.94314527645935</v>
      </c>
      <c r="AA70">
        <f t="shared" si="49"/>
        <v>2.5546305519978495E-4</v>
      </c>
      <c r="AB70">
        <f t="shared" si="50"/>
        <v>255.46305519978498</v>
      </c>
      <c r="AC70">
        <f t="shared" si="51"/>
        <v>4569123</v>
      </c>
      <c r="AD70">
        <f t="shared" si="52"/>
        <v>4.5691229999999994</v>
      </c>
      <c r="AE70">
        <f t="shared" si="53"/>
        <v>1395</v>
      </c>
      <c r="AF70">
        <f t="shared" si="54"/>
        <v>3.0531023130697074E-4</v>
      </c>
      <c r="AG70">
        <f t="shared" si="55"/>
        <v>305.31023130697076</v>
      </c>
      <c r="AH70">
        <f t="shared" si="56"/>
        <v>3.4954208257749361E-4</v>
      </c>
      <c r="AI70" s="1">
        <f t="shared" si="57"/>
        <v>6.5038795036261272E-6</v>
      </c>
      <c r="AJ70">
        <f t="shared" si="58"/>
        <v>349.5420825774936</v>
      </c>
      <c r="AK70" s="1">
        <f t="shared" si="59"/>
        <v>6.5038795036261607</v>
      </c>
      <c r="AL70">
        <f t="shared" si="60"/>
        <v>2.6487664077091879E-4</v>
      </c>
      <c r="AM70" s="1">
        <f t="shared" si="61"/>
        <v>1.3312820385257161E-5</v>
      </c>
      <c r="AN70">
        <f t="shared" si="62"/>
        <v>264.87664077091881</v>
      </c>
      <c r="AO70">
        <f t="shared" si="63"/>
        <v>13.31282038525717</v>
      </c>
      <c r="AP70">
        <f t="shared" si="64"/>
        <v>3.0842242316944597E-4</v>
      </c>
      <c r="AQ70">
        <f t="shared" si="65"/>
        <v>4.4013039406196495E-6</v>
      </c>
      <c r="AR70">
        <f t="shared" si="66"/>
        <v>308.42242316944601</v>
      </c>
      <c r="AS70">
        <f t="shared" si="67"/>
        <v>4.4013039406196706</v>
      </c>
    </row>
    <row r="71" spans="1:45" x14ac:dyDescent="0.3">
      <c r="A71" t="s">
        <v>6</v>
      </c>
      <c r="B71">
        <v>2016</v>
      </c>
      <c r="C71" s="3" t="s">
        <v>77</v>
      </c>
      <c r="D71">
        <v>2434529.287</v>
      </c>
      <c r="E71">
        <f t="shared" si="34"/>
        <v>2.4345292870000002</v>
      </c>
      <c r="F71">
        <v>796</v>
      </c>
      <c r="G71">
        <v>1996829.6340000001</v>
      </c>
      <c r="H71">
        <f t="shared" si="35"/>
        <v>1.996829634</v>
      </c>
      <c r="I71">
        <v>642</v>
      </c>
      <c r="J71">
        <f t="shared" si="36"/>
        <v>3.2696258954472785E-4</v>
      </c>
      <c r="K71">
        <f t="shared" si="37"/>
        <v>326.96258954472785</v>
      </c>
      <c r="L71">
        <f t="shared" si="38"/>
        <v>3.2150965163410631E-4</v>
      </c>
      <c r="M71">
        <f t="shared" si="39"/>
        <v>321.50965163410632</v>
      </c>
      <c r="N71">
        <f t="shared" si="40"/>
        <v>4431358.9210000001</v>
      </c>
      <c r="O71">
        <f t="shared" si="41"/>
        <v>4.4313589210000002</v>
      </c>
      <c r="P71">
        <f t="shared" si="42"/>
        <v>1438</v>
      </c>
      <c r="Q71">
        <f t="shared" si="43"/>
        <v>3.2450542274636932E-4</v>
      </c>
      <c r="R71">
        <f t="shared" si="44"/>
        <v>324.50542274636933</v>
      </c>
      <c r="S71">
        <v>2626861</v>
      </c>
      <c r="T71">
        <f t="shared" si="45"/>
        <v>2.6268609999999999</v>
      </c>
      <c r="U71">
        <v>836</v>
      </c>
      <c r="V71">
        <v>1885386</v>
      </c>
      <c r="W71">
        <f t="shared" si="46"/>
        <v>1.885386</v>
      </c>
      <c r="X71">
        <v>579</v>
      </c>
      <c r="Y71">
        <f t="shared" si="47"/>
        <v>3.1825056597969975E-4</v>
      </c>
      <c r="Z71">
        <f t="shared" si="48"/>
        <v>318.25056597969973</v>
      </c>
      <c r="AA71">
        <f t="shared" si="49"/>
        <v>3.0709891767521344E-4</v>
      </c>
      <c r="AB71">
        <f t="shared" si="50"/>
        <v>307.09891767521344</v>
      </c>
      <c r="AC71">
        <f t="shared" si="51"/>
        <v>4512247</v>
      </c>
      <c r="AD71">
        <f t="shared" si="52"/>
        <v>4.5122470000000003</v>
      </c>
      <c r="AE71">
        <f t="shared" si="53"/>
        <v>1415</v>
      </c>
      <c r="AF71">
        <f t="shared" si="54"/>
        <v>3.1359098914576262E-4</v>
      </c>
      <c r="AG71">
        <f t="shared" si="55"/>
        <v>313.59098914576259</v>
      </c>
      <c r="AH71">
        <f t="shared" si="56"/>
        <v>3.226065777622138E-4</v>
      </c>
      <c r="AI71" s="1">
        <f t="shared" si="57"/>
        <v>6.1603309406883677E-6</v>
      </c>
      <c r="AJ71">
        <f t="shared" si="58"/>
        <v>322.60657776221376</v>
      </c>
      <c r="AK71" s="1">
        <f t="shared" si="59"/>
        <v>6.1603309406883833</v>
      </c>
      <c r="AL71">
        <f t="shared" si="60"/>
        <v>3.1430428465465987E-4</v>
      </c>
      <c r="AM71" s="1">
        <f t="shared" si="61"/>
        <v>1.0189927704208409E-5</v>
      </c>
      <c r="AN71">
        <f t="shared" si="62"/>
        <v>314.30428465465991</v>
      </c>
      <c r="AO71">
        <f t="shared" si="63"/>
        <v>10.189927704208415</v>
      </c>
      <c r="AP71">
        <f t="shared" si="64"/>
        <v>3.1904820594606597E-4</v>
      </c>
      <c r="AQ71">
        <f t="shared" si="65"/>
        <v>7.7176700117993014E-6</v>
      </c>
      <c r="AR71">
        <f t="shared" si="66"/>
        <v>319.04820594606599</v>
      </c>
      <c r="AS71">
        <f t="shared" si="67"/>
        <v>7.7176700117993331</v>
      </c>
    </row>
    <row r="72" spans="1:45" x14ac:dyDescent="0.3">
      <c r="A72" t="s">
        <v>6</v>
      </c>
      <c r="B72">
        <v>2016</v>
      </c>
      <c r="C72" s="3" t="s">
        <v>78</v>
      </c>
      <c r="D72">
        <v>2163350.014</v>
      </c>
      <c r="E72">
        <f t="shared" si="34"/>
        <v>2.1633500140000002</v>
      </c>
      <c r="F72">
        <v>590</v>
      </c>
      <c r="G72">
        <v>2421941.8139999998</v>
      </c>
      <c r="H72">
        <f t="shared" si="35"/>
        <v>2.4219418139999997</v>
      </c>
      <c r="I72">
        <v>574</v>
      </c>
      <c r="J72">
        <f t="shared" si="36"/>
        <v>2.7272516984392151E-4</v>
      </c>
      <c r="K72">
        <f t="shared" si="37"/>
        <v>272.72516984392149</v>
      </c>
      <c r="L72">
        <f t="shared" si="38"/>
        <v>2.3699991332657179E-4</v>
      </c>
      <c r="M72">
        <f t="shared" si="39"/>
        <v>236.9999133265718</v>
      </c>
      <c r="N72">
        <f t="shared" si="40"/>
        <v>4585291.8279999997</v>
      </c>
      <c r="O72">
        <f t="shared" si="41"/>
        <v>4.5852918279999999</v>
      </c>
      <c r="P72">
        <f t="shared" si="42"/>
        <v>1164</v>
      </c>
      <c r="Q72">
        <f t="shared" si="43"/>
        <v>2.5385516204051739E-4</v>
      </c>
      <c r="R72">
        <f t="shared" si="44"/>
        <v>253.85516204051734</v>
      </c>
      <c r="S72">
        <v>2470560</v>
      </c>
      <c r="T72">
        <f t="shared" si="45"/>
        <v>2.4705599999999999</v>
      </c>
      <c r="U72">
        <v>669</v>
      </c>
      <c r="V72">
        <v>1704853</v>
      </c>
      <c r="W72">
        <f t="shared" si="46"/>
        <v>1.704853</v>
      </c>
      <c r="X72">
        <v>385</v>
      </c>
      <c r="Y72">
        <f t="shared" si="47"/>
        <v>2.7078880901496016E-4</v>
      </c>
      <c r="Z72">
        <f t="shared" si="48"/>
        <v>270.78880901496018</v>
      </c>
      <c r="AA72">
        <f t="shared" si="49"/>
        <v>2.2582592164837673E-4</v>
      </c>
      <c r="AB72">
        <f t="shared" si="50"/>
        <v>225.82592164837672</v>
      </c>
      <c r="AC72">
        <f t="shared" si="51"/>
        <v>4175413</v>
      </c>
      <c r="AD72">
        <f t="shared" si="52"/>
        <v>4.1754129999999998</v>
      </c>
      <c r="AE72">
        <f t="shared" si="53"/>
        <v>1054</v>
      </c>
      <c r="AF72">
        <f t="shared" si="54"/>
        <v>2.5243011888883806E-4</v>
      </c>
      <c r="AG72">
        <f t="shared" si="55"/>
        <v>252.43011888883808</v>
      </c>
      <c r="AH72">
        <f t="shared" si="56"/>
        <v>2.7175698942944084E-4</v>
      </c>
      <c r="AI72" s="1">
        <f t="shared" si="57"/>
        <v>1.3692138729825714E-6</v>
      </c>
      <c r="AJ72">
        <f t="shared" si="58"/>
        <v>271.75698942944086</v>
      </c>
      <c r="AK72" s="1">
        <f t="shared" si="59"/>
        <v>1.3692138729825487</v>
      </c>
      <c r="AL72">
        <f t="shared" si="60"/>
        <v>2.3141291748747425E-4</v>
      </c>
      <c r="AM72" s="1">
        <f t="shared" si="61"/>
        <v>7.9012052885737746E-6</v>
      </c>
      <c r="AN72">
        <f t="shared" si="62"/>
        <v>231.41291748747426</v>
      </c>
      <c r="AO72">
        <f t="shared" si="63"/>
        <v>7.9012052885737916</v>
      </c>
      <c r="AP72">
        <f t="shared" si="64"/>
        <v>2.5314264046467775E-4</v>
      </c>
      <c r="AQ72">
        <f t="shared" si="65"/>
        <v>1.0076576760359016E-6</v>
      </c>
      <c r="AR72">
        <f t="shared" si="66"/>
        <v>253.1426404646777</v>
      </c>
      <c r="AS72">
        <f t="shared" si="67"/>
        <v>1.0076576760358558</v>
      </c>
    </row>
    <row r="73" spans="1:45" x14ac:dyDescent="0.3">
      <c r="A73" t="s">
        <v>6</v>
      </c>
      <c r="B73">
        <v>2016</v>
      </c>
      <c r="C73" s="3" t="s">
        <v>79</v>
      </c>
      <c r="D73">
        <v>1732540.7679999999</v>
      </c>
      <c r="E73">
        <f t="shared" si="34"/>
        <v>1.732540768</v>
      </c>
      <c r="F73">
        <v>563</v>
      </c>
      <c r="G73">
        <v>2080053.784</v>
      </c>
      <c r="H73">
        <f t="shared" si="35"/>
        <v>2.080053784</v>
      </c>
      <c r="I73">
        <v>441</v>
      </c>
      <c r="J73">
        <f t="shared" si="36"/>
        <v>3.2495627831598592E-4</v>
      </c>
      <c r="K73">
        <f t="shared" si="37"/>
        <v>324.95627831598591</v>
      </c>
      <c r="L73">
        <f t="shared" si="38"/>
        <v>2.1201374858295492E-4</v>
      </c>
      <c r="M73">
        <f t="shared" si="39"/>
        <v>212.01374858295492</v>
      </c>
      <c r="N73">
        <f t="shared" si="40"/>
        <v>3812594.5520000001</v>
      </c>
      <c r="O73">
        <f t="shared" si="41"/>
        <v>3.8125945520000002</v>
      </c>
      <c r="P73">
        <f t="shared" si="42"/>
        <v>1004</v>
      </c>
      <c r="Q73">
        <f t="shared" si="43"/>
        <v>2.633377313811993E-4</v>
      </c>
      <c r="R73">
        <f t="shared" si="44"/>
        <v>263.33773138119932</v>
      </c>
      <c r="S73">
        <v>2001745</v>
      </c>
      <c r="T73">
        <f t="shared" si="45"/>
        <v>2.0017450000000001</v>
      </c>
      <c r="U73">
        <v>648</v>
      </c>
      <c r="V73">
        <v>1542884</v>
      </c>
      <c r="W73">
        <f t="shared" si="46"/>
        <v>1.5428839999999999</v>
      </c>
      <c r="X73">
        <v>348</v>
      </c>
      <c r="Y73">
        <f t="shared" si="47"/>
        <v>3.2371755643201305E-4</v>
      </c>
      <c r="Z73">
        <f t="shared" si="48"/>
        <v>323.71755643201305</v>
      </c>
      <c r="AA73">
        <f t="shared" si="49"/>
        <v>2.2555162928645316E-4</v>
      </c>
      <c r="AB73">
        <f t="shared" si="50"/>
        <v>225.55162928645316</v>
      </c>
      <c r="AC73">
        <f t="shared" si="51"/>
        <v>3544629</v>
      </c>
      <c r="AD73">
        <f t="shared" si="52"/>
        <v>3.544629</v>
      </c>
      <c r="AE73">
        <f t="shared" si="53"/>
        <v>996</v>
      </c>
      <c r="AF73">
        <f t="shared" si="54"/>
        <v>2.8098850401551192E-4</v>
      </c>
      <c r="AG73">
        <f t="shared" si="55"/>
        <v>280.98850401551192</v>
      </c>
      <c r="AH73">
        <f t="shared" si="56"/>
        <v>3.2433691737399951E-4</v>
      </c>
      <c r="AI73" s="1">
        <f t="shared" si="57"/>
        <v>8.7590864416139712E-7</v>
      </c>
      <c r="AJ73">
        <f t="shared" si="58"/>
        <v>324.33691737399948</v>
      </c>
      <c r="AK73" s="1">
        <f t="shared" si="59"/>
        <v>0.87590864416138325</v>
      </c>
      <c r="AL73">
        <f t="shared" si="60"/>
        <v>2.1878268893470404E-4</v>
      </c>
      <c r="AM73" s="1">
        <f t="shared" si="61"/>
        <v>9.5727272483381114E-6</v>
      </c>
      <c r="AN73">
        <f t="shared" si="62"/>
        <v>218.78268893470403</v>
      </c>
      <c r="AO73">
        <f t="shared" si="63"/>
        <v>9.5727272483381185</v>
      </c>
      <c r="AP73">
        <f t="shared" si="64"/>
        <v>2.7216311769835558E-4</v>
      </c>
      <c r="AQ73">
        <f t="shared" si="65"/>
        <v>1.2480981022904392E-5</v>
      </c>
      <c r="AR73">
        <f t="shared" si="66"/>
        <v>272.16311769835562</v>
      </c>
      <c r="AS73">
        <f t="shared" si="67"/>
        <v>12.480981022904382</v>
      </c>
    </row>
    <row r="74" spans="1:45" x14ac:dyDescent="0.3">
      <c r="A74" t="s">
        <v>6</v>
      </c>
      <c r="B74">
        <v>2016</v>
      </c>
      <c r="C74" s="3" t="s">
        <v>80</v>
      </c>
      <c r="D74">
        <v>1538840.5249999999</v>
      </c>
      <c r="E74">
        <f t="shared" si="34"/>
        <v>1.5388405249999999</v>
      </c>
      <c r="F74">
        <v>572</v>
      </c>
      <c r="G74">
        <v>2126607.409</v>
      </c>
      <c r="H74">
        <f t="shared" si="35"/>
        <v>2.126607409</v>
      </c>
      <c r="I74">
        <v>388</v>
      </c>
      <c r="J74">
        <f t="shared" si="36"/>
        <v>3.717084328800088E-4</v>
      </c>
      <c r="K74">
        <f t="shared" si="37"/>
        <v>371.70843288000884</v>
      </c>
      <c r="L74">
        <f t="shared" si="38"/>
        <v>1.8245022487834282E-4</v>
      </c>
      <c r="M74">
        <f t="shared" si="39"/>
        <v>182.45022487834282</v>
      </c>
      <c r="N74">
        <f t="shared" si="40"/>
        <v>3665447.9339999999</v>
      </c>
      <c r="O74">
        <f t="shared" si="41"/>
        <v>3.6654479339999999</v>
      </c>
      <c r="P74">
        <f t="shared" si="42"/>
        <v>960</v>
      </c>
      <c r="Q74">
        <f t="shared" si="43"/>
        <v>2.6190523430853351E-4</v>
      </c>
      <c r="R74">
        <f t="shared" si="44"/>
        <v>261.90523430853352</v>
      </c>
      <c r="S74">
        <v>1690059</v>
      </c>
      <c r="T74">
        <f t="shared" si="45"/>
        <v>1.690059</v>
      </c>
      <c r="U74">
        <v>675</v>
      </c>
      <c r="V74">
        <v>1506527</v>
      </c>
      <c r="W74">
        <f t="shared" si="46"/>
        <v>1.5065269999999999</v>
      </c>
      <c r="X74">
        <v>261</v>
      </c>
      <c r="Y74">
        <f t="shared" si="47"/>
        <v>3.9939434067094698E-4</v>
      </c>
      <c r="Z74">
        <f t="shared" si="48"/>
        <v>399.39434067094697</v>
      </c>
      <c r="AA74">
        <f t="shared" si="49"/>
        <v>1.7324614826020376E-4</v>
      </c>
      <c r="AB74">
        <f t="shared" si="50"/>
        <v>173.24614826020377</v>
      </c>
      <c r="AC74">
        <f t="shared" si="51"/>
        <v>3196586</v>
      </c>
      <c r="AD74">
        <f t="shared" si="52"/>
        <v>3.1965859999999999</v>
      </c>
      <c r="AE74">
        <f t="shared" si="53"/>
        <v>936</v>
      </c>
      <c r="AF74">
        <f t="shared" si="54"/>
        <v>2.9281239422308678E-4</v>
      </c>
      <c r="AG74">
        <f t="shared" si="55"/>
        <v>292.81239422308676</v>
      </c>
      <c r="AH74">
        <f t="shared" si="56"/>
        <v>3.8555138677547789E-4</v>
      </c>
      <c r="AI74" s="1">
        <f t="shared" si="57"/>
        <v>1.9576893142277855E-5</v>
      </c>
      <c r="AJ74">
        <f t="shared" si="58"/>
        <v>385.55138677547791</v>
      </c>
      <c r="AK74" s="1">
        <f t="shared" si="59"/>
        <v>19.576893142277822</v>
      </c>
      <c r="AL74">
        <f t="shared" si="60"/>
        <v>1.778481865692733E-4</v>
      </c>
      <c r="AM74" s="1">
        <f t="shared" si="61"/>
        <v>6.5082649912466795E-6</v>
      </c>
      <c r="AN74">
        <f t="shared" si="62"/>
        <v>177.84818656927331</v>
      </c>
      <c r="AO74">
        <f t="shared" si="63"/>
        <v>6.508264991246671</v>
      </c>
      <c r="AP74">
        <f t="shared" si="64"/>
        <v>2.7735881426581017E-4</v>
      </c>
      <c r="AQ74">
        <f t="shared" si="65"/>
        <v>2.1854662362797654E-5</v>
      </c>
      <c r="AR74">
        <f t="shared" si="66"/>
        <v>277.35881426581011</v>
      </c>
      <c r="AS74">
        <f t="shared" si="67"/>
        <v>21.854662362797626</v>
      </c>
    </row>
    <row r="75" spans="1:45" x14ac:dyDescent="0.3">
      <c r="A75" t="s">
        <v>6</v>
      </c>
      <c r="B75">
        <v>2016</v>
      </c>
      <c r="C75" s="3" t="s">
        <v>81</v>
      </c>
      <c r="D75">
        <v>1106821.92</v>
      </c>
      <c r="E75">
        <f t="shared" si="34"/>
        <v>1.10682192</v>
      </c>
      <c r="F75">
        <v>362</v>
      </c>
      <c r="G75">
        <v>1616583.851</v>
      </c>
      <c r="H75">
        <f t="shared" si="35"/>
        <v>1.6165838510000001</v>
      </c>
      <c r="I75">
        <v>490</v>
      </c>
      <c r="J75">
        <f t="shared" si="36"/>
        <v>3.2706255040557928E-4</v>
      </c>
      <c r="K75">
        <f t="shared" si="37"/>
        <v>327.06255040557926</v>
      </c>
      <c r="L75">
        <f t="shared" si="38"/>
        <v>3.0310831058771973E-4</v>
      </c>
      <c r="M75">
        <f t="shared" si="39"/>
        <v>303.1083105877197</v>
      </c>
      <c r="N75">
        <f t="shared" si="40"/>
        <v>2723405.7709999997</v>
      </c>
      <c r="O75">
        <f t="shared" si="41"/>
        <v>2.7234057710000004</v>
      </c>
      <c r="P75">
        <f t="shared" si="42"/>
        <v>852</v>
      </c>
      <c r="Q75">
        <f t="shared" si="43"/>
        <v>3.128435758903296E-4</v>
      </c>
      <c r="R75">
        <f t="shared" si="44"/>
        <v>312.84357589032953</v>
      </c>
      <c r="S75">
        <v>1251974</v>
      </c>
      <c r="T75">
        <f t="shared" si="45"/>
        <v>1.2519739999999999</v>
      </c>
      <c r="U75">
        <v>378</v>
      </c>
      <c r="V75">
        <v>1195677</v>
      </c>
      <c r="W75">
        <f t="shared" si="46"/>
        <v>1.1956770000000001</v>
      </c>
      <c r="X75">
        <v>330</v>
      </c>
      <c r="Y75">
        <f t="shared" si="47"/>
        <v>3.0192320287801506E-4</v>
      </c>
      <c r="Z75">
        <f t="shared" si="48"/>
        <v>301.92320287801505</v>
      </c>
      <c r="AA75">
        <f t="shared" si="49"/>
        <v>2.7599426935535264E-4</v>
      </c>
      <c r="AB75">
        <f t="shared" si="50"/>
        <v>275.99426935535263</v>
      </c>
      <c r="AC75">
        <f t="shared" si="51"/>
        <v>2447651</v>
      </c>
      <c r="AD75">
        <f t="shared" si="52"/>
        <v>2.447651</v>
      </c>
      <c r="AE75">
        <f t="shared" si="53"/>
        <v>708</v>
      </c>
      <c r="AF75">
        <f t="shared" si="54"/>
        <v>2.8925692429190272E-4</v>
      </c>
      <c r="AG75">
        <f t="shared" si="55"/>
        <v>289.25692429190275</v>
      </c>
      <c r="AH75">
        <f t="shared" si="56"/>
        <v>3.1449287664179717E-4</v>
      </c>
      <c r="AI75" s="1">
        <f t="shared" si="57"/>
        <v>1.7776203111345922E-5</v>
      </c>
      <c r="AJ75">
        <f t="shared" si="58"/>
        <v>314.49287664179712</v>
      </c>
      <c r="AK75" s="1">
        <f t="shared" si="59"/>
        <v>17.776203111345922</v>
      </c>
      <c r="AL75">
        <f t="shared" si="60"/>
        <v>2.8955128997153618E-4</v>
      </c>
      <c r="AM75" s="1">
        <f t="shared" si="61"/>
        <v>1.9172522420778419E-5</v>
      </c>
      <c r="AN75">
        <f t="shared" si="62"/>
        <v>289.55128997153616</v>
      </c>
      <c r="AO75">
        <f t="shared" si="63"/>
        <v>19.17252242077841</v>
      </c>
      <c r="AP75">
        <f t="shared" si="64"/>
        <v>3.0105025009111619E-4</v>
      </c>
      <c r="AQ75">
        <f t="shared" si="65"/>
        <v>1.6678281290732167E-5</v>
      </c>
      <c r="AR75">
        <f t="shared" si="66"/>
        <v>301.05025009111614</v>
      </c>
      <c r="AS75">
        <f t="shared" si="67"/>
        <v>16.678281290732098</v>
      </c>
    </row>
    <row r="76" spans="1:45" x14ac:dyDescent="0.3">
      <c r="A76" t="s">
        <v>6</v>
      </c>
      <c r="B76">
        <v>2016</v>
      </c>
      <c r="C76" s="3" t="s">
        <v>82</v>
      </c>
      <c r="D76">
        <v>2219869.5</v>
      </c>
      <c r="E76">
        <f t="shared" si="34"/>
        <v>2.2198695000000002</v>
      </c>
      <c r="F76">
        <v>534</v>
      </c>
      <c r="G76">
        <v>2470102.5780000002</v>
      </c>
      <c r="H76">
        <f t="shared" si="35"/>
        <v>2.4701025780000001</v>
      </c>
      <c r="I76">
        <v>511</v>
      </c>
      <c r="J76">
        <f t="shared" si="36"/>
        <v>2.4055468125491162E-4</v>
      </c>
      <c r="K76">
        <f t="shared" si="37"/>
        <v>240.5546812549116</v>
      </c>
      <c r="L76">
        <f t="shared" si="38"/>
        <v>2.0687399970803963E-4</v>
      </c>
      <c r="M76">
        <f t="shared" si="39"/>
        <v>206.87399970803963</v>
      </c>
      <c r="N76">
        <f t="shared" si="40"/>
        <v>4689972.0779999997</v>
      </c>
      <c r="O76">
        <f t="shared" si="41"/>
        <v>4.6899720780000003</v>
      </c>
      <c r="P76">
        <f t="shared" si="42"/>
        <v>1045</v>
      </c>
      <c r="Q76">
        <f t="shared" si="43"/>
        <v>2.2281582547195711E-4</v>
      </c>
      <c r="R76">
        <f t="shared" si="44"/>
        <v>222.81582547195708</v>
      </c>
      <c r="S76">
        <v>2302056</v>
      </c>
      <c r="T76">
        <f t="shared" si="45"/>
        <v>2.3020559999999999</v>
      </c>
      <c r="U76">
        <v>508</v>
      </c>
      <c r="V76">
        <v>1493121</v>
      </c>
      <c r="W76">
        <f t="shared" si="46"/>
        <v>1.4931209999999999</v>
      </c>
      <c r="X76">
        <v>342</v>
      </c>
      <c r="Y76">
        <f t="shared" si="47"/>
        <v>2.2067230336707708E-4</v>
      </c>
      <c r="Z76">
        <f t="shared" si="48"/>
        <v>220.67230336707709</v>
      </c>
      <c r="AA76">
        <f t="shared" si="49"/>
        <v>2.290504252501974E-4</v>
      </c>
      <c r="AB76">
        <f t="shared" si="50"/>
        <v>229.05042525019741</v>
      </c>
      <c r="AC76">
        <f t="shared" si="51"/>
        <v>3795177</v>
      </c>
      <c r="AD76">
        <f t="shared" si="52"/>
        <v>3.7951769999999998</v>
      </c>
      <c r="AE76">
        <f t="shared" si="53"/>
        <v>850</v>
      </c>
      <c r="AF76">
        <f t="shared" si="54"/>
        <v>2.2396847367066149E-4</v>
      </c>
      <c r="AG76">
        <f t="shared" si="55"/>
        <v>223.9684736706615</v>
      </c>
      <c r="AH76">
        <f t="shared" si="56"/>
        <v>2.3061349231099434E-4</v>
      </c>
      <c r="AI76" s="1">
        <f t="shared" si="57"/>
        <v>1.4058964230601264E-5</v>
      </c>
      <c r="AJ76">
        <f t="shared" si="58"/>
        <v>230.61349231099433</v>
      </c>
      <c r="AK76" s="1">
        <f t="shared" si="59"/>
        <v>14.058964230601246</v>
      </c>
      <c r="AL76">
        <f t="shared" si="60"/>
        <v>2.1796221247911851E-4</v>
      </c>
      <c r="AM76" s="1">
        <f t="shared" si="61"/>
        <v>1.5681100883338319E-5</v>
      </c>
      <c r="AN76">
        <f t="shared" si="62"/>
        <v>217.96221247911853</v>
      </c>
      <c r="AO76">
        <f t="shared" si="63"/>
        <v>15.681100883338321</v>
      </c>
      <c r="AP76">
        <f t="shared" si="64"/>
        <v>2.233921495713093E-4</v>
      </c>
      <c r="AQ76">
        <f t="shared" si="65"/>
        <v>8.1504535762632573E-7</v>
      </c>
      <c r="AR76">
        <f t="shared" si="66"/>
        <v>223.39214957130929</v>
      </c>
      <c r="AS76">
        <f t="shared" si="67"/>
        <v>0.81504535762634889</v>
      </c>
    </row>
    <row r="77" spans="1:45" x14ac:dyDescent="0.3">
      <c r="A77" t="s">
        <v>6</v>
      </c>
      <c r="B77">
        <v>2016</v>
      </c>
      <c r="C77" s="3" t="s">
        <v>83</v>
      </c>
      <c r="D77">
        <v>1689847.4790000001</v>
      </c>
      <c r="E77">
        <f t="shared" si="34"/>
        <v>1.689847479</v>
      </c>
      <c r="F77">
        <v>339</v>
      </c>
      <c r="G77">
        <v>2005444.645</v>
      </c>
      <c r="H77">
        <f t="shared" si="35"/>
        <v>2.0054446449999999</v>
      </c>
      <c r="I77">
        <v>179</v>
      </c>
      <c r="J77">
        <f t="shared" si="36"/>
        <v>2.0060982083460561E-4</v>
      </c>
      <c r="K77">
        <f t="shared" si="37"/>
        <v>200.60982083460564</v>
      </c>
      <c r="L77">
        <f t="shared" si="38"/>
        <v>8.9257013623529852E-5</v>
      </c>
      <c r="M77">
        <f t="shared" si="39"/>
        <v>89.257013623529858</v>
      </c>
      <c r="N77">
        <f t="shared" si="40"/>
        <v>3695292.1239999998</v>
      </c>
      <c r="O77">
        <f t="shared" si="41"/>
        <v>3.6952921239999998</v>
      </c>
      <c r="P77">
        <f t="shared" si="42"/>
        <v>518</v>
      </c>
      <c r="Q77">
        <f t="shared" si="43"/>
        <v>1.4017836279727909E-4</v>
      </c>
      <c r="R77">
        <f t="shared" si="44"/>
        <v>140.17836279727908</v>
      </c>
      <c r="S77">
        <v>1902551</v>
      </c>
      <c r="T77">
        <f t="shared" si="45"/>
        <v>1.9025510000000001</v>
      </c>
      <c r="U77">
        <v>345</v>
      </c>
      <c r="V77">
        <v>1484997</v>
      </c>
      <c r="W77">
        <f t="shared" si="46"/>
        <v>1.4849969999999999</v>
      </c>
      <c r="X77">
        <v>120</v>
      </c>
      <c r="Y77">
        <f t="shared" si="47"/>
        <v>1.8133548062574932E-4</v>
      </c>
      <c r="Z77">
        <f t="shared" si="48"/>
        <v>181.33548062574931</v>
      </c>
      <c r="AA77">
        <f t="shared" si="49"/>
        <v>8.0808244057058704E-5</v>
      </c>
      <c r="AB77">
        <f t="shared" si="50"/>
        <v>80.808244057058701</v>
      </c>
      <c r="AC77">
        <f t="shared" si="51"/>
        <v>3387548</v>
      </c>
      <c r="AD77">
        <f t="shared" si="52"/>
        <v>3.3875479999999998</v>
      </c>
      <c r="AE77">
        <f t="shared" si="53"/>
        <v>465</v>
      </c>
      <c r="AF77">
        <f t="shared" si="54"/>
        <v>1.3726742764973369E-4</v>
      </c>
      <c r="AG77">
        <f t="shared" si="55"/>
        <v>137.26742764973369</v>
      </c>
      <c r="AH77">
        <f t="shared" si="56"/>
        <v>1.9097265073017745E-4</v>
      </c>
      <c r="AI77" s="1">
        <f t="shared" si="57"/>
        <v>1.362901666457882E-5</v>
      </c>
      <c r="AJ77">
        <f t="shared" si="58"/>
        <v>190.97265073017746</v>
      </c>
      <c r="AK77" s="1">
        <f t="shared" si="59"/>
        <v>13.629016664578847</v>
      </c>
      <c r="AL77">
        <f t="shared" si="60"/>
        <v>8.5032628840294285E-5</v>
      </c>
      <c r="AM77" s="1">
        <f t="shared" si="61"/>
        <v>5.9741822531342753E-6</v>
      </c>
      <c r="AN77">
        <f t="shared" si="62"/>
        <v>85.032628840294279</v>
      </c>
      <c r="AO77">
        <f t="shared" si="63"/>
        <v>5.9741822531342823</v>
      </c>
      <c r="AP77">
        <f t="shared" si="64"/>
        <v>1.3872289522350639E-4</v>
      </c>
      <c r="AQ77">
        <f t="shared" si="65"/>
        <v>2.0583419824236176E-6</v>
      </c>
      <c r="AR77">
        <f t="shared" si="66"/>
        <v>138.72289522350638</v>
      </c>
      <c r="AS77">
        <f t="shared" si="67"/>
        <v>2.0583419824236069</v>
      </c>
    </row>
    <row r="78" spans="1:45" x14ac:dyDescent="0.3">
      <c r="A78" t="s">
        <v>6</v>
      </c>
      <c r="B78">
        <v>2016</v>
      </c>
      <c r="C78" s="3" t="s">
        <v>84</v>
      </c>
      <c r="D78">
        <v>1674275.321</v>
      </c>
      <c r="E78">
        <f t="shared" si="34"/>
        <v>1.6742753210000001</v>
      </c>
      <c r="F78">
        <v>530</v>
      </c>
      <c r="G78">
        <v>2051002.4850000001</v>
      </c>
      <c r="H78">
        <f t="shared" si="35"/>
        <v>2.0510024850000002</v>
      </c>
      <c r="I78">
        <v>594</v>
      </c>
      <c r="J78">
        <f t="shared" si="36"/>
        <v>3.1655486606793268E-4</v>
      </c>
      <c r="K78">
        <f t="shared" si="37"/>
        <v>316.55486606793266</v>
      </c>
      <c r="L78">
        <f t="shared" si="38"/>
        <v>2.8961447113995083E-4</v>
      </c>
      <c r="M78">
        <f t="shared" si="39"/>
        <v>289.61447113995087</v>
      </c>
      <c r="N78">
        <f t="shared" si="40"/>
        <v>3725277.8059999999</v>
      </c>
      <c r="O78">
        <f t="shared" si="41"/>
        <v>3.7252778060000002</v>
      </c>
      <c r="P78">
        <f t="shared" si="42"/>
        <v>1124</v>
      </c>
      <c r="Q78">
        <f t="shared" si="43"/>
        <v>3.0172246434605904E-4</v>
      </c>
      <c r="R78">
        <f t="shared" si="44"/>
        <v>301.72246434605898</v>
      </c>
      <c r="S78">
        <v>1888229</v>
      </c>
      <c r="T78">
        <f t="shared" si="45"/>
        <v>1.8882289999999999</v>
      </c>
      <c r="U78">
        <v>482</v>
      </c>
      <c r="V78">
        <v>1300159</v>
      </c>
      <c r="W78">
        <f t="shared" si="46"/>
        <v>1.3001590000000001</v>
      </c>
      <c r="X78">
        <v>355</v>
      </c>
      <c r="Y78">
        <f t="shared" si="47"/>
        <v>2.5526564839328282E-4</v>
      </c>
      <c r="Z78">
        <f t="shared" si="48"/>
        <v>255.26564839328282</v>
      </c>
      <c r="AA78">
        <f t="shared" si="49"/>
        <v>2.7304352775314402E-4</v>
      </c>
      <c r="AB78">
        <f t="shared" si="50"/>
        <v>273.04352775314402</v>
      </c>
      <c r="AC78">
        <f t="shared" si="51"/>
        <v>3188388</v>
      </c>
      <c r="AD78">
        <f t="shared" si="52"/>
        <v>3.1883879999999998</v>
      </c>
      <c r="AE78">
        <f t="shared" si="53"/>
        <v>837</v>
      </c>
      <c r="AF78">
        <f t="shared" si="54"/>
        <v>2.625151016752039E-4</v>
      </c>
      <c r="AG78">
        <f t="shared" si="55"/>
        <v>262.51510167520394</v>
      </c>
      <c r="AH78">
        <f t="shared" si="56"/>
        <v>2.8591025723060775E-4</v>
      </c>
      <c r="AI78" s="1">
        <f t="shared" si="57"/>
        <v>4.3338021431363321E-5</v>
      </c>
      <c r="AJ78">
        <f t="shared" si="58"/>
        <v>285.91025723060773</v>
      </c>
      <c r="AK78" s="1">
        <f t="shared" si="59"/>
        <v>43.338021431363565</v>
      </c>
      <c r="AL78">
        <f t="shared" si="60"/>
        <v>2.813289994465474E-4</v>
      </c>
      <c r="AM78" s="1">
        <f t="shared" si="61"/>
        <v>1.171742643946947E-5</v>
      </c>
      <c r="AN78">
        <f t="shared" si="62"/>
        <v>281.32899944654741</v>
      </c>
      <c r="AO78">
        <f t="shared" si="63"/>
        <v>11.717426439469495</v>
      </c>
      <c r="AP78">
        <f t="shared" si="64"/>
        <v>2.8211878301063147E-4</v>
      </c>
      <c r="AQ78">
        <f t="shared" si="65"/>
        <v>2.7723792017001969E-5</v>
      </c>
      <c r="AR78">
        <f t="shared" si="66"/>
        <v>282.11878301063143</v>
      </c>
      <c r="AS78">
        <f t="shared" si="67"/>
        <v>27.723792017001912</v>
      </c>
    </row>
    <row r="79" spans="1:45" x14ac:dyDescent="0.3">
      <c r="A79" t="s">
        <v>6</v>
      </c>
      <c r="B79">
        <v>2016</v>
      </c>
      <c r="C79" s="3" t="s">
        <v>85</v>
      </c>
      <c r="D79">
        <v>1667160.662</v>
      </c>
      <c r="E79">
        <f t="shared" si="34"/>
        <v>1.6671606619999999</v>
      </c>
      <c r="F79">
        <v>585</v>
      </c>
      <c r="G79">
        <v>1647608.0330000001</v>
      </c>
      <c r="H79">
        <f t="shared" si="35"/>
        <v>1.647608033</v>
      </c>
      <c r="I79">
        <v>563</v>
      </c>
      <c r="J79">
        <f t="shared" si="36"/>
        <v>3.5089599540946942E-4</v>
      </c>
      <c r="K79">
        <f t="shared" si="37"/>
        <v>350.89599540946944</v>
      </c>
      <c r="L79">
        <f t="shared" si="38"/>
        <v>3.4170748668594286E-4</v>
      </c>
      <c r="M79">
        <f t="shared" si="39"/>
        <v>341.70748668594285</v>
      </c>
      <c r="N79">
        <f t="shared" si="40"/>
        <v>3314768.6950000003</v>
      </c>
      <c r="O79">
        <f t="shared" si="41"/>
        <v>3.3147686949999997</v>
      </c>
      <c r="P79">
        <f t="shared" si="42"/>
        <v>1148</v>
      </c>
      <c r="Q79">
        <f t="shared" si="43"/>
        <v>3.4632884090272849E-4</v>
      </c>
      <c r="R79">
        <f t="shared" si="44"/>
        <v>346.32884090272853</v>
      </c>
      <c r="S79">
        <v>1890373</v>
      </c>
      <c r="T79">
        <f t="shared" si="45"/>
        <v>1.8903730000000001</v>
      </c>
      <c r="U79">
        <v>597</v>
      </c>
      <c r="V79">
        <v>1356834</v>
      </c>
      <c r="W79">
        <f t="shared" si="46"/>
        <v>1.3568340000000001</v>
      </c>
      <c r="X79">
        <v>380</v>
      </c>
      <c r="Y79">
        <f t="shared" si="47"/>
        <v>3.1581068921318704E-4</v>
      </c>
      <c r="Z79">
        <f t="shared" si="48"/>
        <v>315.810689213187</v>
      </c>
      <c r="AA79">
        <f t="shared" si="49"/>
        <v>2.8006373661037387E-4</v>
      </c>
      <c r="AB79">
        <f t="shared" si="50"/>
        <v>280.06373661037384</v>
      </c>
      <c r="AC79">
        <f t="shared" si="51"/>
        <v>3247207</v>
      </c>
      <c r="AD79">
        <f t="shared" si="52"/>
        <v>3.2472070000000004</v>
      </c>
      <c r="AE79">
        <f t="shared" si="53"/>
        <v>977</v>
      </c>
      <c r="AF79">
        <f t="shared" si="54"/>
        <v>3.0087395106009564E-4</v>
      </c>
      <c r="AG79">
        <f t="shared" si="55"/>
        <v>300.87395106009564</v>
      </c>
      <c r="AH79">
        <f t="shared" si="56"/>
        <v>3.3335334231132825E-4</v>
      </c>
      <c r="AI79" s="1">
        <f t="shared" si="57"/>
        <v>2.4809057931397664E-5</v>
      </c>
      <c r="AJ79">
        <f t="shared" si="58"/>
        <v>333.35334231132822</v>
      </c>
      <c r="AK79" s="1">
        <f t="shared" si="59"/>
        <v>24.8090579313977</v>
      </c>
      <c r="AL79">
        <f t="shared" si="60"/>
        <v>3.1088561164815834E-4</v>
      </c>
      <c r="AM79" s="1">
        <f t="shared" si="61"/>
        <v>4.358871369620358E-5</v>
      </c>
      <c r="AN79">
        <f t="shared" si="62"/>
        <v>310.88561164815837</v>
      </c>
      <c r="AO79">
        <f t="shared" si="63"/>
        <v>43.588713696203605</v>
      </c>
      <c r="AP79">
        <f t="shared" si="64"/>
        <v>3.2360139598141207E-4</v>
      </c>
      <c r="AQ79">
        <f t="shared" si="65"/>
        <v>3.2141460845813207E-5</v>
      </c>
      <c r="AR79">
        <f t="shared" si="66"/>
        <v>323.60139598141211</v>
      </c>
      <c r="AS79">
        <f t="shared" si="67"/>
        <v>32.141460845813242</v>
      </c>
    </row>
    <row r="80" spans="1:45" x14ac:dyDescent="0.3">
      <c r="A80" t="s">
        <v>6</v>
      </c>
      <c r="B80">
        <v>2016</v>
      </c>
      <c r="C80" s="3" t="s">
        <v>86</v>
      </c>
      <c r="D80">
        <v>2205391.9049999998</v>
      </c>
      <c r="E80">
        <f t="shared" si="34"/>
        <v>2.2053919049999999</v>
      </c>
      <c r="F80">
        <v>643</v>
      </c>
      <c r="G80">
        <v>2042155.2139999999</v>
      </c>
      <c r="H80">
        <f t="shared" si="35"/>
        <v>2.0421552140000001</v>
      </c>
      <c r="I80">
        <v>441</v>
      </c>
      <c r="J80">
        <f t="shared" si="36"/>
        <v>2.9155815732442348E-4</v>
      </c>
      <c r="K80">
        <f t="shared" si="37"/>
        <v>291.55815732442346</v>
      </c>
      <c r="L80">
        <f t="shared" si="38"/>
        <v>2.1594832605118525E-4</v>
      </c>
      <c r="M80">
        <f t="shared" si="39"/>
        <v>215.94832605118523</v>
      </c>
      <c r="N80">
        <f t="shared" si="40"/>
        <v>4247547.1189999999</v>
      </c>
      <c r="O80">
        <f t="shared" si="41"/>
        <v>4.247547119</v>
      </c>
      <c r="P80">
        <f t="shared" si="42"/>
        <v>1084</v>
      </c>
      <c r="Q80">
        <f t="shared" si="43"/>
        <v>2.5520611534856995E-4</v>
      </c>
      <c r="R80">
        <f t="shared" si="44"/>
        <v>255.20611534856997</v>
      </c>
      <c r="S80">
        <v>2535117</v>
      </c>
      <c r="T80">
        <f t="shared" si="45"/>
        <v>2.5351170000000001</v>
      </c>
      <c r="U80">
        <v>649</v>
      </c>
      <c r="V80">
        <v>1739090</v>
      </c>
      <c r="W80">
        <f t="shared" si="46"/>
        <v>1.73909</v>
      </c>
      <c r="X80">
        <v>350</v>
      </c>
      <c r="Y80">
        <f t="shared" si="47"/>
        <v>2.5600396352515488E-4</v>
      </c>
      <c r="Z80">
        <f t="shared" si="48"/>
        <v>256.00396352515486</v>
      </c>
      <c r="AA80">
        <f t="shared" si="49"/>
        <v>2.0125467917129073E-4</v>
      </c>
      <c r="AB80">
        <f t="shared" si="50"/>
        <v>201.25467917129072</v>
      </c>
      <c r="AC80">
        <f t="shared" si="51"/>
        <v>4274207</v>
      </c>
      <c r="AD80">
        <f t="shared" si="52"/>
        <v>4.2742070000000005</v>
      </c>
      <c r="AE80">
        <f t="shared" si="53"/>
        <v>999</v>
      </c>
      <c r="AF80">
        <f t="shared" si="54"/>
        <v>2.3372756630645169E-4</v>
      </c>
      <c r="AG80">
        <f t="shared" si="55"/>
        <v>233.72756630645168</v>
      </c>
      <c r="AH80">
        <f t="shared" si="56"/>
        <v>2.7378106042478915E-4</v>
      </c>
      <c r="AI80" s="1">
        <f t="shared" si="57"/>
        <v>2.5140611535083528E-5</v>
      </c>
      <c r="AJ80">
        <f t="shared" si="58"/>
        <v>273.78106042478919</v>
      </c>
      <c r="AK80" s="1">
        <f t="shared" si="59"/>
        <v>25.140611535083529</v>
      </c>
      <c r="AL80">
        <f t="shared" si="60"/>
        <v>2.0860150261123799E-4</v>
      </c>
      <c r="AM80" s="1">
        <f t="shared" si="61"/>
        <v>1.0389977349133968E-5</v>
      </c>
      <c r="AN80">
        <f t="shared" si="62"/>
        <v>208.60150261123798</v>
      </c>
      <c r="AO80">
        <f t="shared" si="63"/>
        <v>10.389977349133968</v>
      </c>
      <c r="AP80">
        <f t="shared" si="64"/>
        <v>2.4446684082751085E-4</v>
      </c>
      <c r="AQ80">
        <f t="shared" si="65"/>
        <v>1.5187627677729647E-5</v>
      </c>
      <c r="AR80">
        <f t="shared" si="66"/>
        <v>244.46684082751082</v>
      </c>
      <c r="AS80">
        <f t="shared" si="67"/>
        <v>15.187627677729667</v>
      </c>
    </row>
    <row r="81" spans="1:45" x14ac:dyDescent="0.3">
      <c r="A81" t="s">
        <v>6</v>
      </c>
      <c r="B81">
        <v>2016</v>
      </c>
      <c r="C81" s="3" t="s">
        <v>87</v>
      </c>
      <c r="D81">
        <v>2026847.352</v>
      </c>
      <c r="E81">
        <f t="shared" si="34"/>
        <v>2.0268473519999999</v>
      </c>
      <c r="F81">
        <v>542</v>
      </c>
      <c r="G81">
        <v>2135993.9530000002</v>
      </c>
      <c r="H81">
        <f t="shared" si="35"/>
        <v>2.1359939530000003</v>
      </c>
      <c r="I81">
        <v>571</v>
      </c>
      <c r="J81">
        <f t="shared" si="36"/>
        <v>2.6741036983627764E-4</v>
      </c>
      <c r="K81">
        <f t="shared" si="37"/>
        <v>267.41036983627765</v>
      </c>
      <c r="L81">
        <f t="shared" si="38"/>
        <v>2.6732285416727485E-4</v>
      </c>
      <c r="M81">
        <f t="shared" si="39"/>
        <v>267.32285416727484</v>
      </c>
      <c r="N81">
        <f t="shared" si="40"/>
        <v>4162841.3050000002</v>
      </c>
      <c r="O81">
        <f t="shared" si="41"/>
        <v>4.1628413050000006</v>
      </c>
      <c r="P81">
        <f t="shared" si="42"/>
        <v>1113</v>
      </c>
      <c r="Q81">
        <f t="shared" si="43"/>
        <v>2.6736546470392051E-4</v>
      </c>
      <c r="R81">
        <f t="shared" si="44"/>
        <v>267.36546470392051</v>
      </c>
      <c r="S81">
        <v>2349345</v>
      </c>
      <c r="T81">
        <f t="shared" si="45"/>
        <v>2.349345</v>
      </c>
      <c r="U81">
        <v>530</v>
      </c>
      <c r="V81">
        <v>1604972</v>
      </c>
      <c r="W81">
        <f t="shared" si="46"/>
        <v>1.6049720000000001</v>
      </c>
      <c r="X81">
        <v>407</v>
      </c>
      <c r="Y81">
        <f t="shared" si="47"/>
        <v>2.2559479344242756E-4</v>
      </c>
      <c r="Z81">
        <f t="shared" si="48"/>
        <v>225.59479344242757</v>
      </c>
      <c r="AA81">
        <f t="shared" si="49"/>
        <v>2.5358697846442183E-4</v>
      </c>
      <c r="AB81">
        <f t="shared" si="50"/>
        <v>253.5869784644218</v>
      </c>
      <c r="AC81">
        <f t="shared" si="51"/>
        <v>3954317</v>
      </c>
      <c r="AD81">
        <f t="shared" si="52"/>
        <v>3.9543170000000001</v>
      </c>
      <c r="AE81">
        <f t="shared" si="53"/>
        <v>937</v>
      </c>
      <c r="AF81">
        <f t="shared" si="54"/>
        <v>2.3695621772356642E-4</v>
      </c>
      <c r="AG81">
        <f t="shared" si="55"/>
        <v>236.95621772356643</v>
      </c>
      <c r="AH81">
        <f t="shared" si="56"/>
        <v>2.4650258163935257E-4</v>
      </c>
      <c r="AI81" s="1">
        <f t="shared" si="57"/>
        <v>2.9568077627315511E-5</v>
      </c>
      <c r="AJ81">
        <f t="shared" si="58"/>
        <v>246.50258163935263</v>
      </c>
      <c r="AK81" s="1">
        <f t="shared" si="59"/>
        <v>29.56807762731551</v>
      </c>
      <c r="AL81">
        <f t="shared" si="60"/>
        <v>2.6045491631584831E-4</v>
      </c>
      <c r="AM81" s="1">
        <f t="shared" si="61"/>
        <v>9.7127308550229055E-6</v>
      </c>
      <c r="AN81">
        <f t="shared" si="62"/>
        <v>260.45491631584832</v>
      </c>
      <c r="AO81">
        <f t="shared" si="63"/>
        <v>9.712730855022917</v>
      </c>
      <c r="AP81">
        <f t="shared" si="64"/>
        <v>2.5216084121374349E-4</v>
      </c>
      <c r="AQ81">
        <f t="shared" si="65"/>
        <v>2.1502584750584923E-5</v>
      </c>
      <c r="AR81">
        <f t="shared" si="66"/>
        <v>252.16084121374348</v>
      </c>
      <c r="AS81">
        <f t="shared" si="67"/>
        <v>21.502584750584916</v>
      </c>
    </row>
    <row r="82" spans="1:45" x14ac:dyDescent="0.3">
      <c r="A82" t="s">
        <v>6</v>
      </c>
      <c r="B82">
        <v>2016</v>
      </c>
      <c r="C82" s="3" t="s">
        <v>88</v>
      </c>
      <c r="D82">
        <v>1713510.503</v>
      </c>
      <c r="E82">
        <f t="shared" si="34"/>
        <v>1.713510503</v>
      </c>
      <c r="F82">
        <v>556</v>
      </c>
      <c r="G82">
        <v>1470774.736</v>
      </c>
      <c r="H82">
        <f t="shared" si="35"/>
        <v>1.4707747360000001</v>
      </c>
      <c r="I82">
        <v>340</v>
      </c>
      <c r="J82">
        <f t="shared" si="36"/>
        <v>3.2448006535504731E-4</v>
      </c>
      <c r="K82">
        <f t="shared" si="37"/>
        <v>324.48006535504732</v>
      </c>
      <c r="L82">
        <f t="shared" si="38"/>
        <v>2.3117068282304244E-4</v>
      </c>
      <c r="M82">
        <f t="shared" si="39"/>
        <v>231.17068282304245</v>
      </c>
      <c r="N82">
        <f t="shared" si="40"/>
        <v>3184285.2390000001</v>
      </c>
      <c r="O82">
        <f t="shared" si="41"/>
        <v>3.1842852390000003</v>
      </c>
      <c r="P82">
        <f t="shared" si="42"/>
        <v>896</v>
      </c>
      <c r="Q82">
        <f t="shared" si="43"/>
        <v>2.8138182755304354E-4</v>
      </c>
      <c r="R82">
        <f t="shared" si="44"/>
        <v>281.38182755304348</v>
      </c>
      <c r="S82">
        <v>1782393</v>
      </c>
      <c r="T82">
        <f t="shared" si="45"/>
        <v>1.7823929999999999</v>
      </c>
      <c r="U82">
        <v>466</v>
      </c>
      <c r="V82">
        <v>1300776</v>
      </c>
      <c r="W82">
        <f t="shared" si="46"/>
        <v>1.3007759999999999</v>
      </c>
      <c r="X82">
        <v>286</v>
      </c>
      <c r="Y82">
        <f t="shared" si="47"/>
        <v>2.61446269144908E-4</v>
      </c>
      <c r="Z82">
        <f t="shared" si="48"/>
        <v>261.446269144908</v>
      </c>
      <c r="AA82">
        <f t="shared" si="49"/>
        <v>2.1986875526608732E-4</v>
      </c>
      <c r="AB82">
        <f t="shared" si="50"/>
        <v>219.86875526608733</v>
      </c>
      <c r="AC82">
        <f t="shared" si="51"/>
        <v>3083169</v>
      </c>
      <c r="AD82">
        <f t="shared" si="52"/>
        <v>3.0831689999999998</v>
      </c>
      <c r="AE82">
        <f t="shared" si="53"/>
        <v>752</v>
      </c>
      <c r="AF82">
        <f t="shared" si="54"/>
        <v>2.4390489136339916E-4</v>
      </c>
      <c r="AG82">
        <f t="shared" si="55"/>
        <v>243.90489136339917</v>
      </c>
      <c r="AH82">
        <f t="shared" si="56"/>
        <v>2.9296316724997768E-4</v>
      </c>
      <c r="AI82" s="1">
        <f t="shared" si="57"/>
        <v>4.4571624744120414E-5</v>
      </c>
      <c r="AJ82">
        <f t="shared" si="58"/>
        <v>292.96316724997769</v>
      </c>
      <c r="AK82" s="1">
        <f t="shared" si="59"/>
        <v>44.571624744119994</v>
      </c>
      <c r="AL82">
        <f t="shared" si="60"/>
        <v>2.2551971904456486E-4</v>
      </c>
      <c r="AM82" s="1">
        <f t="shared" si="61"/>
        <v>7.9916696160020752E-6</v>
      </c>
      <c r="AN82">
        <f t="shared" si="62"/>
        <v>225.51971904456491</v>
      </c>
      <c r="AO82">
        <f t="shared" si="63"/>
        <v>7.9916696160020759</v>
      </c>
      <c r="AP82">
        <f t="shared" si="64"/>
        <v>2.6264335945822134E-4</v>
      </c>
      <c r="AQ82">
        <f t="shared" si="65"/>
        <v>2.6500195717793074E-5</v>
      </c>
      <c r="AR82">
        <f t="shared" si="66"/>
        <v>262.64335945822131</v>
      </c>
      <c r="AS82">
        <f t="shared" si="67"/>
        <v>26.500195717793019</v>
      </c>
    </row>
    <row r="83" spans="1:45" x14ac:dyDescent="0.3">
      <c r="A83" t="s">
        <v>6</v>
      </c>
      <c r="B83">
        <v>2016</v>
      </c>
      <c r="C83" s="3" t="s">
        <v>89</v>
      </c>
      <c r="D83">
        <v>1813113.94</v>
      </c>
      <c r="E83">
        <f t="shared" si="34"/>
        <v>1.81311394</v>
      </c>
      <c r="F83">
        <v>633</v>
      </c>
      <c r="G83">
        <v>2227053.5699999998</v>
      </c>
      <c r="H83">
        <f t="shared" si="35"/>
        <v>2.2270535699999998</v>
      </c>
      <c r="I83">
        <v>569</v>
      </c>
      <c r="J83">
        <f t="shared" si="36"/>
        <v>3.4912312240012894E-4</v>
      </c>
      <c r="K83">
        <f t="shared" si="37"/>
        <v>349.12312240012892</v>
      </c>
      <c r="L83">
        <f t="shared" si="38"/>
        <v>2.5549452768664204E-4</v>
      </c>
      <c r="M83">
        <f t="shared" si="39"/>
        <v>255.49452768664207</v>
      </c>
      <c r="N83">
        <f t="shared" si="40"/>
        <v>4040167.51</v>
      </c>
      <c r="O83">
        <f t="shared" si="41"/>
        <v>4.0401675099999999</v>
      </c>
      <c r="P83">
        <f t="shared" si="42"/>
        <v>1202</v>
      </c>
      <c r="Q83">
        <f t="shared" si="43"/>
        <v>2.9751241675620528E-4</v>
      </c>
      <c r="R83">
        <f t="shared" si="44"/>
        <v>297.51241675620525</v>
      </c>
      <c r="S83">
        <v>2092149</v>
      </c>
      <c r="T83">
        <f t="shared" si="45"/>
        <v>2.092149</v>
      </c>
      <c r="U83">
        <v>714</v>
      </c>
      <c r="V83">
        <v>1842170</v>
      </c>
      <c r="W83">
        <f t="shared" si="46"/>
        <v>1.8421700000000001</v>
      </c>
      <c r="X83">
        <v>440</v>
      </c>
      <c r="Y83">
        <f t="shared" si="47"/>
        <v>3.4127588427019297E-4</v>
      </c>
      <c r="Z83">
        <f t="shared" si="48"/>
        <v>341.27588427019299</v>
      </c>
      <c r="AA83">
        <f t="shared" si="49"/>
        <v>2.3884874902967696E-4</v>
      </c>
      <c r="AB83">
        <f t="shared" si="50"/>
        <v>238.84874902967695</v>
      </c>
      <c r="AC83">
        <f t="shared" si="51"/>
        <v>3934319</v>
      </c>
      <c r="AD83">
        <f t="shared" si="52"/>
        <v>3.9343190000000003</v>
      </c>
      <c r="AE83">
        <f t="shared" si="53"/>
        <v>1154</v>
      </c>
      <c r="AF83">
        <f t="shared" si="54"/>
        <v>2.9331632742540705E-4</v>
      </c>
      <c r="AG83">
        <f t="shared" si="55"/>
        <v>293.316327425407</v>
      </c>
      <c r="AH83">
        <f t="shared" si="56"/>
        <v>3.4519950333516096E-4</v>
      </c>
      <c r="AI83" s="1">
        <f t="shared" si="57"/>
        <v>5.5488352952633671E-6</v>
      </c>
      <c r="AJ83">
        <f t="shared" si="58"/>
        <v>345.19950333516095</v>
      </c>
      <c r="AK83" s="1">
        <f t="shared" si="59"/>
        <v>5.5488352952633386</v>
      </c>
      <c r="AL83">
        <f t="shared" si="60"/>
        <v>2.4717163835815949E-4</v>
      </c>
      <c r="AM83" s="1">
        <f t="shared" si="61"/>
        <v>1.177034296647031E-5</v>
      </c>
      <c r="AN83">
        <f t="shared" si="62"/>
        <v>247.1716383581595</v>
      </c>
      <c r="AO83">
        <f t="shared" si="63"/>
        <v>11.77034296647034</v>
      </c>
      <c r="AP83">
        <f t="shared" si="64"/>
        <v>2.9541437209080617E-4</v>
      </c>
      <c r="AQ83">
        <f t="shared" si="65"/>
        <v>2.9670832202719459E-6</v>
      </c>
      <c r="AR83">
        <f t="shared" si="66"/>
        <v>295.41437209080613</v>
      </c>
      <c r="AS83">
        <f t="shared" si="67"/>
        <v>2.967083220271971</v>
      </c>
    </row>
    <row r="84" spans="1:45" x14ac:dyDescent="0.3">
      <c r="A84" t="s">
        <v>6</v>
      </c>
      <c r="B84">
        <v>2016</v>
      </c>
      <c r="C84" s="3" t="s">
        <v>90</v>
      </c>
      <c r="D84">
        <v>2228503.1979999999</v>
      </c>
      <c r="E84">
        <f t="shared" si="34"/>
        <v>2.2285031979999999</v>
      </c>
      <c r="F84">
        <v>895</v>
      </c>
      <c r="G84">
        <v>1931906.041</v>
      </c>
      <c r="H84">
        <f t="shared" si="35"/>
        <v>1.931906041</v>
      </c>
      <c r="I84">
        <v>712</v>
      </c>
      <c r="J84">
        <f t="shared" si="36"/>
        <v>4.0161486005639558E-4</v>
      </c>
      <c r="K84">
        <f t="shared" si="37"/>
        <v>401.61486005639563</v>
      </c>
      <c r="L84">
        <f t="shared" si="38"/>
        <v>3.6854794430450253E-4</v>
      </c>
      <c r="M84">
        <f t="shared" si="39"/>
        <v>368.54794430450255</v>
      </c>
      <c r="N84">
        <f t="shared" si="40"/>
        <v>4160409.2390000001</v>
      </c>
      <c r="O84">
        <f t="shared" si="41"/>
        <v>4.1604092389999998</v>
      </c>
      <c r="P84">
        <f t="shared" si="42"/>
        <v>1607</v>
      </c>
      <c r="Q84">
        <f t="shared" si="43"/>
        <v>3.862600786806877E-4</v>
      </c>
      <c r="R84">
        <f t="shared" si="44"/>
        <v>386.26007868068768</v>
      </c>
      <c r="S84">
        <v>2602340</v>
      </c>
      <c r="T84">
        <f t="shared" si="45"/>
        <v>2.6023399999999999</v>
      </c>
      <c r="U84">
        <v>965</v>
      </c>
      <c r="V84">
        <v>1758875</v>
      </c>
      <c r="W84">
        <f t="shared" si="46"/>
        <v>1.758875</v>
      </c>
      <c r="X84">
        <v>627</v>
      </c>
      <c r="Y84">
        <f t="shared" si="47"/>
        <v>3.708201080565952E-4</v>
      </c>
      <c r="Z84">
        <f t="shared" si="48"/>
        <v>370.82010805659525</v>
      </c>
      <c r="AA84">
        <f t="shared" si="49"/>
        <v>3.5647786226991683E-4</v>
      </c>
      <c r="AB84">
        <f t="shared" si="50"/>
        <v>356.47786226991684</v>
      </c>
      <c r="AC84">
        <f t="shared" si="51"/>
        <v>4361215</v>
      </c>
      <c r="AD84">
        <f t="shared" si="52"/>
        <v>4.3612149999999996</v>
      </c>
      <c r="AE84">
        <f t="shared" si="53"/>
        <v>1592</v>
      </c>
      <c r="AF84">
        <f t="shared" si="54"/>
        <v>3.6503589022783789E-4</v>
      </c>
      <c r="AG84">
        <f t="shared" si="55"/>
        <v>365.03589022783791</v>
      </c>
      <c r="AH84">
        <f t="shared" si="56"/>
        <v>3.8621748405649541E-4</v>
      </c>
      <c r="AI84" s="1">
        <f t="shared" si="57"/>
        <v>2.1775177964016842E-5</v>
      </c>
      <c r="AJ84">
        <f t="shared" si="58"/>
        <v>386.21748405649544</v>
      </c>
      <c r="AK84" s="1">
        <f t="shared" si="59"/>
        <v>21.775177964016844</v>
      </c>
      <c r="AL84">
        <f t="shared" si="60"/>
        <v>3.6251290328720968E-4</v>
      </c>
      <c r="AM84" s="1">
        <f t="shared" si="61"/>
        <v>8.5348368561334728E-6</v>
      </c>
      <c r="AN84">
        <f t="shared" si="62"/>
        <v>362.51290328720972</v>
      </c>
      <c r="AO84">
        <f t="shared" si="63"/>
        <v>8.5348368561334755</v>
      </c>
      <c r="AP84">
        <f t="shared" si="64"/>
        <v>3.756479844542628E-4</v>
      </c>
      <c r="AQ84">
        <f t="shared" si="65"/>
        <v>1.5007767580191321E-5</v>
      </c>
      <c r="AR84">
        <f t="shared" si="66"/>
        <v>375.64798445426277</v>
      </c>
      <c r="AS84">
        <f t="shared" si="67"/>
        <v>15.007767580191294</v>
      </c>
    </row>
    <row r="85" spans="1:45" x14ac:dyDescent="0.3">
      <c r="A85" t="s">
        <v>6</v>
      </c>
      <c r="B85">
        <v>2016</v>
      </c>
      <c r="C85" s="3" t="s">
        <v>91</v>
      </c>
      <c r="D85">
        <v>2382081.04</v>
      </c>
      <c r="E85">
        <f t="shared" si="34"/>
        <v>2.3820810400000001</v>
      </c>
      <c r="F85">
        <v>973</v>
      </c>
      <c r="G85">
        <v>2644092.682</v>
      </c>
      <c r="H85">
        <f t="shared" si="35"/>
        <v>2.6440926820000001</v>
      </c>
      <c r="I85">
        <v>850</v>
      </c>
      <c r="J85">
        <f t="shared" si="36"/>
        <v>4.0846637190815305E-4</v>
      </c>
      <c r="K85">
        <f t="shared" si="37"/>
        <v>408.46637190815301</v>
      </c>
      <c r="L85">
        <f t="shared" si="38"/>
        <v>3.2147133335623366E-4</v>
      </c>
      <c r="M85">
        <f t="shared" si="39"/>
        <v>321.47133335623369</v>
      </c>
      <c r="N85">
        <f t="shared" si="40"/>
        <v>5026173.7220000001</v>
      </c>
      <c r="O85">
        <f t="shared" si="41"/>
        <v>5.0261737220000002</v>
      </c>
      <c r="P85">
        <f t="shared" si="42"/>
        <v>1823</v>
      </c>
      <c r="Q85">
        <f t="shared" si="43"/>
        <v>3.627013511332826E-4</v>
      </c>
      <c r="R85">
        <f t="shared" si="44"/>
        <v>362.70135113328257</v>
      </c>
      <c r="S85">
        <v>2717304</v>
      </c>
      <c r="T85">
        <f t="shared" si="45"/>
        <v>2.7173039999999999</v>
      </c>
      <c r="U85">
        <v>1142</v>
      </c>
      <c r="V85">
        <v>2096506</v>
      </c>
      <c r="W85">
        <f t="shared" si="46"/>
        <v>2.0965060000000002</v>
      </c>
      <c r="X85">
        <v>626</v>
      </c>
      <c r="Y85">
        <f t="shared" si="47"/>
        <v>4.2026950241857373E-4</v>
      </c>
      <c r="Z85">
        <f t="shared" si="48"/>
        <v>420.26950241857372</v>
      </c>
      <c r="AA85">
        <f t="shared" si="49"/>
        <v>2.9859203837241584E-4</v>
      </c>
      <c r="AB85">
        <f t="shared" si="50"/>
        <v>298.5920383724158</v>
      </c>
      <c r="AC85">
        <f t="shared" si="51"/>
        <v>4813810</v>
      </c>
      <c r="AD85">
        <f t="shared" si="52"/>
        <v>4.8138100000000001</v>
      </c>
      <c r="AE85">
        <f t="shared" si="53"/>
        <v>1768</v>
      </c>
      <c r="AF85">
        <f t="shared" si="54"/>
        <v>3.6727664781119324E-4</v>
      </c>
      <c r="AG85">
        <f t="shared" si="55"/>
        <v>367.27664781119319</v>
      </c>
      <c r="AH85">
        <f t="shared" si="56"/>
        <v>4.1436793716336342E-4</v>
      </c>
      <c r="AI85" s="1">
        <f t="shared" si="57"/>
        <v>8.3460736231482961E-6</v>
      </c>
      <c r="AJ85">
        <f t="shared" si="58"/>
        <v>414.36793716336337</v>
      </c>
      <c r="AK85" s="1">
        <f t="shared" si="59"/>
        <v>8.3460736231483228</v>
      </c>
      <c r="AL85">
        <f t="shared" si="60"/>
        <v>3.1003168586432475E-4</v>
      </c>
      <c r="AM85" s="1">
        <f t="shared" si="61"/>
        <v>1.6178104631824939E-5</v>
      </c>
      <c r="AN85">
        <f t="shared" si="62"/>
        <v>310.03168586432474</v>
      </c>
      <c r="AO85">
        <f t="shared" si="63"/>
        <v>16.178104631824986</v>
      </c>
      <c r="AP85">
        <f t="shared" si="64"/>
        <v>3.6498899947223795E-4</v>
      </c>
      <c r="AQ85">
        <f t="shared" si="65"/>
        <v>3.2352233068908927E-6</v>
      </c>
      <c r="AR85">
        <f t="shared" si="66"/>
        <v>364.98899947223788</v>
      </c>
      <c r="AS85">
        <f t="shared" si="67"/>
        <v>3.2352233068908789</v>
      </c>
    </row>
    <row r="86" spans="1:45" x14ac:dyDescent="0.3">
      <c r="A86" t="s">
        <v>6</v>
      </c>
      <c r="B86">
        <v>2016</v>
      </c>
      <c r="C86" s="3" t="s">
        <v>92</v>
      </c>
      <c r="D86">
        <v>1581859.513</v>
      </c>
      <c r="E86">
        <f t="shared" si="34"/>
        <v>1.5818595129999999</v>
      </c>
      <c r="F86">
        <v>571</v>
      </c>
      <c r="G86">
        <v>1408165.7420000001</v>
      </c>
      <c r="H86">
        <f t="shared" si="35"/>
        <v>1.408165742</v>
      </c>
      <c r="I86">
        <v>345</v>
      </c>
      <c r="J86">
        <f t="shared" si="36"/>
        <v>3.6096757980555254E-4</v>
      </c>
      <c r="K86">
        <f t="shared" si="37"/>
        <v>360.96757980555259</v>
      </c>
      <c r="L86">
        <f t="shared" si="38"/>
        <v>2.4499956909191728E-4</v>
      </c>
      <c r="M86">
        <f t="shared" si="39"/>
        <v>244.99956909191729</v>
      </c>
      <c r="N86">
        <f t="shared" si="40"/>
        <v>2990025.2549999999</v>
      </c>
      <c r="O86">
        <f t="shared" si="41"/>
        <v>2.9900252549999999</v>
      </c>
      <c r="P86">
        <f t="shared" si="42"/>
        <v>916</v>
      </c>
      <c r="Q86">
        <f t="shared" si="43"/>
        <v>3.0635192745219806E-4</v>
      </c>
      <c r="R86">
        <f t="shared" si="44"/>
        <v>306.35192745219808</v>
      </c>
      <c r="S86">
        <v>1850628</v>
      </c>
      <c r="T86">
        <f t="shared" si="45"/>
        <v>1.8506279999999999</v>
      </c>
      <c r="U86">
        <v>633</v>
      </c>
      <c r="V86">
        <v>1015902</v>
      </c>
      <c r="W86">
        <f t="shared" si="46"/>
        <v>1.0159020000000001</v>
      </c>
      <c r="X86">
        <v>166</v>
      </c>
      <c r="Y86">
        <f t="shared" si="47"/>
        <v>3.4204605139444554E-4</v>
      </c>
      <c r="Z86">
        <f t="shared" si="48"/>
        <v>342.04605139444556</v>
      </c>
      <c r="AA86">
        <f t="shared" si="49"/>
        <v>1.6340158794844384E-4</v>
      </c>
      <c r="AB86">
        <f t="shared" si="50"/>
        <v>163.40158794844382</v>
      </c>
      <c r="AC86">
        <f t="shared" si="51"/>
        <v>2866530</v>
      </c>
      <c r="AD86">
        <f t="shared" si="52"/>
        <v>2.86653</v>
      </c>
      <c r="AE86">
        <f t="shared" si="53"/>
        <v>799</v>
      </c>
      <c r="AF86">
        <f t="shared" si="54"/>
        <v>2.7873421872438105E-4</v>
      </c>
      <c r="AG86">
        <f t="shared" si="55"/>
        <v>278.73421872438104</v>
      </c>
      <c r="AH86">
        <f t="shared" si="56"/>
        <v>3.5150681559999902E-4</v>
      </c>
      <c r="AI86" s="1">
        <f t="shared" si="57"/>
        <v>1.3379541049907681E-5</v>
      </c>
      <c r="AJ86">
        <f t="shared" si="58"/>
        <v>351.50681559999907</v>
      </c>
      <c r="AK86" s="1">
        <f t="shared" si="59"/>
        <v>13.379541049907703</v>
      </c>
      <c r="AL86">
        <f t="shared" si="60"/>
        <v>2.0420057852018058E-4</v>
      </c>
      <c r="AM86" s="1">
        <f t="shared" si="61"/>
        <v>5.7698485797682106E-5</v>
      </c>
      <c r="AN86">
        <f t="shared" si="62"/>
        <v>204.20057852018056</v>
      </c>
      <c r="AO86">
        <f t="shared" si="63"/>
        <v>57.698485797682046</v>
      </c>
      <c r="AP86">
        <f t="shared" si="64"/>
        <v>2.9254307308828958E-4</v>
      </c>
      <c r="AQ86">
        <f t="shared" si="65"/>
        <v>1.9528669122274309E-5</v>
      </c>
      <c r="AR86">
        <f t="shared" si="66"/>
        <v>292.54307308828959</v>
      </c>
      <c r="AS86">
        <f t="shared" si="67"/>
        <v>19.528669122274334</v>
      </c>
    </row>
    <row r="87" spans="1:45" x14ac:dyDescent="0.3">
      <c r="A87" t="s">
        <v>6</v>
      </c>
      <c r="B87">
        <v>2016</v>
      </c>
      <c r="C87" s="3" t="s">
        <v>93</v>
      </c>
      <c r="D87">
        <v>1643283.175</v>
      </c>
      <c r="E87">
        <f t="shared" si="34"/>
        <v>1.6432831750000001</v>
      </c>
      <c r="F87">
        <v>556</v>
      </c>
      <c r="G87">
        <v>2135136.9900000002</v>
      </c>
      <c r="H87">
        <f t="shared" si="35"/>
        <v>2.1351369900000003</v>
      </c>
      <c r="I87">
        <v>770</v>
      </c>
      <c r="J87">
        <f t="shared" si="36"/>
        <v>3.3834704113002313E-4</v>
      </c>
      <c r="K87">
        <f t="shared" si="37"/>
        <v>338.34704113002311</v>
      </c>
      <c r="L87">
        <f t="shared" si="38"/>
        <v>3.6063259809854167E-4</v>
      </c>
      <c r="M87">
        <f t="shared" si="39"/>
        <v>360.63259809854162</v>
      </c>
      <c r="N87">
        <f t="shared" si="40"/>
        <v>3778420.165</v>
      </c>
      <c r="O87">
        <f t="shared" si="41"/>
        <v>3.7784201650000004</v>
      </c>
      <c r="P87">
        <f t="shared" si="42"/>
        <v>1326</v>
      </c>
      <c r="Q87">
        <f t="shared" si="43"/>
        <v>3.5094032481694634E-4</v>
      </c>
      <c r="R87">
        <f t="shared" si="44"/>
        <v>350.94032481694632</v>
      </c>
      <c r="S87">
        <v>1656122</v>
      </c>
      <c r="T87">
        <f t="shared" si="45"/>
        <v>1.6561220000000001</v>
      </c>
      <c r="U87">
        <v>523</v>
      </c>
      <c r="V87">
        <v>1220545</v>
      </c>
      <c r="W87">
        <f t="shared" si="46"/>
        <v>1.220545</v>
      </c>
      <c r="X87">
        <v>435</v>
      </c>
      <c r="Y87">
        <f t="shared" si="47"/>
        <v>3.1579799072773622E-4</v>
      </c>
      <c r="Z87">
        <f t="shared" si="48"/>
        <v>315.79799072773625</v>
      </c>
      <c r="AA87">
        <f t="shared" si="49"/>
        <v>3.5639816639288185E-4</v>
      </c>
      <c r="AB87">
        <f t="shared" si="50"/>
        <v>356.39816639288188</v>
      </c>
      <c r="AC87">
        <f t="shared" si="51"/>
        <v>2876667</v>
      </c>
      <c r="AD87">
        <f t="shared" si="52"/>
        <v>2.8766670000000003</v>
      </c>
      <c r="AE87">
        <f t="shared" si="53"/>
        <v>958</v>
      </c>
      <c r="AF87">
        <f t="shared" si="54"/>
        <v>3.3302429513044088E-4</v>
      </c>
      <c r="AG87">
        <f t="shared" si="55"/>
        <v>333.02429513044086</v>
      </c>
      <c r="AH87">
        <f t="shared" si="56"/>
        <v>3.2707251592887967E-4</v>
      </c>
      <c r="AI87" s="1">
        <f t="shared" si="57"/>
        <v>1.594458644877432E-5</v>
      </c>
      <c r="AJ87">
        <f t="shared" si="58"/>
        <v>327.07251592887968</v>
      </c>
      <c r="AK87" s="1">
        <f t="shared" si="59"/>
        <v>15.944586448774292</v>
      </c>
      <c r="AL87">
        <f t="shared" si="60"/>
        <v>3.5851538224571176E-4</v>
      </c>
      <c r="AM87" s="1">
        <f t="shared" si="61"/>
        <v>2.994195373543373E-6</v>
      </c>
      <c r="AN87">
        <f t="shared" si="62"/>
        <v>358.51538224571175</v>
      </c>
      <c r="AO87">
        <f t="shared" si="63"/>
        <v>2.9941953735433242</v>
      </c>
      <c r="AP87">
        <f t="shared" si="64"/>
        <v>3.4198230997369364E-4</v>
      </c>
      <c r="AQ87">
        <f t="shared" si="65"/>
        <v>1.2668546083267508E-5</v>
      </c>
      <c r="AR87">
        <f t="shared" si="66"/>
        <v>341.98230997369359</v>
      </c>
      <c r="AS87">
        <f t="shared" si="67"/>
        <v>12.668546083267502</v>
      </c>
    </row>
    <row r="88" spans="1:45" x14ac:dyDescent="0.3">
      <c r="A88" t="s">
        <v>6</v>
      </c>
      <c r="B88">
        <v>2016</v>
      </c>
      <c r="C88" s="3" t="s">
        <v>94</v>
      </c>
      <c r="D88">
        <v>1729529.385</v>
      </c>
      <c r="E88">
        <f t="shared" si="34"/>
        <v>1.729529385</v>
      </c>
      <c r="F88">
        <v>548</v>
      </c>
      <c r="G88">
        <v>2318639.1120000002</v>
      </c>
      <c r="H88">
        <f t="shared" si="35"/>
        <v>2.3186391120000001</v>
      </c>
      <c r="I88">
        <v>636</v>
      </c>
      <c r="J88">
        <f t="shared" si="36"/>
        <v>3.1684919883567055E-4</v>
      </c>
      <c r="K88">
        <f t="shared" si="37"/>
        <v>316.84919883567056</v>
      </c>
      <c r="L88">
        <f t="shared" si="38"/>
        <v>2.7429883189169628E-4</v>
      </c>
      <c r="M88">
        <f t="shared" si="39"/>
        <v>274.2988318916963</v>
      </c>
      <c r="N88">
        <f t="shared" si="40"/>
        <v>4048168.4970000004</v>
      </c>
      <c r="O88">
        <f t="shared" si="41"/>
        <v>4.0481684969999998</v>
      </c>
      <c r="P88">
        <f t="shared" si="42"/>
        <v>1184</v>
      </c>
      <c r="Q88">
        <f t="shared" si="43"/>
        <v>2.9247794425489793E-4</v>
      </c>
      <c r="R88">
        <f t="shared" si="44"/>
        <v>292.47794425489798</v>
      </c>
      <c r="S88">
        <v>1964942</v>
      </c>
      <c r="T88">
        <f t="shared" si="45"/>
        <v>1.964942</v>
      </c>
      <c r="U88">
        <v>540</v>
      </c>
      <c r="V88">
        <v>1183427</v>
      </c>
      <c r="W88">
        <f t="shared" si="46"/>
        <v>1.183427</v>
      </c>
      <c r="X88">
        <v>310</v>
      </c>
      <c r="Y88">
        <f t="shared" si="47"/>
        <v>2.7481727196019016E-4</v>
      </c>
      <c r="Z88">
        <f t="shared" si="48"/>
        <v>274.81727196019017</v>
      </c>
      <c r="AA88">
        <f t="shared" si="49"/>
        <v>2.6195109626533789E-4</v>
      </c>
      <c r="AB88">
        <f t="shared" si="50"/>
        <v>261.95109626533787</v>
      </c>
      <c r="AC88">
        <f t="shared" si="51"/>
        <v>3148369</v>
      </c>
      <c r="AD88">
        <f t="shared" si="52"/>
        <v>3.1483689999999998</v>
      </c>
      <c r="AE88">
        <f t="shared" si="53"/>
        <v>850</v>
      </c>
      <c r="AF88">
        <f t="shared" si="54"/>
        <v>2.6998106003457662E-4</v>
      </c>
      <c r="AG88">
        <f t="shared" si="55"/>
        <v>269.98106003457667</v>
      </c>
      <c r="AH88">
        <f t="shared" si="56"/>
        <v>2.9583323539793033E-4</v>
      </c>
      <c r="AI88" s="1">
        <f t="shared" si="57"/>
        <v>2.9721060519989274E-5</v>
      </c>
      <c r="AJ88">
        <f t="shared" si="58"/>
        <v>295.83323539793037</v>
      </c>
      <c r="AK88" s="1">
        <f t="shared" si="59"/>
        <v>29.72106051998928</v>
      </c>
      <c r="AL88">
        <f t="shared" si="60"/>
        <v>2.6812496407851712E-4</v>
      </c>
      <c r="AM88" s="1">
        <f t="shared" si="61"/>
        <v>8.7311675936967431E-6</v>
      </c>
      <c r="AN88">
        <f t="shared" si="62"/>
        <v>268.12496407851711</v>
      </c>
      <c r="AO88">
        <f t="shared" si="63"/>
        <v>8.7311675936967674</v>
      </c>
      <c r="AP88">
        <f t="shared" si="64"/>
        <v>2.8122950214473728E-4</v>
      </c>
      <c r="AQ88">
        <f t="shared" si="65"/>
        <v>1.5907699387757833E-5</v>
      </c>
      <c r="AR88">
        <f t="shared" si="66"/>
        <v>281.22950214473735</v>
      </c>
      <c r="AS88">
        <f t="shared" si="67"/>
        <v>15.90769938775783</v>
      </c>
    </row>
    <row r="89" spans="1:45" x14ac:dyDescent="0.3">
      <c r="A89" t="s">
        <v>6</v>
      </c>
      <c r="B89">
        <v>2016</v>
      </c>
      <c r="C89" s="3" t="s">
        <v>95</v>
      </c>
      <c r="D89">
        <v>1552904.3219999999</v>
      </c>
      <c r="E89">
        <f t="shared" si="34"/>
        <v>1.5529043219999998</v>
      </c>
      <c r="F89">
        <v>489</v>
      </c>
      <c r="G89">
        <v>2102652.5010000002</v>
      </c>
      <c r="H89">
        <f t="shared" si="35"/>
        <v>2.1026525010000001</v>
      </c>
      <c r="I89">
        <v>445</v>
      </c>
      <c r="J89">
        <f t="shared" si="36"/>
        <v>3.1489383671120982E-4</v>
      </c>
      <c r="K89">
        <f t="shared" si="37"/>
        <v>314.89383671120987</v>
      </c>
      <c r="L89">
        <f t="shared" si="38"/>
        <v>2.1163744355682287E-4</v>
      </c>
      <c r="M89">
        <f t="shared" si="39"/>
        <v>211.63744355682289</v>
      </c>
      <c r="N89">
        <f t="shared" si="40"/>
        <v>3655556.8229999999</v>
      </c>
      <c r="O89">
        <f t="shared" si="41"/>
        <v>3.655556823</v>
      </c>
      <c r="P89">
        <f t="shared" si="42"/>
        <v>934</v>
      </c>
      <c r="Q89">
        <f t="shared" si="43"/>
        <v>2.5550143117006611E-4</v>
      </c>
      <c r="R89">
        <f t="shared" si="44"/>
        <v>255.5014311700661</v>
      </c>
      <c r="S89">
        <v>1771298</v>
      </c>
      <c r="T89">
        <f t="shared" si="45"/>
        <v>1.771298</v>
      </c>
      <c r="U89">
        <v>436</v>
      </c>
      <c r="V89">
        <v>1249718</v>
      </c>
      <c r="W89">
        <f t="shared" si="46"/>
        <v>1.2497180000000001</v>
      </c>
      <c r="X89">
        <v>278</v>
      </c>
      <c r="Y89">
        <f t="shared" si="47"/>
        <v>2.4614717568698211E-4</v>
      </c>
      <c r="Z89">
        <f t="shared" si="48"/>
        <v>246.14717568698208</v>
      </c>
      <c r="AA89">
        <f t="shared" si="49"/>
        <v>2.2245018476168223E-4</v>
      </c>
      <c r="AB89">
        <f t="shared" si="50"/>
        <v>222.45018476168221</v>
      </c>
      <c r="AC89">
        <f t="shared" si="51"/>
        <v>3021016</v>
      </c>
      <c r="AD89">
        <f t="shared" si="52"/>
        <v>3.0210160000000004</v>
      </c>
      <c r="AE89">
        <f t="shared" si="53"/>
        <v>714</v>
      </c>
      <c r="AF89">
        <f t="shared" si="54"/>
        <v>2.3634432919256303E-4</v>
      </c>
      <c r="AG89">
        <f t="shared" si="55"/>
        <v>236.34432919256301</v>
      </c>
      <c r="AH89">
        <f t="shared" si="56"/>
        <v>2.8052050619909596E-4</v>
      </c>
      <c r="AI89" s="1">
        <f t="shared" si="57"/>
        <v>4.8611230194164341E-5</v>
      </c>
      <c r="AJ89">
        <f t="shared" si="58"/>
        <v>280.52050619909596</v>
      </c>
      <c r="AK89" s="1">
        <f t="shared" si="59"/>
        <v>48.611230194164349</v>
      </c>
      <c r="AL89">
        <f t="shared" si="60"/>
        <v>2.1704381415925254E-4</v>
      </c>
      <c r="AM89" s="1">
        <f t="shared" si="61"/>
        <v>7.6457626291712552E-6</v>
      </c>
      <c r="AN89">
        <f t="shared" si="62"/>
        <v>217.04381415925255</v>
      </c>
      <c r="AO89">
        <f t="shared" si="63"/>
        <v>7.6457626291712266</v>
      </c>
      <c r="AP89">
        <f t="shared" si="64"/>
        <v>2.4592288018131459E-4</v>
      </c>
      <c r="AQ89">
        <f t="shared" si="65"/>
        <v>1.3546116716174649E-5</v>
      </c>
      <c r="AR89">
        <f t="shared" si="66"/>
        <v>245.92288018131455</v>
      </c>
      <c r="AS89">
        <f t="shared" si="67"/>
        <v>13.546116716174653</v>
      </c>
    </row>
    <row r="90" spans="1:45" x14ac:dyDescent="0.3">
      <c r="A90" t="s">
        <v>6</v>
      </c>
      <c r="B90">
        <v>2016</v>
      </c>
      <c r="C90" s="3" t="s">
        <v>96</v>
      </c>
      <c r="D90">
        <v>1262492.78</v>
      </c>
      <c r="E90">
        <f t="shared" si="34"/>
        <v>1.2624927800000001</v>
      </c>
      <c r="F90">
        <v>561</v>
      </c>
      <c r="G90">
        <v>1640322.5149999999</v>
      </c>
      <c r="H90">
        <f t="shared" si="35"/>
        <v>1.6403225149999998</v>
      </c>
      <c r="I90">
        <v>574</v>
      </c>
      <c r="J90">
        <f t="shared" si="36"/>
        <v>4.4435897684896067E-4</v>
      </c>
      <c r="K90">
        <f t="shared" si="37"/>
        <v>444.35897684896065</v>
      </c>
      <c r="L90">
        <f t="shared" si="38"/>
        <v>3.4993118411229029E-4</v>
      </c>
      <c r="M90">
        <f t="shared" si="39"/>
        <v>349.93118411229028</v>
      </c>
      <c r="N90">
        <f t="shared" si="40"/>
        <v>2902815.2949999999</v>
      </c>
      <c r="O90">
        <f t="shared" si="41"/>
        <v>2.9028152949999999</v>
      </c>
      <c r="P90">
        <f t="shared" si="42"/>
        <v>1135</v>
      </c>
      <c r="Q90">
        <f t="shared" si="43"/>
        <v>3.9099973117648882E-4</v>
      </c>
      <c r="R90">
        <f t="shared" si="44"/>
        <v>390.99973117648881</v>
      </c>
      <c r="S90">
        <v>1383325</v>
      </c>
      <c r="T90">
        <f t="shared" si="45"/>
        <v>1.3833249999999999</v>
      </c>
      <c r="U90">
        <v>545</v>
      </c>
      <c r="V90">
        <v>848870</v>
      </c>
      <c r="W90">
        <f t="shared" si="46"/>
        <v>0.84887000000000001</v>
      </c>
      <c r="X90">
        <v>255</v>
      </c>
      <c r="Y90">
        <f t="shared" si="47"/>
        <v>3.9397827697757213E-4</v>
      </c>
      <c r="Z90">
        <f t="shared" si="48"/>
        <v>393.97827697757219</v>
      </c>
      <c r="AA90">
        <f t="shared" si="49"/>
        <v>3.0039935443589716E-4</v>
      </c>
      <c r="AB90">
        <f t="shared" si="50"/>
        <v>300.39935443589712</v>
      </c>
      <c r="AC90">
        <f t="shared" si="51"/>
        <v>2232195</v>
      </c>
      <c r="AD90">
        <f t="shared" si="52"/>
        <v>2.2321949999999999</v>
      </c>
      <c r="AE90">
        <f t="shared" si="53"/>
        <v>800</v>
      </c>
      <c r="AF90">
        <f t="shared" si="54"/>
        <v>3.5839162797157058E-4</v>
      </c>
      <c r="AG90">
        <f t="shared" si="55"/>
        <v>358.39162797157059</v>
      </c>
      <c r="AH90">
        <f t="shared" si="56"/>
        <v>4.191686269132664E-4</v>
      </c>
      <c r="AI90" s="1">
        <f t="shared" si="57"/>
        <v>3.5624534519983054E-5</v>
      </c>
      <c r="AJ90">
        <f t="shared" si="58"/>
        <v>419.16862691326639</v>
      </c>
      <c r="AK90" s="1">
        <f t="shared" si="59"/>
        <v>35.624534519983001</v>
      </c>
      <c r="AL90">
        <f t="shared" si="60"/>
        <v>3.2516526927409373E-4</v>
      </c>
      <c r="AM90" s="1">
        <f t="shared" si="61"/>
        <v>3.5024292648754665E-5</v>
      </c>
      <c r="AN90">
        <f t="shared" si="62"/>
        <v>325.1652692740937</v>
      </c>
      <c r="AO90">
        <f t="shared" si="63"/>
        <v>35.024292648754681</v>
      </c>
      <c r="AP90">
        <f t="shared" si="64"/>
        <v>3.7469567957402973E-4</v>
      </c>
      <c r="AQ90">
        <f t="shared" si="65"/>
        <v>2.3057410897828481E-5</v>
      </c>
      <c r="AR90">
        <f t="shared" si="66"/>
        <v>374.69567957402967</v>
      </c>
      <c r="AS90">
        <f t="shared" si="67"/>
        <v>23.057410897828468</v>
      </c>
    </row>
    <row r="91" spans="1:45" x14ac:dyDescent="0.3">
      <c r="A91" t="s">
        <v>6</v>
      </c>
      <c r="B91">
        <v>2016</v>
      </c>
      <c r="C91" s="3" t="s">
        <v>97</v>
      </c>
      <c r="D91">
        <v>2049510.142</v>
      </c>
      <c r="E91">
        <f t="shared" si="34"/>
        <v>2.0495101419999999</v>
      </c>
      <c r="F91">
        <v>653</v>
      </c>
      <c r="G91">
        <v>2562566.4500000002</v>
      </c>
      <c r="H91">
        <f t="shared" si="35"/>
        <v>2.5625664500000003</v>
      </c>
      <c r="I91">
        <v>688</v>
      </c>
      <c r="J91">
        <f t="shared" si="36"/>
        <v>3.1861271950709867E-4</v>
      </c>
      <c r="K91">
        <f t="shared" si="37"/>
        <v>318.61271950709869</v>
      </c>
      <c r="L91">
        <f t="shared" si="38"/>
        <v>2.6848084271141533E-4</v>
      </c>
      <c r="M91">
        <f t="shared" si="39"/>
        <v>268.48084271141533</v>
      </c>
      <c r="N91">
        <f t="shared" si="40"/>
        <v>4612076.5920000002</v>
      </c>
      <c r="O91">
        <f t="shared" si="41"/>
        <v>4.6120765920000002</v>
      </c>
      <c r="P91">
        <f t="shared" si="42"/>
        <v>1341</v>
      </c>
      <c r="Q91">
        <f t="shared" si="43"/>
        <v>2.907583977087603E-4</v>
      </c>
      <c r="R91">
        <f t="shared" si="44"/>
        <v>290.75839770876036</v>
      </c>
      <c r="S91">
        <v>2326771</v>
      </c>
      <c r="T91">
        <f t="shared" si="45"/>
        <v>2.3267709999999999</v>
      </c>
      <c r="U91">
        <v>656</v>
      </c>
      <c r="V91">
        <v>1338546</v>
      </c>
      <c r="W91">
        <f t="shared" si="46"/>
        <v>1.338546</v>
      </c>
      <c r="X91">
        <v>331</v>
      </c>
      <c r="Y91">
        <f t="shared" si="47"/>
        <v>2.8193578138974569E-4</v>
      </c>
      <c r="Z91">
        <f t="shared" si="48"/>
        <v>281.93578138974573</v>
      </c>
      <c r="AA91">
        <f t="shared" si="49"/>
        <v>2.4728324614917976E-4</v>
      </c>
      <c r="AB91">
        <f t="shared" si="50"/>
        <v>247.28324614917977</v>
      </c>
      <c r="AC91">
        <f t="shared" si="51"/>
        <v>3665317</v>
      </c>
      <c r="AD91">
        <f t="shared" si="52"/>
        <v>3.6653169999999999</v>
      </c>
      <c r="AE91">
        <f t="shared" si="53"/>
        <v>987</v>
      </c>
      <c r="AF91">
        <f t="shared" si="54"/>
        <v>2.6928093804710478E-4</v>
      </c>
      <c r="AG91">
        <f t="shared" si="55"/>
        <v>269.28093804710483</v>
      </c>
      <c r="AH91">
        <f t="shared" si="56"/>
        <v>3.0027425044842221E-4</v>
      </c>
      <c r="AI91" s="1">
        <f t="shared" si="57"/>
        <v>2.5934511655939655E-5</v>
      </c>
      <c r="AJ91">
        <f t="shared" si="58"/>
        <v>300.27425044842221</v>
      </c>
      <c r="AK91" s="1">
        <f t="shared" si="59"/>
        <v>25.934511655939644</v>
      </c>
      <c r="AL91">
        <f t="shared" si="60"/>
        <v>2.5788204443029752E-4</v>
      </c>
      <c r="AM91" s="1">
        <f t="shared" si="61"/>
        <v>1.498896427401342E-5</v>
      </c>
      <c r="AN91">
        <f t="shared" si="62"/>
        <v>257.88204443029758</v>
      </c>
      <c r="AO91">
        <f t="shared" si="63"/>
        <v>14.988964274013412</v>
      </c>
      <c r="AP91">
        <f t="shared" si="64"/>
        <v>2.8001966787793254E-4</v>
      </c>
      <c r="AQ91">
        <f t="shared" si="65"/>
        <v>1.5186857369417154E-5</v>
      </c>
      <c r="AR91">
        <f t="shared" si="66"/>
        <v>280.01966787793259</v>
      </c>
      <c r="AS91">
        <f t="shared" si="67"/>
        <v>15.186857369417158</v>
      </c>
    </row>
    <row r="92" spans="1:45" x14ac:dyDescent="0.3">
      <c r="A92" t="s">
        <v>6</v>
      </c>
      <c r="B92">
        <v>2016</v>
      </c>
      <c r="C92" s="3" t="s">
        <v>98</v>
      </c>
      <c r="D92">
        <v>2033756.446</v>
      </c>
      <c r="E92">
        <f t="shared" si="34"/>
        <v>2.0337564459999999</v>
      </c>
      <c r="F92">
        <v>619</v>
      </c>
      <c r="G92">
        <v>2641780.7519999999</v>
      </c>
      <c r="H92">
        <f t="shared" si="35"/>
        <v>2.6417807519999998</v>
      </c>
      <c r="I92">
        <v>731</v>
      </c>
      <c r="J92">
        <f t="shared" si="36"/>
        <v>3.0436289518218936E-4</v>
      </c>
      <c r="K92">
        <f t="shared" si="37"/>
        <v>304.36289518218939</v>
      </c>
      <c r="L92">
        <f t="shared" si="38"/>
        <v>2.7670729277839783E-4</v>
      </c>
      <c r="M92">
        <f t="shared" si="39"/>
        <v>276.70729277839786</v>
      </c>
      <c r="N92">
        <f t="shared" si="40"/>
        <v>4675537.1979999999</v>
      </c>
      <c r="O92">
        <f t="shared" si="41"/>
        <v>4.6755371979999998</v>
      </c>
      <c r="P92">
        <f t="shared" si="42"/>
        <v>1350</v>
      </c>
      <c r="Q92">
        <f t="shared" si="43"/>
        <v>2.887368751076291E-4</v>
      </c>
      <c r="R92">
        <f t="shared" si="44"/>
        <v>288.73687510762909</v>
      </c>
      <c r="S92">
        <v>2351328</v>
      </c>
      <c r="T92">
        <f t="shared" si="45"/>
        <v>2.3513280000000001</v>
      </c>
      <c r="U92">
        <v>671</v>
      </c>
      <c r="V92">
        <v>1701027</v>
      </c>
      <c r="W92">
        <f t="shared" si="46"/>
        <v>1.7010270000000001</v>
      </c>
      <c r="X92">
        <v>489</v>
      </c>
      <c r="Y92">
        <f t="shared" si="47"/>
        <v>2.8537065011772068E-4</v>
      </c>
      <c r="Z92">
        <f t="shared" si="48"/>
        <v>285.37065011772069</v>
      </c>
      <c r="AA92">
        <f t="shared" si="49"/>
        <v>2.874733910749212E-4</v>
      </c>
      <c r="AB92">
        <f t="shared" si="50"/>
        <v>287.47339107492121</v>
      </c>
      <c r="AC92">
        <f t="shared" si="51"/>
        <v>4052355</v>
      </c>
      <c r="AD92">
        <f t="shared" si="52"/>
        <v>4.0523550000000004</v>
      </c>
      <c r="AE92">
        <f t="shared" si="53"/>
        <v>1160</v>
      </c>
      <c r="AF92">
        <f t="shared" si="54"/>
        <v>2.8625330209224021E-4</v>
      </c>
      <c r="AG92">
        <f t="shared" si="55"/>
        <v>286.25330209224018</v>
      </c>
      <c r="AH92">
        <f t="shared" si="56"/>
        <v>2.9486677264995505E-4</v>
      </c>
      <c r="AI92" s="1">
        <f t="shared" si="57"/>
        <v>1.3429545275042539E-5</v>
      </c>
      <c r="AJ92">
        <f t="shared" si="58"/>
        <v>294.86677264995501</v>
      </c>
      <c r="AK92" s="1">
        <f t="shared" si="59"/>
        <v>13.42954527504256</v>
      </c>
      <c r="AL92">
        <f t="shared" si="60"/>
        <v>2.8209034192665954E-4</v>
      </c>
      <c r="AM92" s="1">
        <f t="shared" si="61"/>
        <v>7.6127811123926136E-6</v>
      </c>
      <c r="AN92">
        <f t="shared" si="62"/>
        <v>282.09034192665956</v>
      </c>
      <c r="AO92">
        <f t="shared" si="63"/>
        <v>7.612781112392601</v>
      </c>
      <c r="AP92">
        <f t="shared" si="64"/>
        <v>2.8749508859993465E-4</v>
      </c>
      <c r="AQ92">
        <f t="shared" si="65"/>
        <v>1.756151320753407E-6</v>
      </c>
      <c r="AR92">
        <f t="shared" si="66"/>
        <v>287.49508859993466</v>
      </c>
      <c r="AS92">
        <f t="shared" si="67"/>
        <v>1.7561513207534221</v>
      </c>
    </row>
    <row r="93" spans="1:45" x14ac:dyDescent="0.3">
      <c r="A93" t="s">
        <v>6</v>
      </c>
      <c r="B93">
        <v>2016</v>
      </c>
      <c r="C93" s="3" t="s">
        <v>99</v>
      </c>
      <c r="D93">
        <v>1726838.3629999999</v>
      </c>
      <c r="E93">
        <f t="shared" si="34"/>
        <v>1.7268383629999999</v>
      </c>
      <c r="F93">
        <v>647</v>
      </c>
      <c r="G93">
        <v>2261147.8670000001</v>
      </c>
      <c r="H93">
        <f t="shared" si="35"/>
        <v>2.261147867</v>
      </c>
      <c r="I93">
        <v>636</v>
      </c>
      <c r="J93">
        <f t="shared" si="36"/>
        <v>3.7467316794837738E-4</v>
      </c>
      <c r="K93">
        <f t="shared" si="37"/>
        <v>374.67316794837734</v>
      </c>
      <c r="L93">
        <f t="shared" si="38"/>
        <v>2.812730689938554E-4</v>
      </c>
      <c r="M93">
        <f t="shared" si="39"/>
        <v>281.27306899385542</v>
      </c>
      <c r="N93">
        <f t="shared" si="40"/>
        <v>3987986.23</v>
      </c>
      <c r="O93">
        <f t="shared" si="41"/>
        <v>3.9879862299999997</v>
      </c>
      <c r="P93">
        <f t="shared" si="42"/>
        <v>1283</v>
      </c>
      <c r="Q93">
        <f t="shared" si="43"/>
        <v>3.2171625627704336E-4</v>
      </c>
      <c r="R93">
        <f t="shared" si="44"/>
        <v>321.71625627704339</v>
      </c>
      <c r="S93">
        <v>2098569</v>
      </c>
      <c r="T93">
        <f t="shared" si="45"/>
        <v>2.0985689999999999</v>
      </c>
      <c r="U93">
        <v>634</v>
      </c>
      <c r="V93">
        <v>1282651</v>
      </c>
      <c r="W93">
        <f t="shared" si="46"/>
        <v>1.282651</v>
      </c>
      <c r="X93">
        <v>389</v>
      </c>
      <c r="Y93">
        <f t="shared" si="47"/>
        <v>3.0211062871890324E-4</v>
      </c>
      <c r="Z93">
        <f t="shared" si="48"/>
        <v>302.11062871890323</v>
      </c>
      <c r="AA93">
        <f t="shared" si="49"/>
        <v>3.0327813255515336E-4</v>
      </c>
      <c r="AB93">
        <f t="shared" si="50"/>
        <v>303.27813255515338</v>
      </c>
      <c r="AC93">
        <f t="shared" si="51"/>
        <v>3381220</v>
      </c>
      <c r="AD93">
        <f t="shared" si="52"/>
        <v>3.3812199999999999</v>
      </c>
      <c r="AE93">
        <f t="shared" si="53"/>
        <v>1023</v>
      </c>
      <c r="AF93">
        <f t="shared" si="54"/>
        <v>3.0255351618646526E-4</v>
      </c>
      <c r="AG93">
        <f t="shared" si="55"/>
        <v>302.55351618646523</v>
      </c>
      <c r="AH93">
        <f t="shared" si="56"/>
        <v>3.3839189833364028E-4</v>
      </c>
      <c r="AI93" s="1">
        <f t="shared" si="57"/>
        <v>5.1309463549276044E-5</v>
      </c>
      <c r="AJ93">
        <f t="shared" si="58"/>
        <v>338.39189833364026</v>
      </c>
      <c r="AK93" s="1">
        <f t="shared" si="59"/>
        <v>51.309463549276607</v>
      </c>
      <c r="AL93">
        <f t="shared" si="60"/>
        <v>2.9227560077450441E-4</v>
      </c>
      <c r="AM93" s="1">
        <f t="shared" si="61"/>
        <v>1.5559929664634782E-5</v>
      </c>
      <c r="AN93">
        <f t="shared" si="62"/>
        <v>292.27560077450437</v>
      </c>
      <c r="AO93">
        <f t="shared" si="63"/>
        <v>15.559929664634787</v>
      </c>
      <c r="AP93">
        <f t="shared" si="64"/>
        <v>3.1213488623175431E-4</v>
      </c>
      <c r="AQ93">
        <f t="shared" si="65"/>
        <v>1.355010346416309E-5</v>
      </c>
      <c r="AR93">
        <f t="shared" si="66"/>
        <v>312.13488623175431</v>
      </c>
      <c r="AS93">
        <f t="shared" si="67"/>
        <v>13.550103464163129</v>
      </c>
    </row>
    <row r="94" spans="1:45" x14ac:dyDescent="0.3">
      <c r="A94" t="s">
        <v>6</v>
      </c>
      <c r="B94">
        <v>2016</v>
      </c>
      <c r="C94" s="3" t="s">
        <v>100</v>
      </c>
      <c r="D94">
        <v>1817006.3119999999</v>
      </c>
      <c r="E94">
        <f t="shared" si="34"/>
        <v>1.817006312</v>
      </c>
      <c r="F94">
        <v>363</v>
      </c>
      <c r="G94">
        <v>2038503.111</v>
      </c>
      <c r="H94">
        <f t="shared" si="35"/>
        <v>2.0385031109999998</v>
      </c>
      <c r="I94">
        <v>487</v>
      </c>
      <c r="J94">
        <f t="shared" si="36"/>
        <v>1.9977916290254472E-4</v>
      </c>
      <c r="K94">
        <f t="shared" si="37"/>
        <v>199.77916290254473</v>
      </c>
      <c r="L94">
        <f t="shared" si="38"/>
        <v>2.3890078821665336E-4</v>
      </c>
      <c r="M94">
        <f t="shared" si="39"/>
        <v>238.90078821665338</v>
      </c>
      <c r="N94">
        <f t="shared" si="40"/>
        <v>3855509.423</v>
      </c>
      <c r="O94">
        <f t="shared" si="41"/>
        <v>3.855509423</v>
      </c>
      <c r="P94">
        <f t="shared" si="42"/>
        <v>850</v>
      </c>
      <c r="Q94">
        <f t="shared" si="43"/>
        <v>2.2046373299708052E-4</v>
      </c>
      <c r="R94">
        <f t="shared" si="44"/>
        <v>220.46373299708051</v>
      </c>
      <c r="S94">
        <v>2143481</v>
      </c>
      <c r="T94">
        <f t="shared" si="45"/>
        <v>2.143481</v>
      </c>
      <c r="U94">
        <v>398</v>
      </c>
      <c r="V94">
        <v>1099106</v>
      </c>
      <c r="W94">
        <f t="shared" si="46"/>
        <v>1.0991059999999999</v>
      </c>
      <c r="X94">
        <v>226</v>
      </c>
      <c r="Y94">
        <f t="shared" si="47"/>
        <v>1.8567927590680766E-4</v>
      </c>
      <c r="Z94">
        <f t="shared" si="48"/>
        <v>185.67927590680767</v>
      </c>
      <c r="AA94">
        <f t="shared" si="49"/>
        <v>2.0562165978531643E-4</v>
      </c>
      <c r="AB94">
        <f t="shared" si="50"/>
        <v>205.62165978531644</v>
      </c>
      <c r="AC94">
        <f t="shared" si="51"/>
        <v>3242587</v>
      </c>
      <c r="AD94">
        <f t="shared" si="52"/>
        <v>3.2425869999999999</v>
      </c>
      <c r="AE94">
        <f t="shared" si="53"/>
        <v>624</v>
      </c>
      <c r="AF94">
        <f t="shared" si="54"/>
        <v>1.9243893841553057E-4</v>
      </c>
      <c r="AG94">
        <f t="shared" si="55"/>
        <v>192.43893841553057</v>
      </c>
      <c r="AH94">
        <f t="shared" si="56"/>
        <v>1.9272921940467619E-4</v>
      </c>
      <c r="AI94" s="1">
        <f t="shared" si="57"/>
        <v>9.970125708649693E-6</v>
      </c>
      <c r="AJ94">
        <f t="shared" si="58"/>
        <v>192.7292194046762</v>
      </c>
      <c r="AK94" s="1">
        <f t="shared" si="59"/>
        <v>9.9701257086496859</v>
      </c>
      <c r="AL94">
        <f t="shared" si="60"/>
        <v>2.2226122400098488E-4</v>
      </c>
      <c r="AM94" s="1">
        <f t="shared" si="61"/>
        <v>2.3531897385776371E-5</v>
      </c>
      <c r="AN94">
        <f t="shared" si="62"/>
        <v>222.2612240009849</v>
      </c>
      <c r="AO94">
        <f t="shared" si="63"/>
        <v>23.531897385776386</v>
      </c>
      <c r="AP94">
        <f t="shared" si="64"/>
        <v>2.0645133570630555E-4</v>
      </c>
      <c r="AQ94">
        <f t="shared" si="65"/>
        <v>1.981652228997398E-5</v>
      </c>
      <c r="AR94">
        <f t="shared" si="66"/>
        <v>206.45133570630554</v>
      </c>
      <c r="AS94">
        <f t="shared" si="67"/>
        <v>19.816522289973978</v>
      </c>
    </row>
    <row r="95" spans="1:45" x14ac:dyDescent="0.3">
      <c r="A95" t="s">
        <v>6</v>
      </c>
      <c r="B95">
        <v>2016</v>
      </c>
      <c r="C95" s="3" t="s">
        <v>101</v>
      </c>
      <c r="D95">
        <v>1879719.422</v>
      </c>
      <c r="E95">
        <f t="shared" si="34"/>
        <v>1.879719422</v>
      </c>
      <c r="F95">
        <v>574</v>
      </c>
      <c r="G95">
        <v>2188471.5660000001</v>
      </c>
      <c r="H95">
        <f t="shared" si="35"/>
        <v>2.188471566</v>
      </c>
      <c r="I95">
        <v>620</v>
      </c>
      <c r="J95">
        <f t="shared" si="36"/>
        <v>3.0536472267189246E-4</v>
      </c>
      <c r="K95">
        <f t="shared" si="37"/>
        <v>305.36472267189248</v>
      </c>
      <c r="L95">
        <f t="shared" si="38"/>
        <v>2.8330274408509267E-4</v>
      </c>
      <c r="M95">
        <f t="shared" si="39"/>
        <v>283.30274408509268</v>
      </c>
      <c r="N95">
        <f t="shared" si="40"/>
        <v>4068190.9879999999</v>
      </c>
      <c r="O95">
        <f t="shared" si="41"/>
        <v>4.0681909879999996</v>
      </c>
      <c r="P95">
        <f t="shared" si="42"/>
        <v>1194</v>
      </c>
      <c r="Q95">
        <f t="shared" si="43"/>
        <v>2.9349654515286E-4</v>
      </c>
      <c r="R95">
        <f t="shared" si="44"/>
        <v>293.49654515285999</v>
      </c>
      <c r="S95">
        <v>2047015</v>
      </c>
      <c r="T95">
        <f t="shared" si="45"/>
        <v>2.047015</v>
      </c>
      <c r="U95">
        <v>598</v>
      </c>
      <c r="V95">
        <v>1390570</v>
      </c>
      <c r="W95">
        <f t="shared" si="46"/>
        <v>1.3905700000000001</v>
      </c>
      <c r="X95">
        <v>389</v>
      </c>
      <c r="Y95">
        <f t="shared" si="47"/>
        <v>2.921326907716846E-4</v>
      </c>
      <c r="Z95">
        <f t="shared" si="48"/>
        <v>292.13269077168462</v>
      </c>
      <c r="AA95">
        <f t="shared" si="49"/>
        <v>2.7974140100821965E-4</v>
      </c>
      <c r="AB95">
        <f t="shared" si="50"/>
        <v>279.74140100821961</v>
      </c>
      <c r="AC95">
        <f t="shared" si="51"/>
        <v>3437585</v>
      </c>
      <c r="AD95">
        <f t="shared" si="52"/>
        <v>3.4375850000000003</v>
      </c>
      <c r="AE95">
        <f t="shared" si="53"/>
        <v>987</v>
      </c>
      <c r="AF95">
        <f t="shared" si="54"/>
        <v>2.8712017302844875E-4</v>
      </c>
      <c r="AG95">
        <f t="shared" si="55"/>
        <v>287.12017302844873</v>
      </c>
      <c r="AH95">
        <f t="shared" si="56"/>
        <v>2.9874870672178856E-4</v>
      </c>
      <c r="AI95" s="1">
        <f t="shared" si="57"/>
        <v>9.356459485513692E-6</v>
      </c>
      <c r="AJ95">
        <f t="shared" si="58"/>
        <v>298.74870672178855</v>
      </c>
      <c r="AK95" s="1">
        <f t="shared" si="59"/>
        <v>9.3564594855136942</v>
      </c>
      <c r="AL95">
        <f t="shared" si="60"/>
        <v>2.8152207254665616E-4</v>
      </c>
      <c r="AM95" s="1">
        <f t="shared" si="61"/>
        <v>2.5182498397886795E-6</v>
      </c>
      <c r="AN95">
        <f t="shared" si="62"/>
        <v>281.52207254665615</v>
      </c>
      <c r="AO95">
        <f t="shared" si="63"/>
        <v>2.5182498397887136</v>
      </c>
      <c r="AP95">
        <f t="shared" si="64"/>
        <v>2.9030835909065437E-4</v>
      </c>
      <c r="AQ95">
        <f t="shared" si="65"/>
        <v>4.5087759685400665E-6</v>
      </c>
      <c r="AR95">
        <f t="shared" si="66"/>
        <v>290.30835909065433</v>
      </c>
      <c r="AS95">
        <f t="shared" si="67"/>
        <v>4.5087759685400748</v>
      </c>
    </row>
    <row r="96" spans="1:45" x14ac:dyDescent="0.3">
      <c r="A96" t="s">
        <v>6</v>
      </c>
      <c r="B96">
        <v>2016</v>
      </c>
      <c r="C96" s="3" t="s">
        <v>102</v>
      </c>
      <c r="D96">
        <v>1691083.534</v>
      </c>
      <c r="E96">
        <f t="shared" si="34"/>
        <v>1.6910835339999999</v>
      </c>
      <c r="F96">
        <v>239</v>
      </c>
      <c r="G96">
        <v>2167140.9389999998</v>
      </c>
      <c r="H96">
        <f t="shared" si="35"/>
        <v>2.1671409389999998</v>
      </c>
      <c r="I96">
        <v>260</v>
      </c>
      <c r="J96">
        <f t="shared" si="36"/>
        <v>1.4132950572505546E-4</v>
      </c>
      <c r="K96">
        <f t="shared" si="37"/>
        <v>141.32950572505547</v>
      </c>
      <c r="L96">
        <f t="shared" si="38"/>
        <v>1.1997373835777093E-4</v>
      </c>
      <c r="M96">
        <f t="shared" si="39"/>
        <v>119.97373835777094</v>
      </c>
      <c r="N96">
        <f t="shared" si="40"/>
        <v>3858224.4729999998</v>
      </c>
      <c r="O96">
        <f t="shared" si="41"/>
        <v>3.8582244729999999</v>
      </c>
      <c r="P96">
        <f t="shared" si="42"/>
        <v>499</v>
      </c>
      <c r="Q96">
        <f t="shared" si="43"/>
        <v>1.293341026402224E-4</v>
      </c>
      <c r="R96">
        <f t="shared" si="44"/>
        <v>129.3341026402224</v>
      </c>
      <c r="S96">
        <v>1898005</v>
      </c>
      <c r="T96">
        <f t="shared" si="45"/>
        <v>1.8980049999999999</v>
      </c>
      <c r="U96">
        <v>239</v>
      </c>
      <c r="V96">
        <v>1495790</v>
      </c>
      <c r="W96">
        <f t="shared" si="46"/>
        <v>1.49579</v>
      </c>
      <c r="X96">
        <v>149</v>
      </c>
      <c r="Y96">
        <f t="shared" si="47"/>
        <v>1.2592169146024377E-4</v>
      </c>
      <c r="Z96">
        <f t="shared" si="48"/>
        <v>125.92169146024379</v>
      </c>
      <c r="AA96">
        <f t="shared" si="49"/>
        <v>9.9612913577440688E-5</v>
      </c>
      <c r="AB96">
        <f t="shared" si="50"/>
        <v>99.612913577440693</v>
      </c>
      <c r="AC96">
        <f t="shared" si="51"/>
        <v>3393795</v>
      </c>
      <c r="AD96">
        <f t="shared" si="52"/>
        <v>3.3937949999999999</v>
      </c>
      <c r="AE96">
        <f t="shared" si="53"/>
        <v>388</v>
      </c>
      <c r="AF96">
        <f t="shared" si="54"/>
        <v>1.1432629254271399E-4</v>
      </c>
      <c r="AG96">
        <f t="shared" si="55"/>
        <v>114.32629254271399</v>
      </c>
      <c r="AH96">
        <f t="shared" si="56"/>
        <v>1.3362559859264963E-4</v>
      </c>
      <c r="AI96" s="1">
        <f t="shared" si="57"/>
        <v>1.0894969949911164E-5</v>
      </c>
      <c r="AJ96">
        <f t="shared" si="58"/>
        <v>133.62559859264962</v>
      </c>
      <c r="AK96" s="1">
        <f t="shared" si="59"/>
        <v>10.894969949911156</v>
      </c>
      <c r="AL96">
        <f t="shared" si="60"/>
        <v>1.0979332596760581E-4</v>
      </c>
      <c r="AM96" s="1">
        <f t="shared" si="61"/>
        <v>1.4397277272722612E-5</v>
      </c>
      <c r="AN96">
        <f t="shared" si="62"/>
        <v>109.79332596760582</v>
      </c>
      <c r="AO96">
        <f t="shared" si="63"/>
        <v>14.397277272722615</v>
      </c>
      <c r="AP96">
        <f t="shared" si="64"/>
        <v>1.2183019759146819E-4</v>
      </c>
      <c r="AQ96">
        <f t="shared" si="65"/>
        <v>1.0612124290708142E-5</v>
      </c>
      <c r="AR96">
        <f t="shared" si="66"/>
        <v>121.83019759146819</v>
      </c>
      <c r="AS96">
        <f t="shared" si="67"/>
        <v>10.612124290708138</v>
      </c>
    </row>
    <row r="97" spans="1:45" x14ac:dyDescent="0.3">
      <c r="A97" t="s">
        <v>6</v>
      </c>
      <c r="B97">
        <v>2016</v>
      </c>
      <c r="C97" s="3" t="s">
        <v>103</v>
      </c>
      <c r="D97">
        <v>1861587.054</v>
      </c>
      <c r="E97">
        <f t="shared" si="34"/>
        <v>1.8615870539999999</v>
      </c>
      <c r="F97">
        <v>607</v>
      </c>
      <c r="G97">
        <v>2241838.1770000001</v>
      </c>
      <c r="H97">
        <f t="shared" si="35"/>
        <v>2.241838177</v>
      </c>
      <c r="I97">
        <v>461</v>
      </c>
      <c r="J97">
        <f t="shared" si="36"/>
        <v>3.2606586874126383E-4</v>
      </c>
      <c r="K97">
        <f t="shared" si="37"/>
        <v>326.06586874126384</v>
      </c>
      <c r="L97">
        <f t="shared" si="38"/>
        <v>2.0563482446217613E-4</v>
      </c>
      <c r="M97">
        <f t="shared" si="39"/>
        <v>205.63482446217617</v>
      </c>
      <c r="N97">
        <f t="shared" si="40"/>
        <v>4103425.2310000001</v>
      </c>
      <c r="O97">
        <f t="shared" si="41"/>
        <v>4.1034252310000001</v>
      </c>
      <c r="P97">
        <f t="shared" si="42"/>
        <v>1068</v>
      </c>
      <c r="Q97">
        <f t="shared" si="43"/>
        <v>2.6027036923485737E-4</v>
      </c>
      <c r="R97">
        <f t="shared" si="44"/>
        <v>260.27036923485741</v>
      </c>
      <c r="S97">
        <v>2180767</v>
      </c>
      <c r="T97">
        <f t="shared" si="45"/>
        <v>2.1807669999999999</v>
      </c>
      <c r="U97">
        <v>623</v>
      </c>
      <c r="V97">
        <v>1781424</v>
      </c>
      <c r="W97">
        <f t="shared" si="46"/>
        <v>1.7814239999999999</v>
      </c>
      <c r="X97">
        <v>329</v>
      </c>
      <c r="Y97">
        <f t="shared" si="47"/>
        <v>2.8567930457495E-4</v>
      </c>
      <c r="Z97">
        <f t="shared" si="48"/>
        <v>285.67930457495004</v>
      </c>
      <c r="AA97">
        <f t="shared" si="49"/>
        <v>1.8468371370319474E-4</v>
      </c>
      <c r="AB97">
        <f t="shared" si="50"/>
        <v>184.68371370319477</v>
      </c>
      <c r="AC97">
        <f t="shared" si="51"/>
        <v>3962191</v>
      </c>
      <c r="AD97">
        <f t="shared" si="52"/>
        <v>3.9621909999999998</v>
      </c>
      <c r="AE97">
        <f t="shared" si="53"/>
        <v>952</v>
      </c>
      <c r="AF97">
        <f t="shared" si="54"/>
        <v>2.4027110252887858E-4</v>
      </c>
      <c r="AG97">
        <f t="shared" si="55"/>
        <v>240.2711025288786</v>
      </c>
      <c r="AH97">
        <f t="shared" si="56"/>
        <v>3.0587258665810692E-4</v>
      </c>
      <c r="AI97" s="1">
        <f t="shared" si="57"/>
        <v>2.8557613390826129E-5</v>
      </c>
      <c r="AJ97">
        <f t="shared" si="58"/>
        <v>305.87258665810691</v>
      </c>
      <c r="AK97" s="1">
        <f t="shared" si="59"/>
        <v>28.557613390826116</v>
      </c>
      <c r="AL97">
        <f t="shared" si="60"/>
        <v>1.9515926908268542E-4</v>
      </c>
      <c r="AM97" s="1">
        <f t="shared" si="61"/>
        <v>1.481467249106618E-5</v>
      </c>
      <c r="AN97">
        <f t="shared" si="62"/>
        <v>195.15926908268546</v>
      </c>
      <c r="AO97">
        <f t="shared" si="63"/>
        <v>14.814672491066183</v>
      </c>
      <c r="AP97">
        <f t="shared" si="64"/>
        <v>2.5027073588186795E-4</v>
      </c>
      <c r="AQ97">
        <f t="shared" si="65"/>
        <v>1.414161710655595E-5</v>
      </c>
      <c r="AR97">
        <f t="shared" si="66"/>
        <v>250.27073588186801</v>
      </c>
      <c r="AS97">
        <f t="shared" si="67"/>
        <v>14.141617106555964</v>
      </c>
    </row>
    <row r="98" spans="1:45" x14ac:dyDescent="0.3">
      <c r="A98" t="s">
        <v>6</v>
      </c>
      <c r="B98">
        <v>2016</v>
      </c>
      <c r="C98" s="3" t="s">
        <v>104</v>
      </c>
      <c r="D98">
        <v>1407738.5959999999</v>
      </c>
      <c r="E98">
        <f t="shared" si="34"/>
        <v>1.407738596</v>
      </c>
      <c r="F98">
        <v>386</v>
      </c>
      <c r="G98">
        <v>1935878.503</v>
      </c>
      <c r="H98">
        <f t="shared" si="35"/>
        <v>1.9358785030000001</v>
      </c>
      <c r="I98">
        <v>573</v>
      </c>
      <c r="J98">
        <f t="shared" si="36"/>
        <v>2.7419863396286394E-4</v>
      </c>
      <c r="K98">
        <f t="shared" si="37"/>
        <v>274.19863396286394</v>
      </c>
      <c r="L98">
        <f t="shared" si="38"/>
        <v>2.9598964971821892E-4</v>
      </c>
      <c r="M98">
        <f t="shared" si="39"/>
        <v>295.98964971821891</v>
      </c>
      <c r="N98">
        <f t="shared" si="40"/>
        <v>3343617.0989999999</v>
      </c>
      <c r="O98">
        <f t="shared" si="41"/>
        <v>3.3436170990000003</v>
      </c>
      <c r="P98">
        <f t="shared" si="42"/>
        <v>959</v>
      </c>
      <c r="Q98">
        <f t="shared" si="43"/>
        <v>2.8681513809904104E-4</v>
      </c>
      <c r="R98">
        <f t="shared" si="44"/>
        <v>286.81513809904101</v>
      </c>
      <c r="S98">
        <v>1629243</v>
      </c>
      <c r="T98">
        <f t="shared" si="45"/>
        <v>1.629243</v>
      </c>
      <c r="U98">
        <v>409</v>
      </c>
      <c r="V98">
        <v>973131</v>
      </c>
      <c r="W98">
        <f t="shared" si="46"/>
        <v>0.97313099999999997</v>
      </c>
      <c r="X98">
        <v>304</v>
      </c>
      <c r="Y98">
        <f t="shared" si="47"/>
        <v>2.5103683121547861E-4</v>
      </c>
      <c r="Z98">
        <f t="shared" si="48"/>
        <v>251.0368312154786</v>
      </c>
      <c r="AA98">
        <f t="shared" si="49"/>
        <v>3.1239370649994709E-4</v>
      </c>
      <c r="AB98">
        <f t="shared" si="50"/>
        <v>312.39370649994709</v>
      </c>
      <c r="AC98">
        <f t="shared" si="51"/>
        <v>2602374</v>
      </c>
      <c r="AD98">
        <f t="shared" si="52"/>
        <v>2.6023740000000002</v>
      </c>
      <c r="AE98">
        <f t="shared" si="53"/>
        <v>713</v>
      </c>
      <c r="AF98">
        <f t="shared" si="54"/>
        <v>2.7398060386401034E-4</v>
      </c>
      <c r="AG98">
        <f t="shared" si="55"/>
        <v>273.98060386401028</v>
      </c>
      <c r="AH98">
        <f t="shared" si="56"/>
        <v>2.6261773258917128E-4</v>
      </c>
      <c r="AI98" s="1">
        <f t="shared" si="57"/>
        <v>1.6377867787181377E-5</v>
      </c>
      <c r="AJ98">
        <f t="shared" si="58"/>
        <v>262.61773258917128</v>
      </c>
      <c r="AK98" s="1">
        <f t="shared" si="59"/>
        <v>16.37786778718138</v>
      </c>
      <c r="AL98">
        <f t="shared" si="60"/>
        <v>3.0419167810908298E-4</v>
      </c>
      <c r="AM98" s="1">
        <f t="shared" si="61"/>
        <v>1.1599419789329158E-5</v>
      </c>
      <c r="AN98">
        <f t="shared" si="62"/>
        <v>304.191678109083</v>
      </c>
      <c r="AO98">
        <f t="shared" si="63"/>
        <v>11.599419789329163</v>
      </c>
      <c r="AP98">
        <f t="shared" si="64"/>
        <v>2.8039787098152566E-4</v>
      </c>
      <c r="AQ98">
        <f t="shared" si="65"/>
        <v>9.0753861909611093E-6</v>
      </c>
      <c r="AR98">
        <f t="shared" si="66"/>
        <v>280.39787098152567</v>
      </c>
      <c r="AS98">
        <f t="shared" si="67"/>
        <v>9.0753861909611278</v>
      </c>
    </row>
    <row r="99" spans="1:45" x14ac:dyDescent="0.3">
      <c r="A99" t="s">
        <v>6</v>
      </c>
      <c r="B99">
        <v>2016</v>
      </c>
      <c r="C99" s="3" t="s">
        <v>105</v>
      </c>
      <c r="D99">
        <v>1710433.2690000001</v>
      </c>
      <c r="E99">
        <f t="shared" si="34"/>
        <v>1.7104332690000001</v>
      </c>
      <c r="F99">
        <v>492</v>
      </c>
      <c r="G99">
        <v>2044007.9609999999</v>
      </c>
      <c r="H99">
        <f t="shared" si="35"/>
        <v>2.0440079609999997</v>
      </c>
      <c r="I99">
        <v>388</v>
      </c>
      <c r="J99">
        <f t="shared" si="36"/>
        <v>2.876464162133881E-4</v>
      </c>
      <c r="K99">
        <f t="shared" si="37"/>
        <v>287.64641621338808</v>
      </c>
      <c r="L99">
        <f t="shared" si="38"/>
        <v>1.8982313542955913E-4</v>
      </c>
      <c r="M99">
        <f t="shared" si="39"/>
        <v>189.82313542955916</v>
      </c>
      <c r="N99">
        <f t="shared" si="40"/>
        <v>3754441.23</v>
      </c>
      <c r="O99">
        <f t="shared" si="41"/>
        <v>3.7544412299999999</v>
      </c>
      <c r="P99">
        <f t="shared" si="42"/>
        <v>880</v>
      </c>
      <c r="Q99">
        <f t="shared" si="43"/>
        <v>2.3438907312447132E-4</v>
      </c>
      <c r="R99">
        <f t="shared" si="44"/>
        <v>234.38907312447131</v>
      </c>
      <c r="S99">
        <v>1951015</v>
      </c>
      <c r="T99">
        <f t="shared" si="45"/>
        <v>1.9510149999999999</v>
      </c>
      <c r="U99">
        <v>531</v>
      </c>
      <c r="V99">
        <v>1194638</v>
      </c>
      <c r="W99">
        <f t="shared" si="46"/>
        <v>1.1946380000000001</v>
      </c>
      <c r="X99">
        <v>206</v>
      </c>
      <c r="Y99">
        <f t="shared" si="47"/>
        <v>2.7216602640164222E-4</v>
      </c>
      <c r="Z99">
        <f t="shared" si="48"/>
        <v>272.16602640164223</v>
      </c>
      <c r="AA99">
        <f t="shared" si="49"/>
        <v>1.7243717343663937E-4</v>
      </c>
      <c r="AB99">
        <f t="shared" si="50"/>
        <v>172.43717343663937</v>
      </c>
      <c r="AC99">
        <f t="shared" si="51"/>
        <v>3145653</v>
      </c>
      <c r="AD99">
        <f t="shared" si="52"/>
        <v>3.1456530000000003</v>
      </c>
      <c r="AE99">
        <f t="shared" si="53"/>
        <v>737</v>
      </c>
      <c r="AF99">
        <f t="shared" si="54"/>
        <v>2.3429157634360814E-4</v>
      </c>
      <c r="AG99">
        <f t="shared" si="55"/>
        <v>234.29157634360814</v>
      </c>
      <c r="AH99">
        <f t="shared" si="56"/>
        <v>2.7990622130751519E-4</v>
      </c>
      <c r="AI99" s="1">
        <f t="shared" si="57"/>
        <v>1.0946288611296652E-5</v>
      </c>
      <c r="AJ99">
        <f t="shared" si="58"/>
        <v>279.90622130751512</v>
      </c>
      <c r="AK99" s="1">
        <f t="shared" si="59"/>
        <v>10.946288611296634</v>
      </c>
      <c r="AL99">
        <f t="shared" si="60"/>
        <v>1.8113015443309925E-4</v>
      </c>
      <c r="AM99" s="1">
        <f t="shared" si="61"/>
        <v>1.2293731622645141E-5</v>
      </c>
      <c r="AN99">
        <f t="shared" si="62"/>
        <v>181.13015443309928</v>
      </c>
      <c r="AO99">
        <f t="shared" si="63"/>
        <v>12.293731622645165</v>
      </c>
      <c r="AP99">
        <f t="shared" si="64"/>
        <v>2.3434032473403972E-4</v>
      </c>
      <c r="AQ99">
        <f t="shared" si="65"/>
        <v>6.894063489220862E-8</v>
      </c>
      <c r="AR99">
        <f t="shared" si="66"/>
        <v>234.34032473403971</v>
      </c>
      <c r="AS99">
        <f t="shared" si="67"/>
        <v>6.8940634892204547E-2</v>
      </c>
    </row>
    <row r="100" spans="1:45" x14ac:dyDescent="0.3">
      <c r="A100" t="s">
        <v>6</v>
      </c>
      <c r="B100">
        <v>2016</v>
      </c>
      <c r="C100" s="3" t="s">
        <v>106</v>
      </c>
      <c r="D100">
        <v>1799650.817</v>
      </c>
      <c r="E100">
        <f t="shared" si="34"/>
        <v>1.7996508170000001</v>
      </c>
      <c r="F100">
        <v>571</v>
      </c>
      <c r="G100">
        <v>2332000.787</v>
      </c>
      <c r="H100">
        <f t="shared" si="35"/>
        <v>2.3320007870000001</v>
      </c>
      <c r="I100">
        <v>496</v>
      </c>
      <c r="J100">
        <f t="shared" si="36"/>
        <v>3.1728377227747506E-4</v>
      </c>
      <c r="K100">
        <f t="shared" si="37"/>
        <v>317.28377227747507</v>
      </c>
      <c r="L100">
        <f t="shared" si="38"/>
        <v>2.1269289563065658E-4</v>
      </c>
      <c r="M100">
        <f t="shared" si="39"/>
        <v>212.69289563065658</v>
      </c>
      <c r="N100">
        <f t="shared" si="40"/>
        <v>4131651.6040000003</v>
      </c>
      <c r="O100">
        <f t="shared" si="41"/>
        <v>4.131651604</v>
      </c>
      <c r="P100">
        <f t="shared" si="42"/>
        <v>1067</v>
      </c>
      <c r="Q100">
        <f t="shared" si="43"/>
        <v>2.5825023556366635E-4</v>
      </c>
      <c r="R100">
        <f t="shared" si="44"/>
        <v>258.25023556366637</v>
      </c>
      <c r="S100">
        <v>2141883</v>
      </c>
      <c r="T100">
        <f t="shared" si="45"/>
        <v>2.141883</v>
      </c>
      <c r="U100">
        <v>558</v>
      </c>
      <c r="V100">
        <v>1100787</v>
      </c>
      <c r="W100">
        <f t="shared" si="46"/>
        <v>1.100787</v>
      </c>
      <c r="X100">
        <v>295</v>
      </c>
      <c r="Y100">
        <f t="shared" si="47"/>
        <v>2.6051843167904131E-4</v>
      </c>
      <c r="Z100">
        <f t="shared" si="48"/>
        <v>260.51843167904127</v>
      </c>
      <c r="AA100">
        <f t="shared" si="49"/>
        <v>2.6799008345847105E-4</v>
      </c>
      <c r="AB100">
        <f t="shared" si="50"/>
        <v>267.99008345847108</v>
      </c>
      <c r="AC100">
        <f t="shared" si="51"/>
        <v>3242670</v>
      </c>
      <c r="AD100">
        <f t="shared" si="52"/>
        <v>3.2426699999999999</v>
      </c>
      <c r="AE100">
        <f t="shared" si="53"/>
        <v>853</v>
      </c>
      <c r="AF100">
        <f t="shared" si="54"/>
        <v>2.6305482827423081E-4</v>
      </c>
      <c r="AG100">
        <f t="shared" si="55"/>
        <v>263.05482827423083</v>
      </c>
      <c r="AH100">
        <f t="shared" si="56"/>
        <v>2.8890110197825819E-4</v>
      </c>
      <c r="AI100" s="1">
        <f t="shared" si="57"/>
        <v>4.013915727351654E-5</v>
      </c>
      <c r="AJ100">
        <f t="shared" si="58"/>
        <v>288.90110197825817</v>
      </c>
      <c r="AK100" s="1">
        <f t="shared" si="59"/>
        <v>40.139157273516567</v>
      </c>
      <c r="AL100">
        <f t="shared" si="60"/>
        <v>2.4034148954456383E-4</v>
      </c>
      <c r="AM100" s="1">
        <f t="shared" si="61"/>
        <v>3.9101016493593828E-5</v>
      </c>
      <c r="AN100">
        <f t="shared" si="62"/>
        <v>240.34148954456384</v>
      </c>
      <c r="AO100">
        <f t="shared" si="63"/>
        <v>39.101016493593477</v>
      </c>
      <c r="AP100">
        <f t="shared" si="64"/>
        <v>2.6065253191894856E-4</v>
      </c>
      <c r="AQ100">
        <f t="shared" si="65"/>
        <v>3.3973600864795826E-6</v>
      </c>
      <c r="AR100">
        <f t="shared" si="66"/>
        <v>260.65253191894863</v>
      </c>
      <c r="AS100">
        <f t="shared" si="67"/>
        <v>3.3973600864795879</v>
      </c>
    </row>
    <row r="101" spans="1:45" x14ac:dyDescent="0.3">
      <c r="A101" t="s">
        <v>6</v>
      </c>
      <c r="B101">
        <v>2016</v>
      </c>
      <c r="C101" s="3" t="s">
        <v>107</v>
      </c>
      <c r="D101">
        <v>2172883.389</v>
      </c>
      <c r="E101">
        <f t="shared" si="34"/>
        <v>2.1728833889999999</v>
      </c>
      <c r="F101">
        <v>572</v>
      </c>
      <c r="G101">
        <v>2407562.9959999998</v>
      </c>
      <c r="H101">
        <f t="shared" si="35"/>
        <v>2.4075629959999998</v>
      </c>
      <c r="I101">
        <v>455</v>
      </c>
      <c r="J101">
        <f t="shared" si="36"/>
        <v>2.6324468349092801E-4</v>
      </c>
      <c r="K101">
        <f t="shared" si="37"/>
        <v>263.24468349092803</v>
      </c>
      <c r="L101">
        <f t="shared" si="38"/>
        <v>1.8898778588803333E-4</v>
      </c>
      <c r="M101">
        <f t="shared" si="39"/>
        <v>188.98778588803333</v>
      </c>
      <c r="N101">
        <f t="shared" si="40"/>
        <v>4580446.3849999998</v>
      </c>
      <c r="O101">
        <f t="shared" si="41"/>
        <v>4.5804463850000001</v>
      </c>
      <c r="P101">
        <f t="shared" si="42"/>
        <v>1027</v>
      </c>
      <c r="Q101">
        <f t="shared" si="43"/>
        <v>2.2421395507721899E-4</v>
      </c>
      <c r="R101">
        <f t="shared" si="44"/>
        <v>224.21395507721897</v>
      </c>
      <c r="S101">
        <v>2522032</v>
      </c>
      <c r="T101">
        <f t="shared" si="45"/>
        <v>2.5220319999999998</v>
      </c>
      <c r="U101">
        <v>564</v>
      </c>
      <c r="V101">
        <v>1388419</v>
      </c>
      <c r="W101">
        <f t="shared" si="46"/>
        <v>1.3884190000000001</v>
      </c>
      <c r="X101">
        <v>216</v>
      </c>
      <c r="Y101">
        <f t="shared" si="47"/>
        <v>2.2362920058111873E-4</v>
      </c>
      <c r="Z101">
        <f t="shared" si="48"/>
        <v>223.62920058111874</v>
      </c>
      <c r="AA101">
        <f t="shared" si="49"/>
        <v>1.5557263333330933E-4</v>
      </c>
      <c r="AB101">
        <f t="shared" si="50"/>
        <v>155.57263333330931</v>
      </c>
      <c r="AC101">
        <f t="shared" si="51"/>
        <v>3910451</v>
      </c>
      <c r="AD101">
        <f t="shared" si="52"/>
        <v>3.9104510000000001</v>
      </c>
      <c r="AE101">
        <f t="shared" si="53"/>
        <v>780</v>
      </c>
      <c r="AF101">
        <f t="shared" si="54"/>
        <v>1.9946548364881697E-4</v>
      </c>
      <c r="AG101">
        <f t="shared" si="55"/>
        <v>199.46548364881698</v>
      </c>
      <c r="AH101">
        <f t="shared" si="56"/>
        <v>2.4343694203602338E-4</v>
      </c>
      <c r="AI101" s="1">
        <f t="shared" si="57"/>
        <v>2.8012376605505928E-5</v>
      </c>
      <c r="AJ101">
        <f t="shared" si="58"/>
        <v>243.43694203602337</v>
      </c>
      <c r="AK101" s="1">
        <f t="shared" si="59"/>
        <v>28.012376605505931</v>
      </c>
      <c r="AL101">
        <f t="shared" si="60"/>
        <v>1.7228020961067135E-4</v>
      </c>
      <c r="AM101" s="1">
        <f t="shared" si="61"/>
        <v>2.3628080965828326E-5</v>
      </c>
      <c r="AN101">
        <f t="shared" si="62"/>
        <v>172.28020961067131</v>
      </c>
      <c r="AO101">
        <f t="shared" si="63"/>
        <v>23.628080965828339</v>
      </c>
      <c r="AP101">
        <f t="shared" si="64"/>
        <v>2.1183971936301798E-4</v>
      </c>
      <c r="AQ101">
        <f t="shared" si="65"/>
        <v>1.7499811971024586E-5</v>
      </c>
      <c r="AR101">
        <f t="shared" si="66"/>
        <v>211.83971936301799</v>
      </c>
      <c r="AS101">
        <f t="shared" si="67"/>
        <v>17.499811971024563</v>
      </c>
    </row>
    <row r="102" spans="1:45" x14ac:dyDescent="0.3">
      <c r="A102" t="s">
        <v>6</v>
      </c>
      <c r="B102">
        <v>2016</v>
      </c>
      <c r="C102" s="3" t="s">
        <v>108</v>
      </c>
      <c r="D102">
        <v>1408115.0190000001</v>
      </c>
      <c r="E102">
        <f t="shared" si="34"/>
        <v>1.408115019</v>
      </c>
      <c r="F102">
        <v>439</v>
      </c>
      <c r="G102">
        <v>1456278.452</v>
      </c>
      <c r="H102">
        <f t="shared" si="35"/>
        <v>1.4562784520000001</v>
      </c>
      <c r="I102">
        <v>204</v>
      </c>
      <c r="J102">
        <f t="shared" si="36"/>
        <v>3.1176430481635246E-4</v>
      </c>
      <c r="K102">
        <f t="shared" si="37"/>
        <v>311.76430481635248</v>
      </c>
      <c r="L102">
        <f t="shared" si="38"/>
        <v>1.40083099986705E-4</v>
      </c>
      <c r="M102">
        <f t="shared" si="39"/>
        <v>140.08309998670501</v>
      </c>
      <c r="N102">
        <f t="shared" si="40"/>
        <v>2864393.4709999999</v>
      </c>
      <c r="O102">
        <f t="shared" si="41"/>
        <v>2.8643934710000001</v>
      </c>
      <c r="P102">
        <f t="shared" si="42"/>
        <v>643</v>
      </c>
      <c r="Q102">
        <f t="shared" si="43"/>
        <v>2.2448033292560177E-4</v>
      </c>
      <c r="R102">
        <f t="shared" si="44"/>
        <v>224.48033292560174</v>
      </c>
      <c r="S102">
        <v>1704325</v>
      </c>
      <c r="T102">
        <f t="shared" si="45"/>
        <v>1.7043250000000001</v>
      </c>
      <c r="U102">
        <v>481</v>
      </c>
      <c r="V102">
        <v>1092712</v>
      </c>
      <c r="W102">
        <f t="shared" si="46"/>
        <v>1.0927119999999999</v>
      </c>
      <c r="X102">
        <v>127</v>
      </c>
      <c r="Y102">
        <f t="shared" si="47"/>
        <v>2.8222316752966718E-4</v>
      </c>
      <c r="Z102">
        <f t="shared" si="48"/>
        <v>282.22316752966714</v>
      </c>
      <c r="AA102">
        <f t="shared" si="49"/>
        <v>1.1622458616726091E-4</v>
      </c>
      <c r="AB102">
        <f t="shared" si="50"/>
        <v>116.22458616726092</v>
      </c>
      <c r="AC102">
        <f t="shared" si="51"/>
        <v>2797037</v>
      </c>
      <c r="AD102">
        <f t="shared" si="52"/>
        <v>2.797037</v>
      </c>
      <c r="AE102">
        <f t="shared" si="53"/>
        <v>608</v>
      </c>
      <c r="AF102">
        <f t="shared" si="54"/>
        <v>2.1737288423428079E-4</v>
      </c>
      <c r="AG102">
        <f t="shared" si="55"/>
        <v>217.37288423428078</v>
      </c>
      <c r="AH102">
        <f t="shared" si="56"/>
        <v>2.9699373617300982E-4</v>
      </c>
      <c r="AI102" s="1">
        <f t="shared" si="57"/>
        <v>2.088873849937793E-5</v>
      </c>
      <c r="AJ102">
        <f t="shared" si="58"/>
        <v>296.99373617300978</v>
      </c>
      <c r="AK102" s="1">
        <f t="shared" si="59"/>
        <v>20.888738499377972</v>
      </c>
      <c r="AL102">
        <f t="shared" si="60"/>
        <v>1.2815384307698295E-4</v>
      </c>
      <c r="AM102" s="1">
        <f t="shared" si="61"/>
        <v>1.6870516910761874E-5</v>
      </c>
      <c r="AN102">
        <f t="shared" si="62"/>
        <v>128.15384307698298</v>
      </c>
      <c r="AO102">
        <f t="shared" si="63"/>
        <v>16.870516910761868</v>
      </c>
      <c r="AP102">
        <f t="shared" si="64"/>
        <v>2.2092660857994128E-4</v>
      </c>
      <c r="AQ102">
        <f t="shared" si="65"/>
        <v>5.0257251665685175E-6</v>
      </c>
      <c r="AR102">
        <f t="shared" si="66"/>
        <v>220.92660857994127</v>
      </c>
      <c r="AS102">
        <f t="shared" si="67"/>
        <v>5.0257251665685096</v>
      </c>
    </row>
    <row r="103" spans="1:45" x14ac:dyDescent="0.3">
      <c r="A103" t="s">
        <v>6</v>
      </c>
      <c r="B103">
        <v>2016</v>
      </c>
      <c r="C103" s="3" t="s">
        <v>109</v>
      </c>
      <c r="D103">
        <v>934212.03399999999</v>
      </c>
      <c r="E103">
        <f t="shared" si="34"/>
        <v>0.93421203399999997</v>
      </c>
      <c r="F103">
        <v>329</v>
      </c>
      <c r="G103">
        <v>1523329.7690000001</v>
      </c>
      <c r="H103">
        <f t="shared" si="35"/>
        <v>1.5233297690000001</v>
      </c>
      <c r="I103">
        <v>460</v>
      </c>
      <c r="J103">
        <f t="shared" si="36"/>
        <v>3.5216844573423683E-4</v>
      </c>
      <c r="K103">
        <f t="shared" si="37"/>
        <v>352.16844573423685</v>
      </c>
      <c r="L103">
        <f t="shared" si="38"/>
        <v>3.0197007198380296E-4</v>
      </c>
      <c r="M103">
        <f t="shared" si="39"/>
        <v>301.970071983803</v>
      </c>
      <c r="N103">
        <f t="shared" si="40"/>
        <v>2457541.8030000003</v>
      </c>
      <c r="O103">
        <f t="shared" si="41"/>
        <v>2.4575418029999998</v>
      </c>
      <c r="P103">
        <f t="shared" si="42"/>
        <v>789</v>
      </c>
      <c r="Q103">
        <f t="shared" si="43"/>
        <v>3.2105252453359787E-4</v>
      </c>
      <c r="R103">
        <f t="shared" si="44"/>
        <v>321.05252453359793</v>
      </c>
      <c r="S103">
        <v>1172010</v>
      </c>
      <c r="T103">
        <f t="shared" si="45"/>
        <v>1.17201</v>
      </c>
      <c r="U103">
        <v>354</v>
      </c>
      <c r="V103">
        <v>733171</v>
      </c>
      <c r="W103">
        <f t="shared" si="46"/>
        <v>0.73317100000000002</v>
      </c>
      <c r="X103">
        <v>227</v>
      </c>
      <c r="Y103">
        <f t="shared" si="47"/>
        <v>3.02045204392454E-4</v>
      </c>
      <c r="Z103">
        <f t="shared" si="48"/>
        <v>302.04520439245397</v>
      </c>
      <c r="AA103">
        <f t="shared" si="49"/>
        <v>3.0961399182455389E-4</v>
      </c>
      <c r="AB103">
        <f t="shared" si="50"/>
        <v>309.61399182455386</v>
      </c>
      <c r="AC103">
        <f t="shared" si="51"/>
        <v>1905181</v>
      </c>
      <c r="AD103">
        <f t="shared" si="52"/>
        <v>1.905181</v>
      </c>
      <c r="AE103">
        <f t="shared" si="53"/>
        <v>581</v>
      </c>
      <c r="AF103">
        <f t="shared" si="54"/>
        <v>3.0495790163769215E-4</v>
      </c>
      <c r="AG103">
        <f t="shared" si="55"/>
        <v>304.95790163769215</v>
      </c>
      <c r="AH103">
        <f t="shared" si="56"/>
        <v>3.2710682506334541E-4</v>
      </c>
      <c r="AI103" s="1">
        <f t="shared" si="57"/>
        <v>3.5442483847824542E-5</v>
      </c>
      <c r="AJ103">
        <f t="shared" si="58"/>
        <v>327.10682506334541</v>
      </c>
      <c r="AK103" s="1">
        <f t="shared" si="59"/>
        <v>35.442483847824583</v>
      </c>
      <c r="AL103">
        <f t="shared" si="60"/>
        <v>3.0579203190417845E-4</v>
      </c>
      <c r="AM103" s="1">
        <f t="shared" si="61"/>
        <v>5.4050675542413739E-6</v>
      </c>
      <c r="AN103">
        <f t="shared" si="62"/>
        <v>305.79203190417843</v>
      </c>
      <c r="AO103">
        <f t="shared" si="63"/>
        <v>5.4050675542413336</v>
      </c>
      <c r="AP103">
        <f t="shared" si="64"/>
        <v>3.1300521308564504E-4</v>
      </c>
      <c r="AQ103">
        <f t="shared" si="65"/>
        <v>1.1380616990335207E-5</v>
      </c>
      <c r="AR103">
        <f t="shared" si="66"/>
        <v>313.00521308564504</v>
      </c>
      <c r="AS103">
        <f t="shared" si="67"/>
        <v>11.38061699033525</v>
      </c>
    </row>
    <row r="104" spans="1:45" x14ac:dyDescent="0.3">
      <c r="A104" t="s">
        <v>6</v>
      </c>
      <c r="B104">
        <v>2016</v>
      </c>
      <c r="C104" s="3" t="s">
        <v>110</v>
      </c>
      <c r="D104">
        <v>1512752.554</v>
      </c>
      <c r="E104">
        <f t="shared" si="34"/>
        <v>1.512752554</v>
      </c>
      <c r="F104">
        <v>539</v>
      </c>
      <c r="G104">
        <v>2015800.277</v>
      </c>
      <c r="H104">
        <f t="shared" si="35"/>
        <v>2.0158002769999999</v>
      </c>
      <c r="I104">
        <v>469</v>
      </c>
      <c r="J104">
        <f t="shared" si="36"/>
        <v>3.5630414146370696E-4</v>
      </c>
      <c r="K104">
        <f t="shared" si="37"/>
        <v>356.30414146370697</v>
      </c>
      <c r="L104">
        <f t="shared" si="38"/>
        <v>2.3266193846246803E-4</v>
      </c>
      <c r="M104">
        <f t="shared" si="39"/>
        <v>232.66193846246804</v>
      </c>
      <c r="N104">
        <f t="shared" si="40"/>
        <v>3528552.8310000002</v>
      </c>
      <c r="O104">
        <f t="shared" si="41"/>
        <v>3.5285528309999998</v>
      </c>
      <c r="P104">
        <f t="shared" si="42"/>
        <v>1008</v>
      </c>
      <c r="Q104">
        <f t="shared" si="43"/>
        <v>2.8566952183462998E-4</v>
      </c>
      <c r="R104">
        <f t="shared" si="44"/>
        <v>285.66952183463002</v>
      </c>
      <c r="S104">
        <v>1758022</v>
      </c>
      <c r="T104">
        <f t="shared" si="45"/>
        <v>1.758022</v>
      </c>
      <c r="U104">
        <v>534</v>
      </c>
      <c r="V104">
        <v>1291656</v>
      </c>
      <c r="W104">
        <f t="shared" si="46"/>
        <v>1.2916559999999999</v>
      </c>
      <c r="X104">
        <v>319</v>
      </c>
      <c r="Y104">
        <f t="shared" si="47"/>
        <v>3.0375046501124558E-4</v>
      </c>
      <c r="Z104">
        <f t="shared" si="48"/>
        <v>303.75046501124558</v>
      </c>
      <c r="AA104">
        <f t="shared" si="49"/>
        <v>2.4696978142787243E-4</v>
      </c>
      <c r="AB104">
        <f t="shared" si="50"/>
        <v>246.96978142787245</v>
      </c>
      <c r="AC104">
        <f t="shared" si="51"/>
        <v>3049678</v>
      </c>
      <c r="AD104">
        <f t="shared" si="52"/>
        <v>3.0496780000000001</v>
      </c>
      <c r="AE104">
        <f t="shared" si="53"/>
        <v>853</v>
      </c>
      <c r="AF104">
        <f t="shared" si="54"/>
        <v>2.7970166030643235E-4</v>
      </c>
      <c r="AG104">
        <f t="shared" si="55"/>
        <v>279.70166030643236</v>
      </c>
      <c r="AH104">
        <f t="shared" si="56"/>
        <v>3.3002730323747624E-4</v>
      </c>
      <c r="AI104" s="1">
        <f t="shared" si="57"/>
        <v>3.7161060995819221E-5</v>
      </c>
      <c r="AJ104">
        <f t="shared" si="58"/>
        <v>330.0273032374763</v>
      </c>
      <c r="AK104" s="1">
        <f t="shared" si="59"/>
        <v>37.161060995819227</v>
      </c>
      <c r="AL104">
        <f t="shared" si="60"/>
        <v>2.3981585994517024E-4</v>
      </c>
      <c r="AM104" s="1">
        <f t="shared" si="61"/>
        <v>1.0117172784989692E-5</v>
      </c>
      <c r="AN104">
        <f t="shared" si="62"/>
        <v>239.81585994517025</v>
      </c>
      <c r="AO104">
        <f t="shared" si="63"/>
        <v>10.117172784989695</v>
      </c>
      <c r="AP104">
        <f t="shared" si="64"/>
        <v>2.8268559107053114E-4</v>
      </c>
      <c r="AQ104">
        <f t="shared" si="65"/>
        <v>4.2199153557708626E-6</v>
      </c>
      <c r="AR104">
        <f t="shared" si="66"/>
        <v>282.68559107053119</v>
      </c>
      <c r="AS104">
        <f t="shared" si="67"/>
        <v>4.2199153557708771</v>
      </c>
    </row>
    <row r="105" spans="1:45" x14ac:dyDescent="0.3">
      <c r="A105" t="s">
        <v>6</v>
      </c>
      <c r="B105">
        <v>2016</v>
      </c>
      <c r="C105" s="3" t="s">
        <v>111</v>
      </c>
      <c r="D105">
        <v>2045209.311</v>
      </c>
      <c r="E105">
        <f t="shared" si="34"/>
        <v>2.0452093109999998</v>
      </c>
      <c r="F105">
        <v>426</v>
      </c>
      <c r="G105">
        <v>2338757.71</v>
      </c>
      <c r="H105">
        <f t="shared" si="35"/>
        <v>2.3387577099999999</v>
      </c>
      <c r="I105">
        <v>440</v>
      </c>
      <c r="J105">
        <f t="shared" si="36"/>
        <v>2.0829163925119643E-4</v>
      </c>
      <c r="K105">
        <f t="shared" si="37"/>
        <v>208.29163925119644</v>
      </c>
      <c r="L105">
        <f t="shared" si="38"/>
        <v>1.8813406712403741E-4</v>
      </c>
      <c r="M105">
        <f t="shared" si="39"/>
        <v>188.13406712403741</v>
      </c>
      <c r="N105">
        <f t="shared" si="40"/>
        <v>4383967.0209999997</v>
      </c>
      <c r="O105">
        <f t="shared" si="41"/>
        <v>4.3839670210000001</v>
      </c>
      <c r="P105">
        <f t="shared" si="42"/>
        <v>866</v>
      </c>
      <c r="Q105">
        <f t="shared" si="43"/>
        <v>1.9753798234605836E-4</v>
      </c>
      <c r="R105">
        <f t="shared" si="44"/>
        <v>197.53798234605833</v>
      </c>
      <c r="S105">
        <v>2317912</v>
      </c>
      <c r="T105">
        <f t="shared" si="45"/>
        <v>2.3179120000000002</v>
      </c>
      <c r="U105">
        <v>464</v>
      </c>
      <c r="V105">
        <v>1361264</v>
      </c>
      <c r="W105">
        <f t="shared" si="46"/>
        <v>1.361264</v>
      </c>
      <c r="X105">
        <v>266</v>
      </c>
      <c r="Y105">
        <f t="shared" si="47"/>
        <v>2.0018016214593134E-4</v>
      </c>
      <c r="Z105">
        <f t="shared" si="48"/>
        <v>200.18016214593132</v>
      </c>
      <c r="AA105">
        <f t="shared" si="49"/>
        <v>1.9540662208065445E-4</v>
      </c>
      <c r="AB105">
        <f t="shared" si="50"/>
        <v>195.40662208065444</v>
      </c>
      <c r="AC105">
        <f t="shared" si="51"/>
        <v>3679176</v>
      </c>
      <c r="AD105">
        <f t="shared" si="52"/>
        <v>3.679176</v>
      </c>
      <c r="AE105">
        <f t="shared" si="53"/>
        <v>730</v>
      </c>
      <c r="AF105">
        <f t="shared" si="54"/>
        <v>1.9841399269836506E-4</v>
      </c>
      <c r="AG105">
        <f t="shared" si="55"/>
        <v>198.41399269836506</v>
      </c>
      <c r="AH105">
        <f t="shared" si="56"/>
        <v>2.0423590069856389E-4</v>
      </c>
      <c r="AI105" s="1">
        <f t="shared" si="57"/>
        <v>5.7356804665723716E-6</v>
      </c>
      <c r="AJ105">
        <f t="shared" si="58"/>
        <v>204.23590069856388</v>
      </c>
      <c r="AK105" s="1">
        <f t="shared" si="59"/>
        <v>5.7356804665723962</v>
      </c>
      <c r="AL105">
        <f t="shared" si="60"/>
        <v>1.9177034460234591E-4</v>
      </c>
      <c r="AM105" s="1">
        <f t="shared" si="61"/>
        <v>5.1424729263757503E-6</v>
      </c>
      <c r="AN105">
        <f t="shared" si="62"/>
        <v>191.77034460234592</v>
      </c>
      <c r="AO105">
        <f t="shared" si="63"/>
        <v>5.1424729263757385</v>
      </c>
      <c r="AP105">
        <f t="shared" si="64"/>
        <v>1.9797598752221171E-4</v>
      </c>
      <c r="AQ105">
        <f t="shared" si="65"/>
        <v>6.1943286050569046E-7</v>
      </c>
      <c r="AR105">
        <f t="shared" si="66"/>
        <v>197.97598752221171</v>
      </c>
      <c r="AS105">
        <f t="shared" si="67"/>
        <v>0.61943286050570945</v>
      </c>
    </row>
    <row r="106" spans="1:45" x14ac:dyDescent="0.3">
      <c r="A106" t="s">
        <v>6</v>
      </c>
      <c r="B106">
        <v>2016</v>
      </c>
      <c r="C106" s="3" t="s">
        <v>112</v>
      </c>
      <c r="D106">
        <v>1823854.004</v>
      </c>
      <c r="E106">
        <f t="shared" si="34"/>
        <v>1.823854004</v>
      </c>
      <c r="F106">
        <v>573</v>
      </c>
      <c r="G106">
        <v>2093191.2069999999</v>
      </c>
      <c r="H106">
        <f t="shared" si="35"/>
        <v>2.0931912069999998</v>
      </c>
      <c r="I106">
        <v>543</v>
      </c>
      <c r="J106">
        <f t="shared" si="36"/>
        <v>3.1416988352319893E-4</v>
      </c>
      <c r="K106">
        <f t="shared" si="37"/>
        <v>314.16988352319896</v>
      </c>
      <c r="L106">
        <f t="shared" si="38"/>
        <v>2.5941251720536202E-4</v>
      </c>
      <c r="M106">
        <f t="shared" si="39"/>
        <v>259.41251720536206</v>
      </c>
      <c r="N106">
        <f t="shared" si="40"/>
        <v>3917045.2110000001</v>
      </c>
      <c r="O106">
        <f t="shared" si="41"/>
        <v>3.9170452109999996</v>
      </c>
      <c r="P106">
        <f t="shared" si="42"/>
        <v>1116</v>
      </c>
      <c r="Q106">
        <f t="shared" si="43"/>
        <v>2.849086339024132E-4</v>
      </c>
      <c r="R106">
        <f t="shared" si="44"/>
        <v>284.90863390241327</v>
      </c>
      <c r="S106">
        <v>2051024</v>
      </c>
      <c r="T106">
        <f t="shared" si="45"/>
        <v>2.051024</v>
      </c>
      <c r="U106">
        <v>542</v>
      </c>
      <c r="V106">
        <v>1261575</v>
      </c>
      <c r="W106">
        <f t="shared" si="46"/>
        <v>1.2615749999999999</v>
      </c>
      <c r="X106">
        <v>317</v>
      </c>
      <c r="Y106">
        <f t="shared" si="47"/>
        <v>2.6425824368705585E-4</v>
      </c>
      <c r="Z106">
        <f t="shared" si="48"/>
        <v>264.25824368705582</v>
      </c>
      <c r="AA106">
        <f t="shared" si="49"/>
        <v>2.5127321007470822E-4</v>
      </c>
      <c r="AB106">
        <f t="shared" si="50"/>
        <v>251.27321007470823</v>
      </c>
      <c r="AC106">
        <f t="shared" si="51"/>
        <v>3312599</v>
      </c>
      <c r="AD106">
        <f t="shared" si="52"/>
        <v>3.3125989999999996</v>
      </c>
      <c r="AE106">
        <f t="shared" si="53"/>
        <v>859</v>
      </c>
      <c r="AF106">
        <f t="shared" si="54"/>
        <v>2.5931300468302985E-4</v>
      </c>
      <c r="AG106">
        <f t="shared" si="55"/>
        <v>259.31300468302987</v>
      </c>
      <c r="AH106">
        <f t="shared" si="56"/>
        <v>2.8921406360512739E-4</v>
      </c>
      <c r="AI106" s="1">
        <f t="shared" si="57"/>
        <v>3.5292858988277399E-5</v>
      </c>
      <c r="AJ106">
        <f t="shared" si="58"/>
        <v>289.21406360512742</v>
      </c>
      <c r="AK106" s="1">
        <f t="shared" si="59"/>
        <v>35.292858988277438</v>
      </c>
      <c r="AL106">
        <f t="shared" si="60"/>
        <v>2.5534286364003512E-4</v>
      </c>
      <c r="AM106" s="1">
        <f t="shared" si="61"/>
        <v>5.7553592662453272E-6</v>
      </c>
      <c r="AN106">
        <f t="shared" si="62"/>
        <v>255.34286364003515</v>
      </c>
      <c r="AO106">
        <f t="shared" si="63"/>
        <v>5.7553592662453461</v>
      </c>
      <c r="AP106">
        <f t="shared" si="64"/>
        <v>2.7211081929272155E-4</v>
      </c>
      <c r="AQ106">
        <f t="shared" si="65"/>
        <v>1.809884298976251E-5</v>
      </c>
      <c r="AR106">
        <f t="shared" si="66"/>
        <v>272.11081929272154</v>
      </c>
      <c r="AS106">
        <f t="shared" si="67"/>
        <v>18.098842989762538</v>
      </c>
    </row>
    <row r="107" spans="1:45" x14ac:dyDescent="0.3">
      <c r="A107" t="s">
        <v>6</v>
      </c>
      <c r="B107">
        <v>2016</v>
      </c>
      <c r="C107" s="3" t="s">
        <v>113</v>
      </c>
      <c r="D107">
        <v>1666172.8859999999</v>
      </c>
      <c r="E107">
        <f t="shared" si="34"/>
        <v>1.666172886</v>
      </c>
      <c r="F107">
        <v>354</v>
      </c>
      <c r="G107">
        <v>1924297.4950000001</v>
      </c>
      <c r="H107">
        <f t="shared" si="35"/>
        <v>1.924297495</v>
      </c>
      <c r="I107">
        <v>499</v>
      </c>
      <c r="J107">
        <f t="shared" si="36"/>
        <v>2.1246294605708764E-4</v>
      </c>
      <c r="K107">
        <f t="shared" si="37"/>
        <v>212.46294605708761</v>
      </c>
      <c r="L107">
        <f t="shared" si="38"/>
        <v>2.5931541318147377E-4</v>
      </c>
      <c r="M107">
        <f t="shared" si="39"/>
        <v>259.31541318147379</v>
      </c>
      <c r="N107">
        <f t="shared" si="40"/>
        <v>3590470.3810000001</v>
      </c>
      <c r="O107">
        <f t="shared" si="41"/>
        <v>3.5904703810000003</v>
      </c>
      <c r="P107">
        <f t="shared" si="42"/>
        <v>853</v>
      </c>
      <c r="Q107">
        <f t="shared" si="43"/>
        <v>2.3757332869639956E-4</v>
      </c>
      <c r="R107">
        <f t="shared" si="44"/>
        <v>237.57332869639956</v>
      </c>
      <c r="S107">
        <v>1993415</v>
      </c>
      <c r="T107">
        <f t="shared" si="45"/>
        <v>1.9934149999999999</v>
      </c>
      <c r="U107">
        <v>400</v>
      </c>
      <c r="V107">
        <v>1235713</v>
      </c>
      <c r="W107">
        <f t="shared" si="46"/>
        <v>1.2357130000000001</v>
      </c>
      <c r="X107">
        <v>345</v>
      </c>
      <c r="Y107">
        <f t="shared" si="47"/>
        <v>2.0066067527333746E-4</v>
      </c>
      <c r="Z107">
        <f t="shared" si="48"/>
        <v>200.66067527333746</v>
      </c>
      <c r="AA107">
        <f t="shared" si="49"/>
        <v>2.7919104193287599E-4</v>
      </c>
      <c r="AB107">
        <f t="shared" si="50"/>
        <v>279.19104193287598</v>
      </c>
      <c r="AC107">
        <f t="shared" si="51"/>
        <v>3229128</v>
      </c>
      <c r="AD107">
        <f t="shared" si="52"/>
        <v>3.2291280000000002</v>
      </c>
      <c r="AE107">
        <f t="shared" si="53"/>
        <v>745</v>
      </c>
      <c r="AF107">
        <f t="shared" si="54"/>
        <v>2.3071244001476559E-4</v>
      </c>
      <c r="AG107">
        <f t="shared" si="55"/>
        <v>230.71244001476558</v>
      </c>
      <c r="AH107">
        <f t="shared" si="56"/>
        <v>2.0656181066521255E-4</v>
      </c>
      <c r="AI107" s="1">
        <f t="shared" si="57"/>
        <v>8.3454657045896214E-6</v>
      </c>
      <c r="AJ107">
        <f t="shared" si="58"/>
        <v>206.56181066521253</v>
      </c>
      <c r="AK107" s="1">
        <f t="shared" si="59"/>
        <v>8.3454657045895964</v>
      </c>
      <c r="AL107">
        <f t="shared" si="60"/>
        <v>2.6925322755717488E-4</v>
      </c>
      <c r="AM107" s="1">
        <f t="shared" si="61"/>
        <v>1.4054191870462819E-5</v>
      </c>
      <c r="AN107">
        <f t="shared" si="62"/>
        <v>269.25322755717491</v>
      </c>
      <c r="AO107">
        <f t="shared" si="63"/>
        <v>14.0541918704628</v>
      </c>
      <c r="AP107">
        <f t="shared" si="64"/>
        <v>2.3414288435558259E-4</v>
      </c>
      <c r="AQ107">
        <f t="shared" si="65"/>
        <v>4.8513809117494172E-6</v>
      </c>
      <c r="AR107">
        <f t="shared" si="66"/>
        <v>234.14288435558257</v>
      </c>
      <c r="AS107">
        <f t="shared" si="67"/>
        <v>4.8513809117494198</v>
      </c>
    </row>
    <row r="108" spans="1:45" x14ac:dyDescent="0.3">
      <c r="A108" t="s">
        <v>6</v>
      </c>
      <c r="B108">
        <v>2016</v>
      </c>
      <c r="C108" s="3" t="s">
        <v>114</v>
      </c>
      <c r="D108">
        <v>1576720.4069999999</v>
      </c>
      <c r="E108">
        <f t="shared" si="34"/>
        <v>1.5767204069999998</v>
      </c>
      <c r="F108">
        <v>412</v>
      </c>
      <c r="G108">
        <v>2201937.358</v>
      </c>
      <c r="H108">
        <f t="shared" si="35"/>
        <v>2.2019373579999999</v>
      </c>
      <c r="I108">
        <v>505</v>
      </c>
      <c r="J108">
        <f t="shared" si="36"/>
        <v>2.6130187582458302E-4</v>
      </c>
      <c r="K108">
        <f t="shared" si="37"/>
        <v>261.30187582458302</v>
      </c>
      <c r="L108">
        <f t="shared" si="38"/>
        <v>2.2934349070615113E-4</v>
      </c>
      <c r="M108">
        <f t="shared" si="39"/>
        <v>229.34349070615116</v>
      </c>
      <c r="N108">
        <f t="shared" si="40"/>
        <v>3778657.7649999997</v>
      </c>
      <c r="O108">
        <f t="shared" si="41"/>
        <v>3.7786577649999997</v>
      </c>
      <c r="P108">
        <f t="shared" si="42"/>
        <v>917</v>
      </c>
      <c r="Q108">
        <f t="shared" si="43"/>
        <v>2.4267876506143448E-4</v>
      </c>
      <c r="R108">
        <f t="shared" si="44"/>
        <v>242.67876506143446</v>
      </c>
      <c r="S108">
        <v>1837980</v>
      </c>
      <c r="T108">
        <f t="shared" si="45"/>
        <v>1.8379799999999999</v>
      </c>
      <c r="U108">
        <v>438</v>
      </c>
      <c r="V108">
        <v>1134573</v>
      </c>
      <c r="W108">
        <f t="shared" si="46"/>
        <v>1.1345730000000001</v>
      </c>
      <c r="X108">
        <v>313</v>
      </c>
      <c r="Y108">
        <f t="shared" si="47"/>
        <v>2.3830509581170632E-4</v>
      </c>
      <c r="Z108">
        <f t="shared" si="48"/>
        <v>238.30509581170634</v>
      </c>
      <c r="AA108">
        <f t="shared" si="49"/>
        <v>2.7587471233671171E-4</v>
      </c>
      <c r="AB108">
        <f t="shared" si="50"/>
        <v>275.8747123367117</v>
      </c>
      <c r="AC108">
        <f t="shared" si="51"/>
        <v>2972553</v>
      </c>
      <c r="AD108">
        <f t="shared" si="52"/>
        <v>2.972553</v>
      </c>
      <c r="AE108">
        <f t="shared" si="53"/>
        <v>751</v>
      </c>
      <c r="AF108">
        <f t="shared" si="54"/>
        <v>2.5264478042948265E-4</v>
      </c>
      <c r="AG108">
        <f t="shared" si="55"/>
        <v>252.64478042948267</v>
      </c>
      <c r="AH108">
        <f t="shared" si="56"/>
        <v>2.4980348581814466E-4</v>
      </c>
      <c r="AI108" s="1">
        <f t="shared" si="57"/>
        <v>1.6261179092560374E-5</v>
      </c>
      <c r="AJ108">
        <f t="shared" si="58"/>
        <v>249.80348581814468</v>
      </c>
      <c r="AK108" s="1">
        <f t="shared" si="59"/>
        <v>16.261179092560361</v>
      </c>
      <c r="AL108">
        <f t="shared" si="60"/>
        <v>2.5260910152143145E-4</v>
      </c>
      <c r="AM108" s="1">
        <f t="shared" si="61"/>
        <v>3.2902542351863545E-5</v>
      </c>
      <c r="AN108">
        <f t="shared" si="62"/>
        <v>252.60910152143143</v>
      </c>
      <c r="AO108">
        <f t="shared" si="63"/>
        <v>32.902542351863517</v>
      </c>
      <c r="AP108">
        <f t="shared" si="64"/>
        <v>2.4766177274545859E-4</v>
      </c>
      <c r="AQ108">
        <f t="shared" si="65"/>
        <v>7.0470370481562117E-6</v>
      </c>
      <c r="AR108">
        <f t="shared" si="66"/>
        <v>247.66177274545856</v>
      </c>
      <c r="AS108">
        <f t="shared" si="67"/>
        <v>7.0470370481562314</v>
      </c>
    </row>
    <row r="109" spans="1:45" x14ac:dyDescent="0.3">
      <c r="A109" t="s">
        <v>6</v>
      </c>
      <c r="B109">
        <v>2016</v>
      </c>
      <c r="C109" s="3" t="s">
        <v>115</v>
      </c>
      <c r="D109">
        <v>1210300.821</v>
      </c>
      <c r="E109">
        <f t="shared" si="34"/>
        <v>1.2103008209999999</v>
      </c>
      <c r="F109">
        <v>318</v>
      </c>
      <c r="G109">
        <v>1369107</v>
      </c>
      <c r="H109">
        <f t="shared" si="35"/>
        <v>1.3691070000000001</v>
      </c>
      <c r="I109">
        <v>96</v>
      </c>
      <c r="J109">
        <f t="shared" si="36"/>
        <v>2.6274459579169368E-4</v>
      </c>
      <c r="K109">
        <f t="shared" si="37"/>
        <v>262.74459579169371</v>
      </c>
      <c r="L109">
        <f t="shared" si="38"/>
        <v>7.0118697808133334E-5</v>
      </c>
      <c r="M109">
        <f t="shared" si="39"/>
        <v>70.118697808133334</v>
      </c>
      <c r="N109">
        <f t="shared" si="40"/>
        <v>2579407.821</v>
      </c>
      <c r="O109">
        <f t="shared" si="41"/>
        <v>2.5794078210000002</v>
      </c>
      <c r="P109">
        <f t="shared" si="42"/>
        <v>414</v>
      </c>
      <c r="Q109">
        <f t="shared" si="43"/>
        <v>1.6050195577041324E-4</v>
      </c>
      <c r="R109">
        <f t="shared" si="44"/>
        <v>160.50195577041322</v>
      </c>
      <c r="S109">
        <v>1360287</v>
      </c>
      <c r="T109">
        <f t="shared" si="45"/>
        <v>1.360287</v>
      </c>
      <c r="U109">
        <v>334</v>
      </c>
      <c r="V109">
        <v>933710</v>
      </c>
      <c r="W109">
        <f t="shared" si="46"/>
        <v>0.93371000000000004</v>
      </c>
      <c r="X109">
        <v>76</v>
      </c>
      <c r="Y109">
        <f t="shared" si="47"/>
        <v>2.4553641988786192E-4</v>
      </c>
      <c r="Z109">
        <f t="shared" si="48"/>
        <v>245.53641988786188</v>
      </c>
      <c r="AA109">
        <f t="shared" si="49"/>
        <v>8.1395722440586482E-5</v>
      </c>
      <c r="AB109">
        <f t="shared" si="50"/>
        <v>81.395722440586468</v>
      </c>
      <c r="AC109">
        <f t="shared" si="51"/>
        <v>2293997</v>
      </c>
      <c r="AD109">
        <f t="shared" si="52"/>
        <v>2.2939970000000001</v>
      </c>
      <c r="AE109">
        <f t="shared" si="53"/>
        <v>410</v>
      </c>
      <c r="AF109">
        <f t="shared" si="54"/>
        <v>1.7872734794334953E-4</v>
      </c>
      <c r="AG109">
        <f t="shared" si="55"/>
        <v>178.72734794334954</v>
      </c>
      <c r="AH109">
        <f t="shared" si="56"/>
        <v>2.541405078397778E-4</v>
      </c>
      <c r="AI109" s="1">
        <f t="shared" si="57"/>
        <v>1.2168017873450383E-5</v>
      </c>
      <c r="AJ109">
        <f t="shared" si="58"/>
        <v>254.1405078397778</v>
      </c>
      <c r="AK109" s="1">
        <f t="shared" si="59"/>
        <v>12.168017873450433</v>
      </c>
      <c r="AL109">
        <f t="shared" si="60"/>
        <v>7.5757210124359915E-5</v>
      </c>
      <c r="AM109" s="1">
        <f t="shared" si="61"/>
        <v>7.9740605892153553E-6</v>
      </c>
      <c r="AN109">
        <f t="shared" si="62"/>
        <v>75.757210124359901</v>
      </c>
      <c r="AO109">
        <f t="shared" si="63"/>
        <v>7.9740605892153447</v>
      </c>
      <c r="AP109">
        <f t="shared" si="64"/>
        <v>1.6961465185688139E-4</v>
      </c>
      <c r="AQ109">
        <f t="shared" si="65"/>
        <v>1.288729839526748E-5</v>
      </c>
      <c r="AR109">
        <f t="shared" si="66"/>
        <v>169.61465185688138</v>
      </c>
      <c r="AS109">
        <f t="shared" si="67"/>
        <v>12.887298395267502</v>
      </c>
    </row>
    <row r="110" spans="1:45" x14ac:dyDescent="0.3">
      <c r="A110" t="s">
        <v>6</v>
      </c>
      <c r="B110">
        <v>2016</v>
      </c>
      <c r="C110" s="3" t="s">
        <v>116</v>
      </c>
      <c r="D110">
        <v>1187692</v>
      </c>
      <c r="E110">
        <f t="shared" si="34"/>
        <v>1.187692</v>
      </c>
      <c r="F110">
        <v>317</v>
      </c>
      <c r="G110">
        <v>908274</v>
      </c>
      <c r="H110">
        <f t="shared" si="35"/>
        <v>0.90827400000000003</v>
      </c>
      <c r="I110">
        <v>125</v>
      </c>
      <c r="J110">
        <f t="shared" si="36"/>
        <v>2.669042142238897E-4</v>
      </c>
      <c r="K110">
        <f t="shared" si="37"/>
        <v>266.90421422388971</v>
      </c>
      <c r="L110">
        <f t="shared" si="38"/>
        <v>1.376236686286297E-4</v>
      </c>
      <c r="M110">
        <f t="shared" si="39"/>
        <v>137.62366862862967</v>
      </c>
      <c r="N110">
        <f t="shared" si="40"/>
        <v>2095966</v>
      </c>
      <c r="O110">
        <f t="shared" si="41"/>
        <v>2.0959659999999998</v>
      </c>
      <c r="P110">
        <f t="shared" si="42"/>
        <v>442</v>
      </c>
      <c r="Q110">
        <f t="shared" si="43"/>
        <v>2.1088128337959681E-4</v>
      </c>
      <c r="R110">
        <f t="shared" si="44"/>
        <v>210.88128337959682</v>
      </c>
      <c r="S110">
        <v>149258</v>
      </c>
      <c r="T110">
        <f t="shared" si="45"/>
        <v>0.149258</v>
      </c>
      <c r="U110">
        <v>340</v>
      </c>
      <c r="V110">
        <v>856105</v>
      </c>
      <c r="W110">
        <f t="shared" si="46"/>
        <v>0.856105</v>
      </c>
      <c r="X110">
        <v>115</v>
      </c>
      <c r="Y110">
        <f t="shared" si="47"/>
        <v>2.2779348510632595E-3</v>
      </c>
      <c r="Z110">
        <f t="shared" si="48"/>
        <v>2277.9348510632594</v>
      </c>
      <c r="AA110">
        <f t="shared" si="49"/>
        <v>1.3432931708143276E-4</v>
      </c>
      <c r="AB110">
        <f t="shared" si="50"/>
        <v>134.32931708143278</v>
      </c>
      <c r="AC110">
        <f t="shared" si="51"/>
        <v>1005363</v>
      </c>
      <c r="AD110">
        <f t="shared" si="52"/>
        <v>1.005363</v>
      </c>
      <c r="AE110">
        <f t="shared" si="53"/>
        <v>455</v>
      </c>
      <c r="AF110">
        <f t="shared" si="54"/>
        <v>4.5257285179581904E-4</v>
      </c>
      <c r="AG110">
        <f t="shared" si="55"/>
        <v>452.57285179581902</v>
      </c>
      <c r="AH110">
        <f t="shared" si="56"/>
        <v>1.2724195326435745E-3</v>
      </c>
      <c r="AI110" s="1">
        <f t="shared" si="57"/>
        <v>1.4220134004830195E-3</v>
      </c>
      <c r="AJ110">
        <f t="shared" si="58"/>
        <v>1272.4195326435745</v>
      </c>
      <c r="AK110" s="1">
        <f t="shared" si="59"/>
        <v>1422.0134004830197</v>
      </c>
      <c r="AL110">
        <f t="shared" si="60"/>
        <v>1.3597649285503123E-4</v>
      </c>
      <c r="AM110" s="1">
        <f t="shared" si="61"/>
        <v>2.3294583186353493E-6</v>
      </c>
      <c r="AN110">
        <f t="shared" si="62"/>
        <v>135.97649285503121</v>
      </c>
      <c r="AO110">
        <f t="shared" si="63"/>
        <v>2.3294583186353202</v>
      </c>
      <c r="AP110">
        <f t="shared" si="64"/>
        <v>3.3172706758770792E-4</v>
      </c>
      <c r="AQ110">
        <f t="shared" si="65"/>
        <v>1.7090174698272312E-4</v>
      </c>
      <c r="AR110">
        <f t="shared" si="66"/>
        <v>331.72706758770789</v>
      </c>
      <c r="AS110">
        <f t="shared" si="67"/>
        <v>170.90174698272321</v>
      </c>
    </row>
    <row r="111" spans="1:45" x14ac:dyDescent="0.3">
      <c r="A111" t="s">
        <v>6</v>
      </c>
      <c r="B111">
        <v>2016</v>
      </c>
      <c r="C111" s="3" t="s">
        <v>117</v>
      </c>
      <c r="D111">
        <v>1785399</v>
      </c>
      <c r="E111">
        <f t="shared" si="34"/>
        <v>1.785399</v>
      </c>
      <c r="F111">
        <v>425</v>
      </c>
      <c r="G111">
        <v>813582</v>
      </c>
      <c r="H111">
        <f t="shared" si="35"/>
        <v>0.81358200000000003</v>
      </c>
      <c r="I111">
        <v>192</v>
      </c>
      <c r="J111">
        <f t="shared" si="36"/>
        <v>2.3804202870058737E-4</v>
      </c>
      <c r="K111">
        <f t="shared" si="37"/>
        <v>238.04202870058739</v>
      </c>
      <c r="L111">
        <f t="shared" si="38"/>
        <v>2.3599342168337058E-4</v>
      </c>
      <c r="M111">
        <f t="shared" si="39"/>
        <v>235.99342168337057</v>
      </c>
      <c r="N111">
        <f t="shared" si="40"/>
        <v>2598981</v>
      </c>
      <c r="O111">
        <f t="shared" si="41"/>
        <v>2.5989810000000002</v>
      </c>
      <c r="P111">
        <f t="shared" si="42"/>
        <v>617</v>
      </c>
      <c r="Q111">
        <f t="shared" si="43"/>
        <v>2.3740073513426994E-4</v>
      </c>
      <c r="R111">
        <f t="shared" si="44"/>
        <v>237.40073513426992</v>
      </c>
      <c r="S111">
        <v>1703308</v>
      </c>
      <c r="T111">
        <f t="shared" si="45"/>
        <v>1.703308</v>
      </c>
      <c r="U111">
        <v>388</v>
      </c>
      <c r="V111">
        <v>975792</v>
      </c>
      <c r="W111">
        <f t="shared" si="46"/>
        <v>0.97579199999999999</v>
      </c>
      <c r="X111">
        <v>212</v>
      </c>
      <c r="Y111">
        <f t="shared" si="47"/>
        <v>2.277920376115183E-4</v>
      </c>
      <c r="Z111">
        <f t="shared" si="48"/>
        <v>227.79203761151828</v>
      </c>
      <c r="AA111">
        <f t="shared" si="49"/>
        <v>2.172594159411022E-4</v>
      </c>
      <c r="AB111">
        <f t="shared" si="50"/>
        <v>217.25941594110219</v>
      </c>
      <c r="AC111">
        <f t="shared" si="51"/>
        <v>2679100</v>
      </c>
      <c r="AD111">
        <f t="shared" si="52"/>
        <v>2.6791</v>
      </c>
      <c r="AE111">
        <f t="shared" si="53"/>
        <v>600</v>
      </c>
      <c r="AF111">
        <f t="shared" si="54"/>
        <v>2.2395580605427196E-4</v>
      </c>
      <c r="AG111">
        <f t="shared" si="55"/>
        <v>223.95580605427196</v>
      </c>
      <c r="AH111">
        <f t="shared" si="56"/>
        <v>2.3291703315605285E-4</v>
      </c>
      <c r="AI111" s="1">
        <f t="shared" si="57"/>
        <v>7.2478382061824214E-6</v>
      </c>
      <c r="AJ111">
        <f t="shared" si="58"/>
        <v>232.91703315605284</v>
      </c>
      <c r="AK111" s="1">
        <f t="shared" si="59"/>
        <v>7.2478382061824549</v>
      </c>
      <c r="AL111">
        <f t="shared" si="60"/>
        <v>2.2662641881223639E-4</v>
      </c>
      <c r="AM111" s="1">
        <f t="shared" si="61"/>
        <v>1.3246942499145694E-5</v>
      </c>
      <c r="AN111">
        <f t="shared" si="62"/>
        <v>226.62641881223638</v>
      </c>
      <c r="AO111">
        <f t="shared" si="63"/>
        <v>13.246942499145693</v>
      </c>
      <c r="AP111">
        <f t="shared" si="64"/>
        <v>2.3067827059427095E-4</v>
      </c>
      <c r="AQ111">
        <f t="shared" si="65"/>
        <v>9.5070005250387838E-6</v>
      </c>
      <c r="AR111">
        <f t="shared" si="66"/>
        <v>230.67827059427094</v>
      </c>
      <c r="AS111">
        <f t="shared" si="67"/>
        <v>9.5070005250387695</v>
      </c>
    </row>
    <row r="112" spans="1:45" x14ac:dyDescent="0.3">
      <c r="A112" t="s">
        <v>6</v>
      </c>
      <c r="B112">
        <v>2016</v>
      </c>
      <c r="C112" s="3" t="s">
        <v>118</v>
      </c>
      <c r="D112">
        <v>2100909</v>
      </c>
      <c r="E112">
        <f t="shared" si="34"/>
        <v>2.1009090000000001</v>
      </c>
      <c r="F112">
        <v>477</v>
      </c>
      <c r="G112">
        <v>892743</v>
      </c>
      <c r="H112">
        <f t="shared" si="35"/>
        <v>0.89274299999999995</v>
      </c>
      <c r="I112">
        <v>311</v>
      </c>
      <c r="J112">
        <f t="shared" si="36"/>
        <v>2.2704457927497098E-4</v>
      </c>
      <c r="K112">
        <f t="shared" si="37"/>
        <v>227.04457927497097</v>
      </c>
      <c r="L112">
        <f t="shared" si="38"/>
        <v>3.4836453492214444E-4</v>
      </c>
      <c r="M112">
        <f t="shared" si="39"/>
        <v>348.36453492214446</v>
      </c>
      <c r="N112">
        <f t="shared" si="40"/>
        <v>2993652</v>
      </c>
      <c r="O112">
        <f t="shared" si="41"/>
        <v>2.993652</v>
      </c>
      <c r="P112">
        <f t="shared" si="42"/>
        <v>788</v>
      </c>
      <c r="Q112">
        <f t="shared" si="43"/>
        <v>2.63223647905635E-4</v>
      </c>
      <c r="R112">
        <f t="shared" si="44"/>
        <v>263.223647905635</v>
      </c>
      <c r="S112">
        <v>2171687</v>
      </c>
      <c r="T112">
        <f t="shared" si="45"/>
        <v>2.1716869999999999</v>
      </c>
      <c r="U112">
        <v>450</v>
      </c>
      <c r="V112">
        <v>1174773</v>
      </c>
      <c r="W112">
        <f t="shared" si="46"/>
        <v>1.1747730000000001</v>
      </c>
      <c r="X112">
        <v>349</v>
      </c>
      <c r="Y112">
        <f t="shared" si="47"/>
        <v>2.072121811292327E-4</v>
      </c>
      <c r="Z112">
        <f t="shared" si="48"/>
        <v>207.21218112923273</v>
      </c>
      <c r="AA112">
        <f t="shared" si="49"/>
        <v>2.9707866966639514E-4</v>
      </c>
      <c r="AB112">
        <f t="shared" si="50"/>
        <v>297.07866966639511</v>
      </c>
      <c r="AC112">
        <f t="shared" si="51"/>
        <v>3346460</v>
      </c>
      <c r="AD112">
        <f t="shared" si="52"/>
        <v>3.34646</v>
      </c>
      <c r="AE112">
        <f t="shared" si="53"/>
        <v>799</v>
      </c>
      <c r="AF112">
        <f t="shared" si="54"/>
        <v>2.3875976404917436E-4</v>
      </c>
      <c r="AG112">
        <f t="shared" si="55"/>
        <v>238.75976404917435</v>
      </c>
      <c r="AH112">
        <f t="shared" si="56"/>
        <v>2.1712838020210184E-4</v>
      </c>
      <c r="AI112" s="1">
        <f t="shared" si="57"/>
        <v>1.4023623216043052E-5</v>
      </c>
      <c r="AJ112">
        <f t="shared" si="58"/>
        <v>217.12838020210185</v>
      </c>
      <c r="AK112" s="1">
        <f t="shared" si="59"/>
        <v>14.023623216043019</v>
      </c>
      <c r="AL112">
        <f t="shared" si="60"/>
        <v>3.2272160229426979E-4</v>
      </c>
      <c r="AM112" s="1">
        <f t="shared" si="61"/>
        <v>3.6264583101359878E-5</v>
      </c>
      <c r="AN112">
        <f t="shared" si="62"/>
        <v>322.72160229426981</v>
      </c>
      <c r="AO112">
        <f t="shared" si="63"/>
        <v>36.264583101359911</v>
      </c>
      <c r="AP112">
        <f t="shared" si="64"/>
        <v>2.5099170597740468E-4</v>
      </c>
      <c r="AQ112">
        <f t="shared" si="65"/>
        <v>1.7298578169063423E-5</v>
      </c>
      <c r="AR112">
        <f t="shared" si="66"/>
        <v>250.99170597740468</v>
      </c>
      <c r="AS112">
        <f t="shared" si="67"/>
        <v>17.298578169063436</v>
      </c>
    </row>
    <row r="113" spans="1:45" x14ac:dyDescent="0.3">
      <c r="A113" t="s">
        <v>6</v>
      </c>
      <c r="B113">
        <v>2016</v>
      </c>
      <c r="C113" s="3" t="s">
        <v>119</v>
      </c>
      <c r="D113">
        <v>1813045</v>
      </c>
      <c r="E113">
        <f t="shared" si="34"/>
        <v>1.813045</v>
      </c>
      <c r="F113">
        <v>272</v>
      </c>
      <c r="G113">
        <v>1745453</v>
      </c>
      <c r="H113">
        <f t="shared" si="35"/>
        <v>1.7454529999999999</v>
      </c>
      <c r="I113">
        <v>166</v>
      </c>
      <c r="J113">
        <f t="shared" si="36"/>
        <v>1.5002385489604504E-4</v>
      </c>
      <c r="K113">
        <f t="shared" si="37"/>
        <v>150.02385489604504</v>
      </c>
      <c r="L113">
        <f t="shared" si="38"/>
        <v>9.5104250873555467E-5</v>
      </c>
      <c r="M113">
        <f t="shared" si="39"/>
        <v>95.104250873555472</v>
      </c>
      <c r="N113">
        <f t="shared" si="40"/>
        <v>3558498</v>
      </c>
      <c r="O113">
        <f t="shared" si="41"/>
        <v>3.5584980000000002</v>
      </c>
      <c r="P113">
        <f t="shared" si="42"/>
        <v>438</v>
      </c>
      <c r="Q113">
        <f t="shared" si="43"/>
        <v>1.2308563894092395E-4</v>
      </c>
      <c r="R113">
        <f t="shared" si="44"/>
        <v>123.08563894092394</v>
      </c>
      <c r="S113">
        <v>1858372</v>
      </c>
      <c r="T113">
        <f t="shared" si="45"/>
        <v>1.8583719999999999</v>
      </c>
      <c r="U113">
        <v>306</v>
      </c>
      <c r="V113">
        <v>1323807</v>
      </c>
      <c r="W113">
        <f t="shared" si="46"/>
        <v>1.323807</v>
      </c>
      <c r="X113">
        <v>134</v>
      </c>
      <c r="Y113">
        <f t="shared" si="47"/>
        <v>1.6466025101540487E-4</v>
      </c>
      <c r="Z113">
        <f t="shared" si="48"/>
        <v>164.6602510154049</v>
      </c>
      <c r="AA113">
        <f t="shared" si="49"/>
        <v>1.0122321456224359E-4</v>
      </c>
      <c r="AB113">
        <f t="shared" si="50"/>
        <v>101.2232145622436</v>
      </c>
      <c r="AC113">
        <f t="shared" si="51"/>
        <v>3182179</v>
      </c>
      <c r="AD113">
        <f t="shared" si="52"/>
        <v>3.1821789999999996</v>
      </c>
      <c r="AE113">
        <f t="shared" si="53"/>
        <v>440</v>
      </c>
      <c r="AF113">
        <f t="shared" si="54"/>
        <v>1.3827003446380609E-4</v>
      </c>
      <c r="AG113">
        <f t="shared" si="55"/>
        <v>138.2700344638061</v>
      </c>
      <c r="AH113">
        <f t="shared" si="56"/>
        <v>1.5734205295572497E-4</v>
      </c>
      <c r="AI113" s="1">
        <f t="shared" si="57"/>
        <v>1.0349494948131808E-5</v>
      </c>
      <c r="AJ113">
        <f t="shared" si="58"/>
        <v>157.34205295572497</v>
      </c>
      <c r="AK113" s="1">
        <f t="shared" si="59"/>
        <v>10.349494948131825</v>
      </c>
      <c r="AL113">
        <f t="shared" si="60"/>
        <v>9.8163732717899526E-5</v>
      </c>
      <c r="AM113" s="1">
        <f t="shared" si="61"/>
        <v>4.3267607181056198E-6</v>
      </c>
      <c r="AN113">
        <f t="shared" si="62"/>
        <v>98.163732717899535</v>
      </c>
      <c r="AO113">
        <f t="shared" si="63"/>
        <v>4.3267607181056249</v>
      </c>
      <c r="AP113">
        <f t="shared" si="64"/>
        <v>1.3067783670236502E-4</v>
      </c>
      <c r="AQ113">
        <f t="shared" si="65"/>
        <v>1.0736989042448615E-5</v>
      </c>
      <c r="AR113">
        <f t="shared" si="66"/>
        <v>130.67783670236503</v>
      </c>
      <c r="AS113">
        <f t="shared" si="67"/>
        <v>10.736989042448625</v>
      </c>
    </row>
    <row r="114" spans="1:45" x14ac:dyDescent="0.3">
      <c r="A114" t="s">
        <v>6</v>
      </c>
      <c r="B114">
        <v>2016</v>
      </c>
      <c r="C114" s="3" t="s">
        <v>120</v>
      </c>
      <c r="D114">
        <v>1048125</v>
      </c>
      <c r="E114">
        <f t="shared" si="34"/>
        <v>1.048125</v>
      </c>
      <c r="F114">
        <v>183</v>
      </c>
      <c r="G114">
        <v>521044</v>
      </c>
      <c r="H114">
        <f t="shared" si="35"/>
        <v>0.52104399999999995</v>
      </c>
      <c r="I114">
        <v>151</v>
      </c>
      <c r="J114">
        <f t="shared" si="36"/>
        <v>1.7459749552772809E-4</v>
      </c>
      <c r="K114">
        <f t="shared" si="37"/>
        <v>174.59749552772809</v>
      </c>
      <c r="L114">
        <f t="shared" si="38"/>
        <v>2.8980278057131454E-4</v>
      </c>
      <c r="M114">
        <f t="shared" si="39"/>
        <v>289.80278057131454</v>
      </c>
      <c r="N114">
        <f t="shared" si="40"/>
        <v>1569169</v>
      </c>
      <c r="O114">
        <f t="shared" si="41"/>
        <v>1.569169</v>
      </c>
      <c r="P114">
        <f t="shared" si="42"/>
        <v>334</v>
      </c>
      <c r="Q114">
        <f t="shared" si="43"/>
        <v>2.1285151567485721E-4</v>
      </c>
      <c r="R114">
        <f t="shared" si="44"/>
        <v>212.85151567485718</v>
      </c>
      <c r="S114">
        <v>1137705</v>
      </c>
      <c r="T114">
        <f t="shared" si="45"/>
        <v>1.137705</v>
      </c>
      <c r="U114">
        <v>192</v>
      </c>
      <c r="V114">
        <v>816838</v>
      </c>
      <c r="W114">
        <f t="shared" si="46"/>
        <v>0.81683799999999995</v>
      </c>
      <c r="X114">
        <v>210</v>
      </c>
      <c r="Y114">
        <f t="shared" si="47"/>
        <v>1.6876079475786781E-4</v>
      </c>
      <c r="Z114">
        <f t="shared" si="48"/>
        <v>168.76079475786781</v>
      </c>
      <c r="AA114">
        <f t="shared" si="49"/>
        <v>2.5708892093658718E-4</v>
      </c>
      <c r="AB114">
        <f t="shared" si="50"/>
        <v>257.08892093658721</v>
      </c>
      <c r="AC114">
        <f t="shared" si="51"/>
        <v>1954543</v>
      </c>
      <c r="AD114">
        <f t="shared" si="52"/>
        <v>1.9545429999999999</v>
      </c>
      <c r="AE114">
        <f t="shared" si="53"/>
        <v>402</v>
      </c>
      <c r="AF114">
        <f t="shared" si="54"/>
        <v>2.0567467689378029E-4</v>
      </c>
      <c r="AG114">
        <f t="shared" si="55"/>
        <v>205.67467689378029</v>
      </c>
      <c r="AH114">
        <f t="shared" si="56"/>
        <v>1.7167914514279795E-4</v>
      </c>
      <c r="AI114" s="1">
        <f t="shared" si="57"/>
        <v>4.1271706941249423E-6</v>
      </c>
      <c r="AJ114">
        <f t="shared" si="58"/>
        <v>171.67914514279795</v>
      </c>
      <c r="AK114" s="1">
        <f t="shared" si="59"/>
        <v>4.1271706941249411</v>
      </c>
      <c r="AL114">
        <f t="shared" si="60"/>
        <v>2.7344585075395088E-4</v>
      </c>
      <c r="AM114" s="1">
        <f t="shared" si="61"/>
        <v>2.3132191986500589E-5</v>
      </c>
      <c r="AN114">
        <f t="shared" si="62"/>
        <v>273.44585075395088</v>
      </c>
      <c r="AO114">
        <f t="shared" si="63"/>
        <v>23.132191986500565</v>
      </c>
      <c r="AP114">
        <f t="shared" si="64"/>
        <v>2.0926309628431874E-4</v>
      </c>
      <c r="AQ114">
        <f t="shared" si="65"/>
        <v>5.074791369582084E-6</v>
      </c>
      <c r="AR114">
        <f t="shared" si="66"/>
        <v>209.26309628431875</v>
      </c>
      <c r="AS114">
        <f t="shared" si="67"/>
        <v>5.0747913695820692</v>
      </c>
    </row>
    <row r="115" spans="1:45" x14ac:dyDescent="0.3">
      <c r="A115" t="s">
        <v>6</v>
      </c>
      <c r="B115">
        <v>2016</v>
      </c>
      <c r="C115" s="3" t="s">
        <v>121</v>
      </c>
      <c r="D115">
        <v>1638616</v>
      </c>
      <c r="E115">
        <f t="shared" si="34"/>
        <v>1.6386160000000001</v>
      </c>
      <c r="F115">
        <v>487</v>
      </c>
      <c r="G115">
        <v>1610606</v>
      </c>
      <c r="H115">
        <f t="shared" si="35"/>
        <v>1.610606</v>
      </c>
      <c r="I115">
        <v>425</v>
      </c>
      <c r="J115">
        <f t="shared" si="36"/>
        <v>2.9720202902937601E-4</v>
      </c>
      <c r="K115">
        <f t="shared" si="37"/>
        <v>297.20202902937598</v>
      </c>
      <c r="L115">
        <f t="shared" si="38"/>
        <v>2.6387583307152713E-4</v>
      </c>
      <c r="M115">
        <f t="shared" si="39"/>
        <v>263.8758330715271</v>
      </c>
      <c r="N115">
        <f t="shared" si="40"/>
        <v>3249222</v>
      </c>
      <c r="O115">
        <f t="shared" si="41"/>
        <v>3.2492220000000001</v>
      </c>
      <c r="P115">
        <f t="shared" si="42"/>
        <v>912</v>
      </c>
      <c r="Q115">
        <f t="shared" si="43"/>
        <v>2.8068257570581514E-4</v>
      </c>
      <c r="R115">
        <f t="shared" si="44"/>
        <v>280.68257570581511</v>
      </c>
      <c r="S115">
        <v>2017013</v>
      </c>
      <c r="T115">
        <f t="shared" si="45"/>
        <v>2.0170129999999999</v>
      </c>
      <c r="U115">
        <v>517</v>
      </c>
      <c r="V115">
        <v>1329270</v>
      </c>
      <c r="W115">
        <f t="shared" si="46"/>
        <v>1.32927</v>
      </c>
      <c r="X115">
        <v>340</v>
      </c>
      <c r="Y115">
        <f t="shared" si="47"/>
        <v>2.5631961717648822E-4</v>
      </c>
      <c r="Z115">
        <f t="shared" si="48"/>
        <v>256.31961717648824</v>
      </c>
      <c r="AA115">
        <f t="shared" si="49"/>
        <v>2.5577948798964845E-4</v>
      </c>
      <c r="AB115">
        <f t="shared" si="50"/>
        <v>255.77948798964846</v>
      </c>
      <c r="AC115">
        <f t="shared" si="51"/>
        <v>3346283</v>
      </c>
      <c r="AD115">
        <f t="shared" si="52"/>
        <v>3.3462829999999997</v>
      </c>
      <c r="AE115">
        <f t="shared" si="53"/>
        <v>857</v>
      </c>
      <c r="AF115">
        <f t="shared" si="54"/>
        <v>2.5610505746226483E-4</v>
      </c>
      <c r="AG115">
        <f t="shared" si="55"/>
        <v>256.10505746226488</v>
      </c>
      <c r="AH115">
        <f t="shared" si="56"/>
        <v>2.7676082310293209E-4</v>
      </c>
      <c r="AI115" s="1">
        <f t="shared" si="57"/>
        <v>2.8908230652438245E-5</v>
      </c>
      <c r="AJ115">
        <f t="shared" si="58"/>
        <v>276.76082310293214</v>
      </c>
      <c r="AK115" s="1">
        <f t="shared" si="59"/>
        <v>28.90823065243821</v>
      </c>
      <c r="AL115">
        <f t="shared" si="60"/>
        <v>2.5982766053058782E-4</v>
      </c>
      <c r="AM115" s="1">
        <f t="shared" si="61"/>
        <v>5.7249805102227672E-6</v>
      </c>
      <c r="AN115">
        <f t="shared" si="62"/>
        <v>259.82766053058776</v>
      </c>
      <c r="AO115">
        <f t="shared" si="63"/>
        <v>5.7249805102227391</v>
      </c>
      <c r="AP115">
        <f t="shared" si="64"/>
        <v>2.6839381658403999E-4</v>
      </c>
      <c r="AQ115">
        <f t="shared" si="65"/>
        <v>1.7378929814750506E-5</v>
      </c>
      <c r="AR115">
        <f t="shared" si="66"/>
        <v>268.39381658404</v>
      </c>
      <c r="AS115">
        <f t="shared" si="67"/>
        <v>17.378929814750453</v>
      </c>
    </row>
    <row r="116" spans="1:45" x14ac:dyDescent="0.3">
      <c r="A116" t="s">
        <v>6</v>
      </c>
      <c r="B116">
        <v>2016</v>
      </c>
      <c r="C116" s="3" t="s">
        <v>122</v>
      </c>
      <c r="D116">
        <v>1898946</v>
      </c>
      <c r="E116">
        <f t="shared" si="34"/>
        <v>1.898946</v>
      </c>
      <c r="F116">
        <v>377</v>
      </c>
      <c r="G116">
        <v>2012776</v>
      </c>
      <c r="H116">
        <f t="shared" si="35"/>
        <v>2.0127760000000001</v>
      </c>
      <c r="I116">
        <v>428</v>
      </c>
      <c r="J116">
        <f t="shared" si="36"/>
        <v>1.9853118519431306E-4</v>
      </c>
      <c r="K116">
        <f t="shared" si="37"/>
        <v>198.53118519431305</v>
      </c>
      <c r="L116">
        <f t="shared" si="38"/>
        <v>2.1264164517064988E-4</v>
      </c>
      <c r="M116">
        <f t="shared" si="39"/>
        <v>212.64164517064987</v>
      </c>
      <c r="N116">
        <f t="shared" si="40"/>
        <v>3911722</v>
      </c>
      <c r="O116">
        <f t="shared" si="41"/>
        <v>3.9117220000000001</v>
      </c>
      <c r="P116">
        <f t="shared" si="42"/>
        <v>805</v>
      </c>
      <c r="Q116">
        <f t="shared" si="43"/>
        <v>2.0579172037276676E-4</v>
      </c>
      <c r="R116">
        <f t="shared" si="44"/>
        <v>205.79172037276678</v>
      </c>
      <c r="S116">
        <v>2312207</v>
      </c>
      <c r="T116">
        <f t="shared" si="45"/>
        <v>2.3122069999999999</v>
      </c>
      <c r="U116">
        <v>439</v>
      </c>
      <c r="V116">
        <v>1467452</v>
      </c>
      <c r="W116">
        <f t="shared" si="46"/>
        <v>1.467452</v>
      </c>
      <c r="X116">
        <v>309</v>
      </c>
      <c r="Y116">
        <f t="shared" si="47"/>
        <v>1.8986189385292925E-4</v>
      </c>
      <c r="Z116">
        <f t="shared" si="48"/>
        <v>189.86189385292926</v>
      </c>
      <c r="AA116">
        <f t="shared" si="49"/>
        <v>2.1056906801721623E-4</v>
      </c>
      <c r="AB116">
        <f t="shared" si="50"/>
        <v>210.56906801721624</v>
      </c>
      <c r="AC116">
        <f t="shared" si="51"/>
        <v>3779659</v>
      </c>
      <c r="AD116">
        <f t="shared" si="52"/>
        <v>3.7796589999999997</v>
      </c>
      <c r="AE116">
        <f t="shared" si="53"/>
        <v>748</v>
      </c>
      <c r="AF116">
        <f t="shared" si="54"/>
        <v>1.9790145089808366E-4</v>
      </c>
      <c r="AG116">
        <f t="shared" si="55"/>
        <v>197.90145089808368</v>
      </c>
      <c r="AH116">
        <f t="shared" si="56"/>
        <v>1.9419653952362114E-4</v>
      </c>
      <c r="AI116" s="1">
        <f t="shared" si="57"/>
        <v>6.1301146955743201E-6</v>
      </c>
      <c r="AJ116">
        <f t="shared" si="58"/>
        <v>194.19653952362114</v>
      </c>
      <c r="AK116" s="1">
        <f t="shared" si="59"/>
        <v>6.1301146955743038</v>
      </c>
      <c r="AL116">
        <f t="shared" si="60"/>
        <v>2.1160535659393306E-4</v>
      </c>
      <c r="AM116" s="1">
        <f t="shared" si="61"/>
        <v>1.4655333597252457E-6</v>
      </c>
      <c r="AN116">
        <f t="shared" si="62"/>
        <v>211.60535659393304</v>
      </c>
      <c r="AO116">
        <f t="shared" si="63"/>
        <v>1.4655333597252296</v>
      </c>
      <c r="AP116">
        <f t="shared" si="64"/>
        <v>2.0184658563542521E-4</v>
      </c>
      <c r="AQ116">
        <f t="shared" si="65"/>
        <v>5.579263050937644E-6</v>
      </c>
      <c r="AR116">
        <f t="shared" si="66"/>
        <v>201.84658563542524</v>
      </c>
      <c r="AS116">
        <f t="shared" si="67"/>
        <v>5.5792630509376346</v>
      </c>
    </row>
    <row r="117" spans="1:45" x14ac:dyDescent="0.3">
      <c r="A117" t="s">
        <v>6</v>
      </c>
      <c r="B117">
        <v>2016</v>
      </c>
      <c r="C117" s="3" t="s">
        <v>123</v>
      </c>
      <c r="D117">
        <v>1977605</v>
      </c>
      <c r="E117">
        <f t="shared" si="34"/>
        <v>1.9776050000000001</v>
      </c>
      <c r="F117">
        <v>466</v>
      </c>
      <c r="G117">
        <v>1707314</v>
      </c>
      <c r="H117">
        <f t="shared" si="35"/>
        <v>1.707314</v>
      </c>
      <c r="I117">
        <v>503</v>
      </c>
      <c r="J117">
        <f t="shared" si="36"/>
        <v>2.3563856280703173E-4</v>
      </c>
      <c r="K117">
        <f t="shared" si="37"/>
        <v>235.63856280703172</v>
      </c>
      <c r="L117">
        <f t="shared" si="38"/>
        <v>2.9461481602095454E-4</v>
      </c>
      <c r="M117">
        <f t="shared" si="39"/>
        <v>294.61481602095455</v>
      </c>
      <c r="N117">
        <f t="shared" si="40"/>
        <v>3684919</v>
      </c>
      <c r="O117">
        <f t="shared" si="41"/>
        <v>3.6849189999999998</v>
      </c>
      <c r="P117">
        <f t="shared" si="42"/>
        <v>969</v>
      </c>
      <c r="Q117">
        <f t="shared" si="43"/>
        <v>2.6296371779135441E-4</v>
      </c>
      <c r="R117">
        <f t="shared" si="44"/>
        <v>262.96371779135444</v>
      </c>
      <c r="S117">
        <v>2158093</v>
      </c>
      <c r="T117">
        <f t="shared" si="45"/>
        <v>2.158093</v>
      </c>
      <c r="U117">
        <v>498</v>
      </c>
      <c r="V117">
        <v>1265105</v>
      </c>
      <c r="W117">
        <f t="shared" si="46"/>
        <v>1.2651049999999999</v>
      </c>
      <c r="X117">
        <v>408</v>
      </c>
      <c r="Y117">
        <f t="shared" si="47"/>
        <v>2.3075928609193395E-4</v>
      </c>
      <c r="Z117">
        <f t="shared" si="48"/>
        <v>230.75928609193394</v>
      </c>
      <c r="AA117">
        <f t="shared" si="49"/>
        <v>3.2250287525541357E-4</v>
      </c>
      <c r="AB117">
        <f t="shared" si="50"/>
        <v>322.50287525541358</v>
      </c>
      <c r="AC117">
        <f t="shared" si="51"/>
        <v>3423198</v>
      </c>
      <c r="AD117">
        <f t="shared" si="52"/>
        <v>3.4231980000000002</v>
      </c>
      <c r="AE117">
        <f t="shared" si="53"/>
        <v>906</v>
      </c>
      <c r="AF117">
        <f t="shared" si="54"/>
        <v>2.6466479590137645E-4</v>
      </c>
      <c r="AG117">
        <f t="shared" si="55"/>
        <v>264.66479590137641</v>
      </c>
      <c r="AH117">
        <f t="shared" si="56"/>
        <v>2.3319892444948284E-4</v>
      </c>
      <c r="AI117" s="1">
        <f t="shared" si="57"/>
        <v>3.4501696525312629E-6</v>
      </c>
      <c r="AJ117">
        <f t="shared" si="58"/>
        <v>233.19892444948283</v>
      </c>
      <c r="AK117" s="1">
        <f t="shared" si="59"/>
        <v>3.4501696525312577</v>
      </c>
      <c r="AL117">
        <f t="shared" si="60"/>
        <v>3.0855884563818405E-4</v>
      </c>
      <c r="AM117" s="1">
        <f t="shared" si="61"/>
        <v>1.9719835798818097E-5</v>
      </c>
      <c r="AN117">
        <f t="shared" si="62"/>
        <v>308.55884563818404</v>
      </c>
      <c r="AO117">
        <f t="shared" si="63"/>
        <v>19.719835798818103</v>
      </c>
      <c r="AP117">
        <f t="shared" si="64"/>
        <v>2.6381425684636543E-4</v>
      </c>
      <c r="AQ117">
        <f t="shared" si="65"/>
        <v>1.2028438669245761E-6</v>
      </c>
      <c r="AR117">
        <f t="shared" si="66"/>
        <v>263.81425684636542</v>
      </c>
      <c r="AS117">
        <f t="shared" si="67"/>
        <v>1.2028438669245292</v>
      </c>
    </row>
    <row r="118" spans="1:45" x14ac:dyDescent="0.3">
      <c r="A118" t="s">
        <v>6</v>
      </c>
      <c r="B118">
        <v>2016</v>
      </c>
      <c r="C118" s="3" t="s">
        <v>124</v>
      </c>
      <c r="D118">
        <v>2269337</v>
      </c>
      <c r="E118">
        <f t="shared" si="34"/>
        <v>2.2693370000000002</v>
      </c>
      <c r="F118">
        <v>564</v>
      </c>
      <c r="G118">
        <v>2046843</v>
      </c>
      <c r="H118">
        <f t="shared" si="35"/>
        <v>2.046843</v>
      </c>
      <c r="I118">
        <v>415</v>
      </c>
      <c r="J118">
        <f t="shared" si="36"/>
        <v>2.4853073827289644E-4</v>
      </c>
      <c r="K118">
        <f t="shared" si="37"/>
        <v>248.53073827289643</v>
      </c>
      <c r="L118">
        <f t="shared" si="38"/>
        <v>2.0275126133269624E-4</v>
      </c>
      <c r="M118">
        <f t="shared" si="39"/>
        <v>202.75126133269626</v>
      </c>
      <c r="N118">
        <f t="shared" si="40"/>
        <v>4316180</v>
      </c>
      <c r="O118">
        <f t="shared" si="41"/>
        <v>4.3161800000000001</v>
      </c>
      <c r="P118">
        <f t="shared" si="42"/>
        <v>979</v>
      </c>
      <c r="Q118">
        <f t="shared" si="43"/>
        <v>2.26820938885774E-4</v>
      </c>
      <c r="R118">
        <f t="shared" si="44"/>
        <v>226.82093888577398</v>
      </c>
      <c r="S118">
        <v>2129870</v>
      </c>
      <c r="T118">
        <f t="shared" si="45"/>
        <v>2.1298699999999999</v>
      </c>
      <c r="U118">
        <v>464</v>
      </c>
      <c r="V118">
        <v>1406967</v>
      </c>
      <c r="W118">
        <f t="shared" si="46"/>
        <v>1.4069670000000001</v>
      </c>
      <c r="X118">
        <v>357</v>
      </c>
      <c r="Y118">
        <f t="shared" si="47"/>
        <v>2.1785367182034583E-4</v>
      </c>
      <c r="Z118">
        <f t="shared" si="48"/>
        <v>217.85367182034585</v>
      </c>
      <c r="AA118">
        <f t="shared" si="49"/>
        <v>2.5373729447812209E-4</v>
      </c>
      <c r="AB118">
        <f t="shared" si="50"/>
        <v>253.73729447812207</v>
      </c>
      <c r="AC118">
        <f t="shared" si="51"/>
        <v>3536837</v>
      </c>
      <c r="AD118">
        <f t="shared" si="52"/>
        <v>3.5368370000000002</v>
      </c>
      <c r="AE118">
        <f t="shared" si="53"/>
        <v>821</v>
      </c>
      <c r="AF118">
        <f t="shared" si="54"/>
        <v>2.3212831125663975E-4</v>
      </c>
      <c r="AG118">
        <f t="shared" si="55"/>
        <v>232.12831125663973</v>
      </c>
      <c r="AH118">
        <f t="shared" si="56"/>
        <v>2.3319220504662113E-4</v>
      </c>
      <c r="AI118" s="1">
        <f t="shared" si="57"/>
        <v>2.1691961715508881E-5</v>
      </c>
      <c r="AJ118">
        <f t="shared" si="58"/>
        <v>233.19220504662115</v>
      </c>
      <c r="AK118" s="1">
        <f t="shared" si="59"/>
        <v>21.691961715508857</v>
      </c>
      <c r="AL118">
        <f t="shared" si="60"/>
        <v>2.2824427790540917E-4</v>
      </c>
      <c r="AM118" s="1">
        <f t="shared" si="61"/>
        <v>3.6052569782932695E-5</v>
      </c>
      <c r="AN118">
        <f t="shared" si="62"/>
        <v>228.24427790540915</v>
      </c>
      <c r="AO118">
        <f t="shared" si="63"/>
        <v>36.052569782932899</v>
      </c>
      <c r="AP118">
        <f t="shared" si="64"/>
        <v>2.2947462507120689E-4</v>
      </c>
      <c r="AQ118">
        <f t="shared" si="65"/>
        <v>3.7528789937212926E-6</v>
      </c>
      <c r="AR118">
        <f t="shared" si="66"/>
        <v>229.47462507120684</v>
      </c>
      <c r="AS118">
        <f t="shared" si="67"/>
        <v>3.7528789937212959</v>
      </c>
    </row>
    <row r="119" spans="1:45" x14ac:dyDescent="0.3">
      <c r="A119" t="s">
        <v>6</v>
      </c>
      <c r="B119">
        <v>2016</v>
      </c>
      <c r="C119" s="3" t="s">
        <v>125</v>
      </c>
      <c r="D119">
        <v>2103118</v>
      </c>
      <c r="E119">
        <f t="shared" si="34"/>
        <v>2.1031179999999998</v>
      </c>
      <c r="F119">
        <v>360</v>
      </c>
      <c r="G119">
        <v>1788473</v>
      </c>
      <c r="H119">
        <f t="shared" si="35"/>
        <v>1.788473</v>
      </c>
      <c r="I119">
        <v>212</v>
      </c>
      <c r="J119">
        <f t="shared" si="36"/>
        <v>1.7117441817339778E-4</v>
      </c>
      <c r="K119">
        <f t="shared" si="37"/>
        <v>171.17441817339781</v>
      </c>
      <c r="L119">
        <f t="shared" si="38"/>
        <v>1.1853687475293169E-4</v>
      </c>
      <c r="M119">
        <f t="shared" si="39"/>
        <v>118.53687475293169</v>
      </c>
      <c r="N119">
        <f t="shared" si="40"/>
        <v>3891591</v>
      </c>
      <c r="O119">
        <f t="shared" si="41"/>
        <v>3.891591</v>
      </c>
      <c r="P119">
        <f t="shared" si="42"/>
        <v>572</v>
      </c>
      <c r="Q119">
        <f t="shared" si="43"/>
        <v>1.4698358589070639E-4</v>
      </c>
      <c r="R119">
        <f t="shared" si="44"/>
        <v>146.98358589070639</v>
      </c>
      <c r="S119">
        <v>2117958</v>
      </c>
      <c r="T119">
        <f t="shared" si="45"/>
        <v>2.1179579999999998</v>
      </c>
      <c r="U119">
        <v>361</v>
      </c>
      <c r="V119">
        <v>1544650</v>
      </c>
      <c r="W119">
        <f t="shared" si="46"/>
        <v>1.5446500000000001</v>
      </c>
      <c r="X119">
        <v>190</v>
      </c>
      <c r="Y119">
        <f t="shared" si="47"/>
        <v>1.7044719489243886E-4</v>
      </c>
      <c r="Z119">
        <f t="shared" si="48"/>
        <v>170.44719489243886</v>
      </c>
      <c r="AA119">
        <f t="shared" si="49"/>
        <v>1.2300521153659405E-4</v>
      </c>
      <c r="AB119">
        <f t="shared" si="50"/>
        <v>123.00521153659405</v>
      </c>
      <c r="AC119">
        <f t="shared" si="51"/>
        <v>3662608</v>
      </c>
      <c r="AD119">
        <f t="shared" si="52"/>
        <v>3.6626079999999996</v>
      </c>
      <c r="AE119">
        <f t="shared" si="53"/>
        <v>551</v>
      </c>
      <c r="AF119">
        <f t="shared" si="54"/>
        <v>1.5043924984601138E-4</v>
      </c>
      <c r="AG119">
        <f t="shared" si="55"/>
        <v>150.43924984601139</v>
      </c>
      <c r="AH119">
        <f t="shared" si="56"/>
        <v>1.7081080653291833E-4</v>
      </c>
      <c r="AI119" s="1">
        <f t="shared" si="57"/>
        <v>5.1422451340277938E-7</v>
      </c>
      <c r="AJ119">
        <f t="shared" si="58"/>
        <v>170.81080653291832</v>
      </c>
      <c r="AK119" s="1">
        <f t="shared" si="59"/>
        <v>0.51422451340280517</v>
      </c>
      <c r="AL119">
        <f t="shared" si="60"/>
        <v>1.2077104314476287E-4</v>
      </c>
      <c r="AM119" s="1">
        <f t="shared" si="61"/>
        <v>3.1595912403529406E-6</v>
      </c>
      <c r="AN119">
        <f t="shared" si="62"/>
        <v>120.77104314476287</v>
      </c>
      <c r="AO119">
        <f t="shared" si="63"/>
        <v>3.159591240352936</v>
      </c>
      <c r="AP119">
        <f t="shared" si="64"/>
        <v>1.4871141786835889E-4</v>
      </c>
      <c r="AQ119">
        <f t="shared" si="65"/>
        <v>2.4435234162980838E-6</v>
      </c>
      <c r="AR119">
        <f t="shared" si="66"/>
        <v>148.71141786835889</v>
      </c>
      <c r="AS119">
        <f t="shared" si="67"/>
        <v>2.4435234162980914</v>
      </c>
    </row>
    <row r="120" spans="1:45" x14ac:dyDescent="0.3">
      <c r="A120" t="s">
        <v>6</v>
      </c>
      <c r="B120">
        <v>2016</v>
      </c>
      <c r="C120" s="3" t="s">
        <v>126</v>
      </c>
      <c r="D120">
        <v>2069450</v>
      </c>
      <c r="E120">
        <f t="shared" si="34"/>
        <v>2.0694499999999998</v>
      </c>
      <c r="F120">
        <v>593</v>
      </c>
      <c r="G120">
        <v>2343503</v>
      </c>
      <c r="H120">
        <f t="shared" si="35"/>
        <v>2.3435030000000001</v>
      </c>
      <c r="I120">
        <v>546</v>
      </c>
      <c r="J120">
        <f t="shared" si="36"/>
        <v>2.865495663098891E-4</v>
      </c>
      <c r="K120">
        <f t="shared" si="37"/>
        <v>286.54956630988914</v>
      </c>
      <c r="L120">
        <f t="shared" si="38"/>
        <v>2.3298455346547456E-4</v>
      </c>
      <c r="M120">
        <f t="shared" si="39"/>
        <v>232.98455346547453</v>
      </c>
      <c r="N120">
        <f t="shared" si="40"/>
        <v>4412953</v>
      </c>
      <c r="O120">
        <f t="shared" si="41"/>
        <v>4.4129529999999999</v>
      </c>
      <c r="P120">
        <f t="shared" si="42"/>
        <v>1139</v>
      </c>
      <c r="Q120">
        <f t="shared" si="43"/>
        <v>2.5810381393139698E-4</v>
      </c>
      <c r="R120">
        <f t="shared" si="44"/>
        <v>258.10381393139699</v>
      </c>
      <c r="S120">
        <v>2435040</v>
      </c>
      <c r="T120">
        <f t="shared" si="45"/>
        <v>2.4350399999999999</v>
      </c>
      <c r="U120">
        <v>722</v>
      </c>
      <c r="V120">
        <v>1443561</v>
      </c>
      <c r="W120">
        <f t="shared" si="46"/>
        <v>1.4435610000000001</v>
      </c>
      <c r="X120">
        <v>375</v>
      </c>
      <c r="Y120">
        <f t="shared" si="47"/>
        <v>2.9650436953807739E-4</v>
      </c>
      <c r="Z120">
        <f t="shared" si="48"/>
        <v>296.50436953807741</v>
      </c>
      <c r="AA120">
        <f t="shared" si="49"/>
        <v>2.5977426655333582E-4</v>
      </c>
      <c r="AB120">
        <f t="shared" si="50"/>
        <v>259.77426655333579</v>
      </c>
      <c r="AC120">
        <f t="shared" si="51"/>
        <v>3878601</v>
      </c>
      <c r="AD120">
        <f t="shared" si="52"/>
        <v>3.8786009999999997</v>
      </c>
      <c r="AE120">
        <f t="shared" si="53"/>
        <v>1097</v>
      </c>
      <c r="AF120">
        <f t="shared" si="54"/>
        <v>2.8283393935081232E-4</v>
      </c>
      <c r="AG120">
        <f t="shared" si="55"/>
        <v>282.83393935081233</v>
      </c>
      <c r="AH120">
        <f t="shared" si="56"/>
        <v>2.9152696792398322E-4</v>
      </c>
      <c r="AI120" s="1">
        <f t="shared" si="57"/>
        <v>7.039108868029672E-6</v>
      </c>
      <c r="AJ120">
        <f t="shared" si="58"/>
        <v>291.52696792398331</v>
      </c>
      <c r="AK120" s="1">
        <f t="shared" si="59"/>
        <v>7.0391088680296585</v>
      </c>
      <c r="AL120">
        <f t="shared" si="60"/>
        <v>2.4637941000940519E-4</v>
      </c>
      <c r="AM120" s="1">
        <f t="shared" si="61"/>
        <v>1.8943187790468703E-5</v>
      </c>
      <c r="AN120">
        <f t="shared" si="62"/>
        <v>246.37941000940515</v>
      </c>
      <c r="AO120">
        <f t="shared" si="63"/>
        <v>18.943187790468698</v>
      </c>
      <c r="AP120">
        <f t="shared" si="64"/>
        <v>2.7046887664110465E-4</v>
      </c>
      <c r="AQ120">
        <f t="shared" si="65"/>
        <v>1.7486839383662405E-5</v>
      </c>
      <c r="AR120">
        <f t="shared" si="66"/>
        <v>270.46887664110466</v>
      </c>
      <c r="AS120">
        <f t="shared" si="67"/>
        <v>17.486839383662403</v>
      </c>
    </row>
    <row r="121" spans="1:45" x14ac:dyDescent="0.3">
      <c r="A121" t="s">
        <v>6</v>
      </c>
      <c r="B121">
        <v>2016</v>
      </c>
      <c r="C121" s="3" t="s">
        <v>127</v>
      </c>
      <c r="D121">
        <v>1253018</v>
      </c>
      <c r="E121">
        <f t="shared" si="34"/>
        <v>1.253018</v>
      </c>
      <c r="F121">
        <v>421</v>
      </c>
      <c r="G121">
        <v>1428934</v>
      </c>
      <c r="H121">
        <f t="shared" si="35"/>
        <v>1.4289339999999999</v>
      </c>
      <c r="I121">
        <v>388</v>
      </c>
      <c r="J121">
        <f t="shared" si="36"/>
        <v>3.3598878866863844E-4</v>
      </c>
      <c r="K121">
        <f t="shared" si="37"/>
        <v>335.98878866863845</v>
      </c>
      <c r="L121">
        <f t="shared" si="38"/>
        <v>2.7153108541052282E-4</v>
      </c>
      <c r="M121">
        <f t="shared" si="39"/>
        <v>271.53108541052285</v>
      </c>
      <c r="N121">
        <f t="shared" si="40"/>
        <v>2681952</v>
      </c>
      <c r="O121">
        <f t="shared" si="41"/>
        <v>2.6819519999999999</v>
      </c>
      <c r="P121">
        <f t="shared" si="42"/>
        <v>809</v>
      </c>
      <c r="Q121">
        <f t="shared" si="43"/>
        <v>3.016459653267471E-4</v>
      </c>
      <c r="R121">
        <f t="shared" si="44"/>
        <v>301.6459653267471</v>
      </c>
      <c r="S121">
        <v>1625478</v>
      </c>
      <c r="T121">
        <f t="shared" si="45"/>
        <v>1.625478</v>
      </c>
      <c r="U121">
        <v>529</v>
      </c>
      <c r="V121">
        <v>940356</v>
      </c>
      <c r="W121">
        <f t="shared" si="46"/>
        <v>0.94035599999999997</v>
      </c>
      <c r="X121">
        <v>250</v>
      </c>
      <c r="Y121">
        <f t="shared" si="47"/>
        <v>3.2544273130734466E-4</v>
      </c>
      <c r="Z121">
        <f t="shared" si="48"/>
        <v>325.44273130734467</v>
      </c>
      <c r="AA121">
        <f t="shared" si="49"/>
        <v>2.6585676063108012E-4</v>
      </c>
      <c r="AB121">
        <f t="shared" si="50"/>
        <v>265.85676063108014</v>
      </c>
      <c r="AC121">
        <f t="shared" si="51"/>
        <v>2565834</v>
      </c>
      <c r="AD121">
        <f t="shared" si="52"/>
        <v>2.5658339999999997</v>
      </c>
      <c r="AE121">
        <f t="shared" si="53"/>
        <v>779</v>
      </c>
      <c r="AF121">
        <f t="shared" si="54"/>
        <v>3.0360498769600838E-4</v>
      </c>
      <c r="AG121">
        <f t="shared" si="55"/>
        <v>303.60498769600844</v>
      </c>
      <c r="AH121">
        <f t="shared" si="56"/>
        <v>3.3071575998799157E-4</v>
      </c>
      <c r="AI121" s="1">
        <f t="shared" si="57"/>
        <v>7.4571886749531388E-6</v>
      </c>
      <c r="AJ121">
        <f t="shared" si="58"/>
        <v>330.71575998799153</v>
      </c>
      <c r="AK121" s="1">
        <f t="shared" si="59"/>
        <v>7.4571886749531373</v>
      </c>
      <c r="AL121">
        <f t="shared" si="60"/>
        <v>2.6869392302080147E-4</v>
      </c>
      <c r="AM121" s="1">
        <f t="shared" si="61"/>
        <v>4.0123535301987983E-6</v>
      </c>
      <c r="AN121">
        <f t="shared" si="62"/>
        <v>268.69392302080149</v>
      </c>
      <c r="AO121">
        <f t="shared" si="63"/>
        <v>4.0123535301988031</v>
      </c>
      <c r="AP121">
        <f t="shared" si="64"/>
        <v>3.0262547651137772E-4</v>
      </c>
      <c r="AQ121">
        <f t="shared" si="65"/>
        <v>1.3852380018007892E-6</v>
      </c>
      <c r="AR121">
        <f t="shared" si="66"/>
        <v>302.62547651137777</v>
      </c>
      <c r="AS121">
        <f t="shared" si="67"/>
        <v>1.3852380018008257</v>
      </c>
    </row>
    <row r="122" spans="1:45" x14ac:dyDescent="0.3">
      <c r="A122" t="s">
        <v>6</v>
      </c>
      <c r="B122">
        <v>2016</v>
      </c>
      <c r="C122" s="3" t="s">
        <v>128</v>
      </c>
      <c r="D122">
        <v>1866314</v>
      </c>
      <c r="E122">
        <f t="shared" si="34"/>
        <v>1.866314</v>
      </c>
      <c r="F122">
        <v>462</v>
      </c>
      <c r="G122">
        <v>2009237</v>
      </c>
      <c r="H122">
        <f t="shared" si="35"/>
        <v>2.0092370000000002</v>
      </c>
      <c r="I122">
        <v>239</v>
      </c>
      <c r="J122">
        <f t="shared" si="36"/>
        <v>2.4754676865736418E-4</v>
      </c>
      <c r="K122">
        <f t="shared" si="37"/>
        <v>247.5467686573642</v>
      </c>
      <c r="L122">
        <f t="shared" si="38"/>
        <v>1.1895062653136489E-4</v>
      </c>
      <c r="M122">
        <f t="shared" si="39"/>
        <v>118.95062653136488</v>
      </c>
      <c r="N122">
        <f t="shared" si="40"/>
        <v>3875551</v>
      </c>
      <c r="O122">
        <f t="shared" si="41"/>
        <v>3.8755510000000002</v>
      </c>
      <c r="P122">
        <f t="shared" si="42"/>
        <v>701</v>
      </c>
      <c r="Q122">
        <f t="shared" si="43"/>
        <v>1.8087750619202276E-4</v>
      </c>
      <c r="R122">
        <f t="shared" si="44"/>
        <v>180.87750619202276</v>
      </c>
      <c r="S122">
        <v>1969925</v>
      </c>
      <c r="T122">
        <f t="shared" si="45"/>
        <v>1.9699249999999999</v>
      </c>
      <c r="U122">
        <v>455</v>
      </c>
      <c r="V122">
        <v>1314708</v>
      </c>
      <c r="W122">
        <f t="shared" si="46"/>
        <v>1.314708</v>
      </c>
      <c r="X122">
        <v>160</v>
      </c>
      <c r="Y122">
        <f t="shared" si="47"/>
        <v>2.3097326040331484E-4</v>
      </c>
      <c r="Z122">
        <f t="shared" si="48"/>
        <v>230.97326040331487</v>
      </c>
      <c r="AA122">
        <f t="shared" si="49"/>
        <v>1.2170002768675629E-4</v>
      </c>
      <c r="AB122">
        <f t="shared" si="50"/>
        <v>121.7000276867563</v>
      </c>
      <c r="AC122">
        <f t="shared" si="51"/>
        <v>3284633</v>
      </c>
      <c r="AD122">
        <f t="shared" si="52"/>
        <v>3.2846329999999999</v>
      </c>
      <c r="AE122">
        <f t="shared" si="53"/>
        <v>615</v>
      </c>
      <c r="AF122">
        <f t="shared" si="54"/>
        <v>1.8723552981413753E-4</v>
      </c>
      <c r="AG122">
        <f t="shared" si="55"/>
        <v>187.23552981413752</v>
      </c>
      <c r="AH122">
        <f t="shared" si="56"/>
        <v>2.3926001453033951E-4</v>
      </c>
      <c r="AI122" s="1">
        <f t="shared" si="57"/>
        <v>1.1719240074489506E-5</v>
      </c>
      <c r="AJ122">
        <f t="shared" si="58"/>
        <v>239.26001453033953</v>
      </c>
      <c r="AK122" s="1">
        <f t="shared" si="59"/>
        <v>11.719240074489498</v>
      </c>
      <c r="AL122">
        <f t="shared" si="60"/>
        <v>1.2032532710906059E-4</v>
      </c>
      <c r="AM122" s="1">
        <f t="shared" si="61"/>
        <v>1.9441202011793877E-6</v>
      </c>
      <c r="AN122">
        <f t="shared" si="62"/>
        <v>120.32532710906059</v>
      </c>
      <c r="AO122">
        <f t="shared" si="63"/>
        <v>1.9441202011794052</v>
      </c>
      <c r="AP122">
        <f t="shared" si="64"/>
        <v>1.8405651800308014E-4</v>
      </c>
      <c r="AQ122">
        <f t="shared" si="65"/>
        <v>4.4958016181416103E-6</v>
      </c>
      <c r="AR122">
        <f t="shared" si="66"/>
        <v>184.05651800308016</v>
      </c>
      <c r="AS122">
        <f t="shared" si="67"/>
        <v>4.4958016181415994</v>
      </c>
    </row>
    <row r="123" spans="1:45" x14ac:dyDescent="0.3">
      <c r="A123" t="s">
        <v>6</v>
      </c>
      <c r="B123">
        <v>2016</v>
      </c>
      <c r="C123" s="3" t="s">
        <v>129</v>
      </c>
      <c r="D123">
        <v>1676073</v>
      </c>
      <c r="E123">
        <f t="shared" si="34"/>
        <v>1.6760729999999999</v>
      </c>
      <c r="F123">
        <v>472</v>
      </c>
      <c r="G123">
        <v>2553681</v>
      </c>
      <c r="H123">
        <f t="shared" si="35"/>
        <v>2.5536810000000001</v>
      </c>
      <c r="I123">
        <v>513</v>
      </c>
      <c r="J123">
        <f t="shared" si="36"/>
        <v>2.8161064583702498E-4</v>
      </c>
      <c r="K123">
        <f t="shared" si="37"/>
        <v>281.610645837025</v>
      </c>
      <c r="L123">
        <f t="shared" si="38"/>
        <v>2.0088648503865597E-4</v>
      </c>
      <c r="M123">
        <f t="shared" si="39"/>
        <v>200.88648503865596</v>
      </c>
      <c r="N123">
        <f t="shared" si="40"/>
        <v>4229754</v>
      </c>
      <c r="O123">
        <f t="shared" si="41"/>
        <v>4.2297539999999998</v>
      </c>
      <c r="P123">
        <f t="shared" si="42"/>
        <v>985</v>
      </c>
      <c r="Q123">
        <f t="shared" si="43"/>
        <v>2.3287406312518411E-4</v>
      </c>
      <c r="R123">
        <f t="shared" si="44"/>
        <v>232.87406312518414</v>
      </c>
      <c r="S123">
        <v>2051481</v>
      </c>
      <c r="T123">
        <f t="shared" si="45"/>
        <v>2.0514809999999999</v>
      </c>
      <c r="U123">
        <v>526</v>
      </c>
      <c r="V123">
        <v>1334415</v>
      </c>
      <c r="W123">
        <f t="shared" si="46"/>
        <v>1.3344149999999999</v>
      </c>
      <c r="X123">
        <v>244</v>
      </c>
      <c r="Y123">
        <f t="shared" si="47"/>
        <v>2.5640013239215962E-4</v>
      </c>
      <c r="Z123">
        <f t="shared" si="48"/>
        <v>256.40013239215961</v>
      </c>
      <c r="AA123">
        <f t="shared" si="49"/>
        <v>1.8285166158953548E-4</v>
      </c>
      <c r="AB123">
        <f t="shared" si="50"/>
        <v>182.8516615895355</v>
      </c>
      <c r="AC123">
        <f t="shared" si="51"/>
        <v>3385896</v>
      </c>
      <c r="AD123">
        <f t="shared" si="52"/>
        <v>3.3858959999999998</v>
      </c>
      <c r="AE123">
        <f t="shared" si="53"/>
        <v>770</v>
      </c>
      <c r="AF123">
        <f t="shared" si="54"/>
        <v>2.2741395482909102E-4</v>
      </c>
      <c r="AG123">
        <f t="shared" si="55"/>
        <v>227.41395482909104</v>
      </c>
      <c r="AH123">
        <f t="shared" si="56"/>
        <v>2.6900538911459233E-4</v>
      </c>
      <c r="AI123" s="1">
        <f t="shared" si="57"/>
        <v>1.7826525014058922E-5</v>
      </c>
      <c r="AJ123">
        <f t="shared" si="58"/>
        <v>269.00538911459228</v>
      </c>
      <c r="AK123" s="1">
        <f t="shared" si="59"/>
        <v>17.826525014058952</v>
      </c>
      <c r="AL123">
        <f t="shared" si="60"/>
        <v>1.9186907331409574E-4</v>
      </c>
      <c r="AM123" s="1">
        <f t="shared" si="61"/>
        <v>1.2752545958375261E-5</v>
      </c>
      <c r="AN123">
        <f t="shared" si="62"/>
        <v>191.86907331409571</v>
      </c>
      <c r="AO123">
        <f t="shared" si="63"/>
        <v>12.752545958375242</v>
      </c>
      <c r="AP123">
        <f t="shared" si="64"/>
        <v>2.3014400897713755E-4</v>
      </c>
      <c r="AQ123">
        <f t="shared" si="65"/>
        <v>3.8608796021803469E-6</v>
      </c>
      <c r="AR123">
        <f t="shared" si="66"/>
        <v>230.14400897713759</v>
      </c>
      <c r="AS123">
        <f t="shared" si="67"/>
        <v>3.8608796021803542</v>
      </c>
    </row>
    <row r="124" spans="1:45" x14ac:dyDescent="0.3">
      <c r="A124" t="s">
        <v>6</v>
      </c>
      <c r="B124">
        <v>2016</v>
      </c>
      <c r="C124" s="3" t="s">
        <v>130</v>
      </c>
      <c r="D124">
        <v>1453897</v>
      </c>
      <c r="E124">
        <f t="shared" si="34"/>
        <v>1.453897</v>
      </c>
      <c r="F124">
        <v>462</v>
      </c>
      <c r="G124">
        <v>1813881</v>
      </c>
      <c r="H124">
        <f t="shared" si="35"/>
        <v>1.8138810000000001</v>
      </c>
      <c r="I124">
        <v>398</v>
      </c>
      <c r="J124">
        <f t="shared" si="36"/>
        <v>3.1776666435105099E-4</v>
      </c>
      <c r="K124">
        <f t="shared" si="37"/>
        <v>317.76666435105102</v>
      </c>
      <c r="L124">
        <f t="shared" si="38"/>
        <v>2.1941902473205245E-4</v>
      </c>
      <c r="M124">
        <f t="shared" si="39"/>
        <v>219.41902473205243</v>
      </c>
      <c r="N124">
        <f t="shared" si="40"/>
        <v>3267778</v>
      </c>
      <c r="O124">
        <f t="shared" si="41"/>
        <v>3.2677779999999998</v>
      </c>
      <c r="P124">
        <f t="shared" si="42"/>
        <v>860</v>
      </c>
      <c r="Q124">
        <f t="shared" si="43"/>
        <v>2.6317577265040648E-4</v>
      </c>
      <c r="R124">
        <f t="shared" si="44"/>
        <v>263.17577265040649</v>
      </c>
      <c r="S124">
        <v>1738309</v>
      </c>
      <c r="T124">
        <f t="shared" si="45"/>
        <v>1.7383090000000001</v>
      </c>
      <c r="U124">
        <v>538</v>
      </c>
      <c r="V124">
        <v>1312892</v>
      </c>
      <c r="W124">
        <f t="shared" si="46"/>
        <v>1.3128919999999999</v>
      </c>
      <c r="X124">
        <v>301</v>
      </c>
      <c r="Y124">
        <f t="shared" si="47"/>
        <v>3.0949618278453369E-4</v>
      </c>
      <c r="Z124">
        <f t="shared" si="48"/>
        <v>309.49618278453369</v>
      </c>
      <c r="AA124">
        <f t="shared" si="49"/>
        <v>2.2926485956194416E-4</v>
      </c>
      <c r="AB124">
        <f t="shared" si="50"/>
        <v>229.26485956194418</v>
      </c>
      <c r="AC124">
        <f t="shared" si="51"/>
        <v>3051201</v>
      </c>
      <c r="AD124">
        <f t="shared" si="52"/>
        <v>3.0512009999999998</v>
      </c>
      <c r="AE124">
        <f t="shared" si="53"/>
        <v>839</v>
      </c>
      <c r="AF124">
        <f t="shared" si="54"/>
        <v>2.7497369068769971E-4</v>
      </c>
      <c r="AG124">
        <f t="shared" si="55"/>
        <v>274.97369068769973</v>
      </c>
      <c r="AH124">
        <f t="shared" si="56"/>
        <v>3.1363142356779236E-4</v>
      </c>
      <c r="AI124" s="1">
        <f t="shared" si="57"/>
        <v>5.8481135993627197E-6</v>
      </c>
      <c r="AJ124">
        <f t="shared" si="58"/>
        <v>313.63142356779235</v>
      </c>
      <c r="AK124" s="1">
        <f t="shared" si="59"/>
        <v>5.8481135993627458</v>
      </c>
      <c r="AL124">
        <f t="shared" si="60"/>
        <v>2.243419421469983E-4</v>
      </c>
      <c r="AM124" s="1">
        <f t="shared" si="61"/>
        <v>6.9620565746591263E-6</v>
      </c>
      <c r="AN124">
        <f t="shared" si="62"/>
        <v>224.34194214699829</v>
      </c>
      <c r="AO124">
        <f t="shared" si="63"/>
        <v>6.9620565746591492</v>
      </c>
      <c r="AP124">
        <f t="shared" si="64"/>
        <v>2.690747316690531E-4</v>
      </c>
      <c r="AQ124">
        <f t="shared" si="65"/>
        <v>8.3423878480531301E-6</v>
      </c>
      <c r="AR124">
        <f t="shared" si="66"/>
        <v>269.07473166905311</v>
      </c>
      <c r="AS124">
        <f t="shared" si="67"/>
        <v>8.3423878480531357</v>
      </c>
    </row>
    <row r="125" spans="1:45" x14ac:dyDescent="0.3">
      <c r="A125" t="s">
        <v>6</v>
      </c>
      <c r="B125">
        <v>2016</v>
      </c>
      <c r="C125" s="3" t="s">
        <v>131</v>
      </c>
      <c r="D125">
        <v>1387663</v>
      </c>
      <c r="E125">
        <f t="shared" si="34"/>
        <v>1.3876630000000001</v>
      </c>
      <c r="F125">
        <v>291</v>
      </c>
      <c r="G125">
        <v>1023907</v>
      </c>
      <c r="H125">
        <f t="shared" si="35"/>
        <v>1.0239069999999999</v>
      </c>
      <c r="I125">
        <v>203</v>
      </c>
      <c r="J125">
        <f t="shared" si="36"/>
        <v>2.0970509410426019E-4</v>
      </c>
      <c r="K125">
        <f t="shared" si="37"/>
        <v>209.70509410426018</v>
      </c>
      <c r="L125">
        <f t="shared" si="38"/>
        <v>1.9826019355273478E-4</v>
      </c>
      <c r="M125">
        <f t="shared" si="39"/>
        <v>198.26019355273479</v>
      </c>
      <c r="N125">
        <f t="shared" si="40"/>
        <v>2411570</v>
      </c>
      <c r="O125">
        <f t="shared" si="41"/>
        <v>2.4115700000000002</v>
      </c>
      <c r="P125">
        <f t="shared" si="42"/>
        <v>494</v>
      </c>
      <c r="Q125">
        <f t="shared" si="43"/>
        <v>2.0484580584432548E-4</v>
      </c>
      <c r="R125">
        <f t="shared" si="44"/>
        <v>204.84580584432547</v>
      </c>
      <c r="S125">
        <v>1676391</v>
      </c>
      <c r="T125">
        <f t="shared" si="45"/>
        <v>1.676391</v>
      </c>
      <c r="U125">
        <v>362</v>
      </c>
      <c r="V125">
        <v>1094288</v>
      </c>
      <c r="W125">
        <f t="shared" si="46"/>
        <v>1.0942879999999999</v>
      </c>
      <c r="X125">
        <v>215</v>
      </c>
      <c r="Y125">
        <f t="shared" si="47"/>
        <v>2.1594007603238148E-4</v>
      </c>
      <c r="Z125">
        <f t="shared" si="48"/>
        <v>215.94007603238148</v>
      </c>
      <c r="AA125">
        <f t="shared" si="49"/>
        <v>1.9647478543125758E-4</v>
      </c>
      <c r="AB125">
        <f t="shared" si="50"/>
        <v>196.4747854312576</v>
      </c>
      <c r="AC125">
        <f t="shared" si="51"/>
        <v>2770679</v>
      </c>
      <c r="AD125">
        <f t="shared" si="52"/>
        <v>2.7706789999999999</v>
      </c>
      <c r="AE125">
        <f t="shared" si="53"/>
        <v>577</v>
      </c>
      <c r="AF125">
        <f t="shared" si="54"/>
        <v>2.0825220099477421E-4</v>
      </c>
      <c r="AG125">
        <f t="shared" si="55"/>
        <v>208.2522009947742</v>
      </c>
      <c r="AH125">
        <f t="shared" si="56"/>
        <v>2.1282258506832082E-4</v>
      </c>
      <c r="AI125" s="1">
        <f t="shared" si="57"/>
        <v>4.4087980019501371E-6</v>
      </c>
      <c r="AJ125">
        <f t="shared" si="58"/>
        <v>212.82258506832085</v>
      </c>
      <c r="AK125" s="1">
        <f t="shared" si="59"/>
        <v>4.4087980019501458</v>
      </c>
      <c r="AL125">
        <f t="shared" si="60"/>
        <v>1.9736748949199619E-4</v>
      </c>
      <c r="AM125" s="1">
        <f t="shared" si="61"/>
        <v>1.2624741898820657E-6</v>
      </c>
      <c r="AN125">
        <f t="shared" si="62"/>
        <v>197.3674894919962</v>
      </c>
      <c r="AO125">
        <f t="shared" si="63"/>
        <v>1.262474189882056</v>
      </c>
      <c r="AP125">
        <f t="shared" si="64"/>
        <v>2.0654900341954984E-4</v>
      </c>
      <c r="AQ125">
        <f t="shared" si="65"/>
        <v>2.4086851102832642E-6</v>
      </c>
      <c r="AR125">
        <f t="shared" si="66"/>
        <v>206.54900341954982</v>
      </c>
      <c r="AS125">
        <f t="shared" si="67"/>
        <v>2.4086851102832672</v>
      </c>
    </row>
    <row r="126" spans="1:45" x14ac:dyDescent="0.3">
      <c r="A126" t="s">
        <v>6</v>
      </c>
      <c r="B126">
        <v>2016</v>
      </c>
      <c r="C126" s="3" t="s">
        <v>132</v>
      </c>
      <c r="D126">
        <v>1273953</v>
      </c>
      <c r="E126">
        <f t="shared" si="34"/>
        <v>1.2739529999999999</v>
      </c>
      <c r="F126">
        <v>317</v>
      </c>
      <c r="G126">
        <v>1189452</v>
      </c>
      <c r="H126">
        <f t="shared" si="35"/>
        <v>1.189452</v>
      </c>
      <c r="I126">
        <v>296</v>
      </c>
      <c r="J126">
        <f t="shared" si="36"/>
        <v>2.4883178578801574E-4</v>
      </c>
      <c r="K126">
        <f t="shared" si="37"/>
        <v>248.83178578801574</v>
      </c>
      <c r="L126">
        <f t="shared" si="38"/>
        <v>2.488540941542828E-4</v>
      </c>
      <c r="M126">
        <f t="shared" si="39"/>
        <v>248.85409415428282</v>
      </c>
      <c r="N126">
        <f t="shared" si="40"/>
        <v>2463405</v>
      </c>
      <c r="O126">
        <f t="shared" si="41"/>
        <v>2.4634049999999998</v>
      </c>
      <c r="P126">
        <f t="shared" si="42"/>
        <v>613</v>
      </c>
      <c r="Q126">
        <f t="shared" si="43"/>
        <v>2.48842557354556E-4</v>
      </c>
      <c r="R126">
        <f t="shared" si="44"/>
        <v>248.84255735455599</v>
      </c>
      <c r="S126">
        <v>1247614</v>
      </c>
      <c r="T126">
        <f t="shared" si="45"/>
        <v>1.247614</v>
      </c>
      <c r="U126">
        <v>306</v>
      </c>
      <c r="V126">
        <v>1035096</v>
      </c>
      <c r="W126">
        <f t="shared" si="46"/>
        <v>1.035096</v>
      </c>
      <c r="X126">
        <v>280</v>
      </c>
      <c r="Y126">
        <f t="shared" si="47"/>
        <v>2.4526816787884715E-4</v>
      </c>
      <c r="Z126">
        <f t="shared" si="48"/>
        <v>245.26816787884715</v>
      </c>
      <c r="AA126">
        <f t="shared" si="49"/>
        <v>2.70506310525787E-4</v>
      </c>
      <c r="AB126">
        <f t="shared" si="50"/>
        <v>270.506310525787</v>
      </c>
      <c r="AC126">
        <f t="shared" si="51"/>
        <v>2282710</v>
      </c>
      <c r="AD126">
        <f t="shared" si="52"/>
        <v>2.2827099999999998</v>
      </c>
      <c r="AE126">
        <f t="shared" si="53"/>
        <v>586</v>
      </c>
      <c r="AF126">
        <f t="shared" si="54"/>
        <v>2.5671241638228247E-4</v>
      </c>
      <c r="AG126">
        <f t="shared" si="55"/>
        <v>256.71241638228247</v>
      </c>
      <c r="AH126">
        <f t="shared" si="56"/>
        <v>2.4704997683343147E-4</v>
      </c>
      <c r="AI126" s="1">
        <f t="shared" si="57"/>
        <v>2.5198583891309398E-6</v>
      </c>
      <c r="AJ126">
        <f t="shared" si="58"/>
        <v>247.04997683343146</v>
      </c>
      <c r="AK126" s="1">
        <f t="shared" si="59"/>
        <v>2.5198583891309325</v>
      </c>
      <c r="AL126">
        <f t="shared" si="60"/>
        <v>2.596802023400349E-4</v>
      </c>
      <c r="AM126" s="1">
        <f t="shared" si="61"/>
        <v>1.5310429024009001E-5</v>
      </c>
      <c r="AN126">
        <f t="shared" si="62"/>
        <v>259.6802023400349</v>
      </c>
      <c r="AO126">
        <f t="shared" si="63"/>
        <v>15.31042902400899</v>
      </c>
      <c r="AP126">
        <f t="shared" si="64"/>
        <v>2.5277748686841921E-4</v>
      </c>
      <c r="AQ126">
        <f t="shared" si="65"/>
        <v>5.5648306854875614E-6</v>
      </c>
      <c r="AR126">
        <f t="shared" si="66"/>
        <v>252.77748686841923</v>
      </c>
      <c r="AS126">
        <f t="shared" si="67"/>
        <v>5.5648306854875615</v>
      </c>
    </row>
    <row r="127" spans="1:45" x14ac:dyDescent="0.3">
      <c r="A127" t="s">
        <v>6</v>
      </c>
      <c r="B127">
        <v>2016</v>
      </c>
      <c r="C127" s="3" t="s">
        <v>133</v>
      </c>
      <c r="D127">
        <v>1788868</v>
      </c>
      <c r="E127">
        <f t="shared" si="34"/>
        <v>1.7888679999999999</v>
      </c>
      <c r="F127">
        <v>497</v>
      </c>
      <c r="G127">
        <v>1626942</v>
      </c>
      <c r="H127">
        <f t="shared" si="35"/>
        <v>1.6269420000000001</v>
      </c>
      <c r="I127">
        <v>377</v>
      </c>
      <c r="J127">
        <f t="shared" si="36"/>
        <v>2.7782933117479879E-4</v>
      </c>
      <c r="K127">
        <f t="shared" si="37"/>
        <v>277.82933117479882</v>
      </c>
      <c r="L127">
        <f t="shared" si="38"/>
        <v>2.317230731027904E-4</v>
      </c>
      <c r="M127">
        <f t="shared" si="39"/>
        <v>231.72307310279038</v>
      </c>
      <c r="N127">
        <f t="shared" si="40"/>
        <v>3415810</v>
      </c>
      <c r="O127">
        <f t="shared" si="41"/>
        <v>3.41581</v>
      </c>
      <c r="P127">
        <f t="shared" si="42"/>
        <v>874</v>
      </c>
      <c r="Q127">
        <f t="shared" si="43"/>
        <v>2.5586903252815583E-4</v>
      </c>
      <c r="R127">
        <f t="shared" si="44"/>
        <v>255.86903252815583</v>
      </c>
      <c r="S127">
        <v>1794987</v>
      </c>
      <c r="T127">
        <f t="shared" si="45"/>
        <v>1.7949870000000001</v>
      </c>
      <c r="U127">
        <v>477</v>
      </c>
      <c r="V127">
        <v>1297587</v>
      </c>
      <c r="W127">
        <f t="shared" si="46"/>
        <v>1.297587</v>
      </c>
      <c r="X127">
        <v>298</v>
      </c>
      <c r="Y127">
        <f t="shared" si="47"/>
        <v>2.6574008613989962E-4</v>
      </c>
      <c r="Z127">
        <f t="shared" si="48"/>
        <v>265.74008613989963</v>
      </c>
      <c r="AA127">
        <f t="shared" si="49"/>
        <v>2.2965704804379206E-4</v>
      </c>
      <c r="AB127">
        <f t="shared" si="50"/>
        <v>229.65704804379206</v>
      </c>
      <c r="AC127">
        <f t="shared" si="51"/>
        <v>3092574</v>
      </c>
      <c r="AD127">
        <f t="shared" si="52"/>
        <v>3.0925739999999999</v>
      </c>
      <c r="AE127">
        <f t="shared" si="53"/>
        <v>775</v>
      </c>
      <c r="AF127">
        <f t="shared" si="54"/>
        <v>2.5060030899826487E-4</v>
      </c>
      <c r="AG127">
        <f t="shared" si="55"/>
        <v>250.60030899826489</v>
      </c>
      <c r="AH127">
        <f t="shared" si="56"/>
        <v>2.7178470865734923E-4</v>
      </c>
      <c r="AI127" s="1">
        <f t="shared" si="57"/>
        <v>8.5483871436030085E-6</v>
      </c>
      <c r="AJ127">
        <f t="shared" si="58"/>
        <v>271.78470865734926</v>
      </c>
      <c r="AK127" s="1">
        <f t="shared" si="59"/>
        <v>8.548387143603021</v>
      </c>
      <c r="AL127">
        <f t="shared" si="60"/>
        <v>2.3069006057329123E-4</v>
      </c>
      <c r="AM127" s="1">
        <f t="shared" si="61"/>
        <v>1.4609003293190609E-6</v>
      </c>
      <c r="AN127">
        <f t="shared" si="62"/>
        <v>230.69006057329122</v>
      </c>
      <c r="AO127">
        <f t="shared" si="63"/>
        <v>1.4609003293190495</v>
      </c>
      <c r="AP127">
        <f t="shared" si="64"/>
        <v>2.5323467076321035E-4</v>
      </c>
      <c r="AQ127">
        <f t="shared" si="65"/>
        <v>3.7255501361830162E-6</v>
      </c>
      <c r="AR127">
        <f t="shared" si="66"/>
        <v>253.23467076321037</v>
      </c>
      <c r="AS127">
        <f t="shared" si="67"/>
        <v>3.7255501361830032</v>
      </c>
    </row>
    <row r="128" spans="1:45" x14ac:dyDescent="0.3">
      <c r="A128" t="s">
        <v>6</v>
      </c>
      <c r="B128">
        <v>2016</v>
      </c>
      <c r="C128" s="3" t="s">
        <v>134</v>
      </c>
      <c r="D128">
        <v>1859792</v>
      </c>
      <c r="E128">
        <f t="shared" si="34"/>
        <v>1.8597919999999999</v>
      </c>
      <c r="F128">
        <v>370</v>
      </c>
      <c r="G128">
        <v>2017084</v>
      </c>
      <c r="H128">
        <f t="shared" si="35"/>
        <v>2.0170840000000001</v>
      </c>
      <c r="I128">
        <v>355</v>
      </c>
      <c r="J128">
        <f t="shared" si="36"/>
        <v>1.9894697901700836E-4</v>
      </c>
      <c r="K128">
        <f t="shared" si="37"/>
        <v>198.94697901700837</v>
      </c>
      <c r="L128">
        <f t="shared" si="38"/>
        <v>1.7599663672906036E-4</v>
      </c>
      <c r="M128">
        <f t="shared" si="39"/>
        <v>175.99663672906036</v>
      </c>
      <c r="N128">
        <f t="shared" si="40"/>
        <v>3876876</v>
      </c>
      <c r="O128">
        <f t="shared" si="41"/>
        <v>3.8768760000000002</v>
      </c>
      <c r="P128">
        <f t="shared" si="42"/>
        <v>725</v>
      </c>
      <c r="Q128">
        <f t="shared" si="43"/>
        <v>1.8700623904401378E-4</v>
      </c>
      <c r="R128">
        <f t="shared" si="44"/>
        <v>187.00623904401377</v>
      </c>
      <c r="S128">
        <v>2057344</v>
      </c>
      <c r="T128">
        <f t="shared" si="45"/>
        <v>2.0573440000000001</v>
      </c>
      <c r="U128">
        <v>409</v>
      </c>
      <c r="V128">
        <v>1455673</v>
      </c>
      <c r="W128">
        <f t="shared" si="46"/>
        <v>1.455673</v>
      </c>
      <c r="X128">
        <v>298</v>
      </c>
      <c r="Y128">
        <f t="shared" si="47"/>
        <v>1.9880000622161389E-4</v>
      </c>
      <c r="Z128">
        <f t="shared" si="48"/>
        <v>198.80000622161387</v>
      </c>
      <c r="AA128">
        <f t="shared" si="49"/>
        <v>2.0471630647817194E-4</v>
      </c>
      <c r="AB128">
        <f t="shared" si="50"/>
        <v>204.71630647817196</v>
      </c>
      <c r="AC128">
        <f t="shared" si="51"/>
        <v>3513017</v>
      </c>
      <c r="AD128">
        <f t="shared" si="52"/>
        <v>3.5130170000000001</v>
      </c>
      <c r="AE128">
        <f t="shared" si="53"/>
        <v>707</v>
      </c>
      <c r="AF128">
        <f t="shared" si="54"/>
        <v>2.0125151685858623E-4</v>
      </c>
      <c r="AG128">
        <f t="shared" si="55"/>
        <v>201.25151685858623</v>
      </c>
      <c r="AH128">
        <f t="shared" si="56"/>
        <v>1.9887349261931114E-4</v>
      </c>
      <c r="AI128" s="1">
        <f t="shared" si="57"/>
        <v>1.0392546027337402E-7</v>
      </c>
      <c r="AJ128">
        <f t="shared" si="58"/>
        <v>198.87349261931112</v>
      </c>
      <c r="AK128" s="1">
        <f t="shared" si="59"/>
        <v>0.10392546027339669</v>
      </c>
      <c r="AL128">
        <f t="shared" si="60"/>
        <v>1.9035647160361616E-4</v>
      </c>
      <c r="AM128" s="1">
        <f t="shared" si="61"/>
        <v>2.0307873233034948E-5</v>
      </c>
      <c r="AN128">
        <f t="shared" si="62"/>
        <v>190.35647160361617</v>
      </c>
      <c r="AO128">
        <f t="shared" si="63"/>
        <v>20.307873233034968</v>
      </c>
      <c r="AP128">
        <f t="shared" si="64"/>
        <v>1.9412887795129999E-4</v>
      </c>
      <c r="AQ128">
        <f t="shared" si="65"/>
        <v>1.0072932542570462E-5</v>
      </c>
      <c r="AR128">
        <f t="shared" si="66"/>
        <v>194.12887795130001</v>
      </c>
      <c r="AS128">
        <f t="shared" si="67"/>
        <v>10.072932542570468</v>
      </c>
    </row>
    <row r="129" spans="1:45" x14ac:dyDescent="0.3">
      <c r="A129" t="s">
        <v>6</v>
      </c>
      <c r="B129">
        <v>2016</v>
      </c>
      <c r="C129" s="3" t="s">
        <v>135</v>
      </c>
      <c r="D129">
        <v>1630658</v>
      </c>
      <c r="E129">
        <f t="shared" si="34"/>
        <v>1.6306579999999999</v>
      </c>
      <c r="F129">
        <v>476</v>
      </c>
      <c r="G129">
        <v>1332461</v>
      </c>
      <c r="H129">
        <f t="shared" si="35"/>
        <v>1.3324609999999999</v>
      </c>
      <c r="I129">
        <v>334</v>
      </c>
      <c r="J129">
        <f t="shared" si="36"/>
        <v>2.9190670269302332E-4</v>
      </c>
      <c r="K129">
        <f t="shared" si="37"/>
        <v>291.90670269302331</v>
      </c>
      <c r="L129">
        <f t="shared" si="38"/>
        <v>2.5066399691998491E-4</v>
      </c>
      <c r="M129">
        <f t="shared" si="39"/>
        <v>250.66399691998492</v>
      </c>
      <c r="N129">
        <f t="shared" si="40"/>
        <v>2963119</v>
      </c>
      <c r="O129">
        <f t="shared" si="41"/>
        <v>2.9631189999999998</v>
      </c>
      <c r="P129">
        <f t="shared" si="42"/>
        <v>810</v>
      </c>
      <c r="Q129">
        <f t="shared" si="43"/>
        <v>2.733606041471841E-4</v>
      </c>
      <c r="R129">
        <f t="shared" si="44"/>
        <v>273.36060414718412</v>
      </c>
      <c r="S129">
        <v>1708542</v>
      </c>
      <c r="T129">
        <f t="shared" si="45"/>
        <v>1.708542</v>
      </c>
      <c r="U129">
        <v>443</v>
      </c>
      <c r="V129">
        <v>1204326</v>
      </c>
      <c r="W129">
        <f t="shared" si="46"/>
        <v>1.204326</v>
      </c>
      <c r="X129">
        <v>305</v>
      </c>
      <c r="Y129">
        <f t="shared" si="47"/>
        <v>2.5928540240743278E-4</v>
      </c>
      <c r="Z129">
        <f t="shared" si="48"/>
        <v>259.28540240743274</v>
      </c>
      <c r="AA129">
        <f t="shared" si="49"/>
        <v>2.5325368712458254E-4</v>
      </c>
      <c r="AB129">
        <f t="shared" si="50"/>
        <v>253.25368712458254</v>
      </c>
      <c r="AC129">
        <f t="shared" si="51"/>
        <v>2912868</v>
      </c>
      <c r="AD129">
        <f t="shared" si="52"/>
        <v>2.912868</v>
      </c>
      <c r="AE129">
        <f t="shared" si="53"/>
        <v>748</v>
      </c>
      <c r="AF129">
        <f t="shared" si="54"/>
        <v>2.567915882216427E-4</v>
      </c>
      <c r="AG129">
        <f t="shared" si="55"/>
        <v>256.79158822164271</v>
      </c>
      <c r="AH129">
        <f t="shared" si="56"/>
        <v>2.7559605255022808E-4</v>
      </c>
      <c r="AI129" s="1">
        <f t="shared" si="57"/>
        <v>2.3066742643063729E-5</v>
      </c>
      <c r="AJ129">
        <f t="shared" si="58"/>
        <v>275.59605255022802</v>
      </c>
      <c r="AK129" s="1">
        <f t="shared" si="59"/>
        <v>23.066742643063748</v>
      </c>
      <c r="AL129">
        <f t="shared" si="60"/>
        <v>2.5195884202228376E-4</v>
      </c>
      <c r="AM129" s="1">
        <f t="shared" si="61"/>
        <v>1.8311875048433614E-6</v>
      </c>
      <c r="AN129">
        <f t="shared" si="62"/>
        <v>251.95884202228373</v>
      </c>
      <c r="AO129">
        <f t="shared" si="63"/>
        <v>1.8311875048433521</v>
      </c>
      <c r="AP129">
        <f t="shared" si="64"/>
        <v>2.650760961844134E-4</v>
      </c>
      <c r="AQ129">
        <f t="shared" si="65"/>
        <v>1.1716063518538224E-5</v>
      </c>
      <c r="AR129">
        <f t="shared" si="66"/>
        <v>265.07609618441342</v>
      </c>
      <c r="AS129">
        <f t="shared" si="67"/>
        <v>11.716063518538229</v>
      </c>
    </row>
    <row r="130" spans="1:45" x14ac:dyDescent="0.3">
      <c r="A130" t="s">
        <v>6</v>
      </c>
      <c r="B130">
        <v>2016</v>
      </c>
      <c r="C130" s="3" t="s">
        <v>136</v>
      </c>
      <c r="D130">
        <v>933998</v>
      </c>
      <c r="E130">
        <f t="shared" si="34"/>
        <v>0.93399799999999999</v>
      </c>
      <c r="F130">
        <v>234</v>
      </c>
      <c r="G130">
        <v>1087816</v>
      </c>
      <c r="H130">
        <f t="shared" si="35"/>
        <v>1.0878159999999999</v>
      </c>
      <c r="I130">
        <v>290</v>
      </c>
      <c r="J130">
        <f t="shared" si="36"/>
        <v>2.5053586838515716E-4</v>
      </c>
      <c r="K130">
        <f t="shared" si="37"/>
        <v>250.53586838515713</v>
      </c>
      <c r="L130">
        <f t="shared" si="38"/>
        <v>2.6658920258573141E-4</v>
      </c>
      <c r="M130">
        <f t="shared" si="39"/>
        <v>266.58920258573141</v>
      </c>
      <c r="N130">
        <f t="shared" si="40"/>
        <v>2021814</v>
      </c>
      <c r="O130">
        <f t="shared" si="41"/>
        <v>2.021814</v>
      </c>
      <c r="P130">
        <f t="shared" si="42"/>
        <v>524</v>
      </c>
      <c r="Q130">
        <f t="shared" si="43"/>
        <v>2.5917319793017558E-4</v>
      </c>
      <c r="R130">
        <f t="shared" si="44"/>
        <v>259.17319793017555</v>
      </c>
      <c r="S130">
        <v>1082308</v>
      </c>
      <c r="T130">
        <f t="shared" si="45"/>
        <v>1.082308</v>
      </c>
      <c r="U130">
        <v>291</v>
      </c>
      <c r="V130">
        <v>918357</v>
      </c>
      <c r="W130">
        <f t="shared" si="46"/>
        <v>0.91835699999999998</v>
      </c>
      <c r="X130">
        <v>258</v>
      </c>
      <c r="Y130">
        <f t="shared" si="47"/>
        <v>2.6886985959634411E-4</v>
      </c>
      <c r="Z130">
        <f t="shared" si="48"/>
        <v>268.8698595963441</v>
      </c>
      <c r="AA130">
        <f t="shared" si="49"/>
        <v>2.8093649855121699E-4</v>
      </c>
      <c r="AB130">
        <f t="shared" si="50"/>
        <v>280.93649855121703</v>
      </c>
      <c r="AC130">
        <f t="shared" si="51"/>
        <v>2000665</v>
      </c>
      <c r="AD130">
        <f t="shared" si="52"/>
        <v>2.0006650000000001</v>
      </c>
      <c r="AE130">
        <f t="shared" si="53"/>
        <v>549</v>
      </c>
      <c r="AF130">
        <f t="shared" si="54"/>
        <v>2.744087590876034E-4</v>
      </c>
      <c r="AG130">
        <f t="shared" si="55"/>
        <v>274.40875908760336</v>
      </c>
      <c r="AH130">
        <f t="shared" si="56"/>
        <v>2.5970286399075064E-4</v>
      </c>
      <c r="AI130" s="1">
        <f t="shared" si="57"/>
        <v>1.2964089511644861E-5</v>
      </c>
      <c r="AJ130">
        <f t="shared" si="58"/>
        <v>259.70286399075064</v>
      </c>
      <c r="AK130" s="1">
        <f t="shared" si="59"/>
        <v>12.96408951164487</v>
      </c>
      <c r="AL130">
        <f t="shared" si="60"/>
        <v>2.737628505684742E-4</v>
      </c>
      <c r="AM130" s="1">
        <f t="shared" si="61"/>
        <v>1.0145070268885246E-5</v>
      </c>
      <c r="AN130">
        <f t="shared" si="62"/>
        <v>273.76285056847422</v>
      </c>
      <c r="AO130">
        <f t="shared" si="63"/>
        <v>10.145070268885272</v>
      </c>
      <c r="AP130">
        <f t="shared" si="64"/>
        <v>2.6679097850888951E-4</v>
      </c>
      <c r="AQ130">
        <f t="shared" si="65"/>
        <v>1.0773168609599573E-5</v>
      </c>
      <c r="AR130">
        <f t="shared" si="66"/>
        <v>266.79097850888945</v>
      </c>
      <c r="AS130">
        <f t="shared" si="67"/>
        <v>10.773168609599569</v>
      </c>
    </row>
    <row r="131" spans="1:45" x14ac:dyDescent="0.3">
      <c r="A131" t="s">
        <v>6</v>
      </c>
      <c r="B131">
        <v>2016</v>
      </c>
      <c r="C131" s="3" t="s">
        <v>137</v>
      </c>
      <c r="D131">
        <v>1745338</v>
      </c>
      <c r="E131">
        <f t="shared" ref="E131:E194" si="68">D131/1000000</f>
        <v>1.7453380000000001</v>
      </c>
      <c r="F131">
        <v>401</v>
      </c>
      <c r="G131">
        <v>1373512</v>
      </c>
      <c r="H131">
        <f t="shared" ref="H131:H194" si="69">G131/1000000</f>
        <v>1.3735120000000001</v>
      </c>
      <c r="I131">
        <v>306</v>
      </c>
      <c r="J131">
        <f t="shared" ref="J131:J194" si="70">F131/D131</f>
        <v>2.2975492426108868E-4</v>
      </c>
      <c r="K131">
        <f t="shared" ref="K131:K194" si="71">F131/E131</f>
        <v>229.75492426108869</v>
      </c>
      <c r="L131">
        <f t="shared" ref="L131:L194" si="72">I131/G131</f>
        <v>2.2278655009930746E-4</v>
      </c>
      <c r="M131">
        <f t="shared" ref="M131:M194" si="73">I131/H131</f>
        <v>222.78655009930745</v>
      </c>
      <c r="N131">
        <f t="shared" ref="N131:N194" si="74">D131+G131</f>
        <v>3118850</v>
      </c>
      <c r="O131">
        <f t="shared" ref="O131:O194" si="75">E131+H131</f>
        <v>3.1188500000000001</v>
      </c>
      <c r="P131">
        <f t="shared" ref="P131:P194" si="76">F131+I131</f>
        <v>707</v>
      </c>
      <c r="Q131">
        <f t="shared" ref="Q131:Q194" si="77">P131/N131</f>
        <v>2.2668611828077656E-4</v>
      </c>
      <c r="R131">
        <f t="shared" ref="R131:R194" si="78">P131/O131</f>
        <v>226.68611828077655</v>
      </c>
      <c r="S131">
        <v>1887252</v>
      </c>
      <c r="T131">
        <f t="shared" ref="T131:T194" si="79">S131/1000000</f>
        <v>1.8872519999999999</v>
      </c>
      <c r="U131">
        <v>405</v>
      </c>
      <c r="V131">
        <v>1211528</v>
      </c>
      <c r="W131">
        <f t="shared" ref="W131:W194" si="80">V131/1000000</f>
        <v>1.2115279999999999</v>
      </c>
      <c r="X131">
        <v>237</v>
      </c>
      <c r="Y131">
        <f t="shared" ref="Y131:Y194" si="81">U131/S131</f>
        <v>2.1459773257625372E-4</v>
      </c>
      <c r="Z131">
        <f t="shared" ref="Z131:Z194" si="82">U131/T131</f>
        <v>214.59773257625375</v>
      </c>
      <c r="AA131">
        <f t="shared" ref="AA131:AA194" si="83">X131/V131</f>
        <v>1.9562073678858433E-4</v>
      </c>
      <c r="AB131">
        <f t="shared" ref="AB131:AB194" si="84">X131/W131</f>
        <v>195.62073678858434</v>
      </c>
      <c r="AC131">
        <f t="shared" ref="AC131:AC194" si="85">S131+V131</f>
        <v>3098780</v>
      </c>
      <c r="AD131">
        <f t="shared" ref="AD131:AD194" si="86">T131+W131</f>
        <v>3.0987799999999996</v>
      </c>
      <c r="AE131">
        <f t="shared" ref="AE131:AE194" si="87">U131+X131</f>
        <v>642</v>
      </c>
      <c r="AF131">
        <f t="shared" ref="AF131:AF194" si="88">AE131/AC131</f>
        <v>2.0717830888285067E-4</v>
      </c>
      <c r="AG131">
        <f t="shared" ref="AG131:AG194" si="89">AE131/AD131</f>
        <v>207.1783088828507</v>
      </c>
      <c r="AH131">
        <f t="shared" ref="AH131:AH194" si="90">AVERAGE(J131,Y131)</f>
        <v>2.221763284186712E-4</v>
      </c>
      <c r="AI131" s="1">
        <f t="shared" ref="AI131:AI194" si="91">STDEV(J131,Y131)</f>
        <v>1.0717753024091153E-5</v>
      </c>
      <c r="AJ131">
        <f t="shared" ref="AJ131:AJ194" si="92">AVERAGE(K131,Z131)</f>
        <v>222.17632841867123</v>
      </c>
      <c r="AK131" s="1">
        <f t="shared" ref="AK131:AK194" si="93">STDEV(K131,Z131)</f>
        <v>10.717753024091138</v>
      </c>
      <c r="AL131">
        <f t="shared" ref="AL131:AL194" si="94">AVERAGE(L131,AA131)</f>
        <v>2.0920364344394589E-4</v>
      </c>
      <c r="AM131" s="1">
        <f t="shared" ref="AM131:AM194" si="95">STDEV(L131,AA131)</f>
        <v>1.9209130808460101E-5</v>
      </c>
      <c r="AN131">
        <f t="shared" ref="AN131:AN194" si="96">AVERAGE(M131,AB131)</f>
        <v>209.20364344394591</v>
      </c>
      <c r="AO131">
        <f t="shared" ref="AO131:AO194" si="97">STDEV(M131,AB131)</f>
        <v>19.209130808460085</v>
      </c>
      <c r="AP131">
        <f t="shared" ref="AP131:AP194" si="98">AVERAGE(Q131,AF131)</f>
        <v>2.1693221358181361E-4</v>
      </c>
      <c r="AQ131">
        <f t="shared" ref="AQ131:AQ194" si="99">STDEV(Q131,AF131)</f>
        <v>1.3794104311368061E-5</v>
      </c>
      <c r="AR131">
        <f t="shared" ref="AR131:AR194" si="100">AVERAGE(R131,AG131)</f>
        <v>216.93221358181364</v>
      </c>
      <c r="AS131">
        <f t="shared" ref="AS131:AS194" si="101">STDEV(R131,AG131)</f>
        <v>13.794104311368033</v>
      </c>
    </row>
    <row r="132" spans="1:45" x14ac:dyDescent="0.3">
      <c r="A132" t="s">
        <v>6</v>
      </c>
      <c r="B132">
        <v>2016</v>
      </c>
      <c r="C132" s="3" t="s">
        <v>138</v>
      </c>
      <c r="D132">
        <v>1473573</v>
      </c>
      <c r="E132">
        <f t="shared" si="68"/>
        <v>1.473573</v>
      </c>
      <c r="F132">
        <v>412</v>
      </c>
      <c r="G132">
        <v>1049893</v>
      </c>
      <c r="H132">
        <f t="shared" si="69"/>
        <v>1.049893</v>
      </c>
      <c r="I132">
        <v>306</v>
      </c>
      <c r="J132">
        <f t="shared" si="70"/>
        <v>2.7959252782183171E-4</v>
      </c>
      <c r="K132">
        <f t="shared" si="71"/>
        <v>279.59252782183171</v>
      </c>
      <c r="L132">
        <f t="shared" si="72"/>
        <v>2.9145827241442698E-4</v>
      </c>
      <c r="M132">
        <f t="shared" si="73"/>
        <v>291.45827241442703</v>
      </c>
      <c r="N132">
        <f t="shared" si="74"/>
        <v>2523466</v>
      </c>
      <c r="O132">
        <f t="shared" si="75"/>
        <v>2.523466</v>
      </c>
      <c r="P132">
        <f t="shared" si="76"/>
        <v>718</v>
      </c>
      <c r="Q132">
        <f t="shared" si="77"/>
        <v>2.84529294232615E-4</v>
      </c>
      <c r="R132">
        <f t="shared" si="78"/>
        <v>284.52929423261497</v>
      </c>
      <c r="S132">
        <v>1464457</v>
      </c>
      <c r="T132">
        <f t="shared" si="79"/>
        <v>1.4644569999999999</v>
      </c>
      <c r="U132">
        <v>423</v>
      </c>
      <c r="V132">
        <v>1095894</v>
      </c>
      <c r="W132">
        <f t="shared" si="80"/>
        <v>1.0958939999999999</v>
      </c>
      <c r="X132">
        <v>338</v>
      </c>
      <c r="Y132">
        <f t="shared" si="81"/>
        <v>2.8884426104692731E-4</v>
      </c>
      <c r="Z132">
        <f t="shared" si="82"/>
        <v>288.84426104692733</v>
      </c>
      <c r="AA132">
        <f t="shared" si="83"/>
        <v>3.0842398991143304E-4</v>
      </c>
      <c r="AB132">
        <f t="shared" si="84"/>
        <v>308.42398991143307</v>
      </c>
      <c r="AC132">
        <f t="shared" si="85"/>
        <v>2560351</v>
      </c>
      <c r="AD132">
        <f t="shared" si="86"/>
        <v>2.5603509999999998</v>
      </c>
      <c r="AE132">
        <f t="shared" si="87"/>
        <v>761</v>
      </c>
      <c r="AF132">
        <f t="shared" si="88"/>
        <v>2.9722487268347194E-4</v>
      </c>
      <c r="AG132">
        <f t="shared" si="89"/>
        <v>297.22487268347192</v>
      </c>
      <c r="AH132">
        <f t="shared" si="90"/>
        <v>2.8421839443437951E-4</v>
      </c>
      <c r="AI132" s="1">
        <f t="shared" si="91"/>
        <v>6.5419633011939849E-6</v>
      </c>
      <c r="AJ132">
        <f t="shared" si="92"/>
        <v>284.21839443437955</v>
      </c>
      <c r="AK132" s="1">
        <f t="shared" si="93"/>
        <v>6.5419633011940004</v>
      </c>
      <c r="AL132">
        <f t="shared" si="94"/>
        <v>2.9994113116292998E-4</v>
      </c>
      <c r="AM132" s="1">
        <f t="shared" si="95"/>
        <v>1.1996573889828246E-5</v>
      </c>
      <c r="AN132">
        <f t="shared" si="96"/>
        <v>299.94113116293005</v>
      </c>
      <c r="AO132">
        <f t="shared" si="97"/>
        <v>11.99657388982823</v>
      </c>
      <c r="AP132">
        <f t="shared" si="98"/>
        <v>2.9087708345804347E-4</v>
      </c>
      <c r="AQ132">
        <f t="shared" si="99"/>
        <v>8.9771296136867478E-6</v>
      </c>
      <c r="AR132">
        <f t="shared" si="100"/>
        <v>290.87708345804344</v>
      </c>
      <c r="AS132">
        <f t="shared" si="101"/>
        <v>8.9771296136867473</v>
      </c>
    </row>
    <row r="133" spans="1:45" x14ac:dyDescent="0.3">
      <c r="A133" t="s">
        <v>6</v>
      </c>
      <c r="B133">
        <v>2016</v>
      </c>
      <c r="C133" s="3" t="s">
        <v>139</v>
      </c>
      <c r="D133">
        <v>2196128</v>
      </c>
      <c r="E133">
        <f t="shared" si="68"/>
        <v>2.1961279999999999</v>
      </c>
      <c r="F133">
        <v>526</v>
      </c>
      <c r="G133">
        <v>1441429</v>
      </c>
      <c r="H133">
        <f t="shared" si="69"/>
        <v>1.4414290000000001</v>
      </c>
      <c r="I133">
        <v>172</v>
      </c>
      <c r="J133">
        <f t="shared" si="70"/>
        <v>2.3951245100467734E-4</v>
      </c>
      <c r="K133">
        <f t="shared" si="71"/>
        <v>239.51245100467733</v>
      </c>
      <c r="L133">
        <f t="shared" si="72"/>
        <v>1.1932602993279585E-4</v>
      </c>
      <c r="M133">
        <f t="shared" si="73"/>
        <v>119.32602993279585</v>
      </c>
      <c r="N133">
        <f t="shared" si="74"/>
        <v>3637557</v>
      </c>
      <c r="O133">
        <f t="shared" si="75"/>
        <v>3.6375570000000002</v>
      </c>
      <c r="P133">
        <f t="shared" si="76"/>
        <v>698</v>
      </c>
      <c r="Q133">
        <f t="shared" si="77"/>
        <v>1.9188702747475846E-4</v>
      </c>
      <c r="R133">
        <f t="shared" si="78"/>
        <v>191.88702747475847</v>
      </c>
      <c r="S133">
        <v>2279481</v>
      </c>
      <c r="T133">
        <f t="shared" si="79"/>
        <v>2.2794810000000001</v>
      </c>
      <c r="U133">
        <v>526</v>
      </c>
      <c r="V133">
        <v>1396934</v>
      </c>
      <c r="W133">
        <f t="shared" si="80"/>
        <v>1.3969339999999999</v>
      </c>
      <c r="X133">
        <v>167</v>
      </c>
      <c r="Y133">
        <f t="shared" si="81"/>
        <v>2.3075428134737688E-4</v>
      </c>
      <c r="Z133">
        <f t="shared" si="82"/>
        <v>230.75428134737686</v>
      </c>
      <c r="AA133">
        <f t="shared" si="83"/>
        <v>1.195475233618768E-4</v>
      </c>
      <c r="AB133">
        <f t="shared" si="84"/>
        <v>119.5475233618768</v>
      </c>
      <c r="AC133">
        <f t="shared" si="85"/>
        <v>3676415</v>
      </c>
      <c r="AD133">
        <f t="shared" si="86"/>
        <v>3.676415</v>
      </c>
      <c r="AE133">
        <f t="shared" si="87"/>
        <v>693</v>
      </c>
      <c r="AF133">
        <f t="shared" si="88"/>
        <v>1.8849885010261354E-4</v>
      </c>
      <c r="AG133">
        <f t="shared" si="89"/>
        <v>188.49885010261355</v>
      </c>
      <c r="AH133">
        <f t="shared" si="90"/>
        <v>2.3513336617602711E-4</v>
      </c>
      <c r="AI133" s="1">
        <f t="shared" si="91"/>
        <v>6.1929611554594134E-6</v>
      </c>
      <c r="AJ133">
        <f t="shared" si="92"/>
        <v>235.1333661760271</v>
      </c>
      <c r="AK133" s="1">
        <f t="shared" si="93"/>
        <v>6.1929611554594235</v>
      </c>
      <c r="AL133">
        <f t="shared" si="94"/>
        <v>1.1943677664733633E-4</v>
      </c>
      <c r="AM133" s="1">
        <f t="shared" si="95"/>
        <v>1.5661950569139674E-7</v>
      </c>
      <c r="AN133">
        <f t="shared" si="96"/>
        <v>119.43677664733633</v>
      </c>
      <c r="AO133">
        <f t="shared" si="97"/>
        <v>0.15661950569140207</v>
      </c>
      <c r="AP133">
        <f t="shared" si="98"/>
        <v>1.90192938788686E-4</v>
      </c>
      <c r="AQ133">
        <f t="shared" si="99"/>
        <v>2.3958031957064855E-6</v>
      </c>
      <c r="AR133">
        <f t="shared" si="100"/>
        <v>190.19293878868601</v>
      </c>
      <c r="AS133">
        <f t="shared" si="101"/>
        <v>2.3958031957064923</v>
      </c>
    </row>
    <row r="134" spans="1:45" x14ac:dyDescent="0.3">
      <c r="A134" t="s">
        <v>6</v>
      </c>
      <c r="B134">
        <v>2016</v>
      </c>
      <c r="C134" s="3" t="s">
        <v>140</v>
      </c>
      <c r="D134">
        <v>1127068</v>
      </c>
      <c r="E134">
        <f t="shared" si="68"/>
        <v>1.127068</v>
      </c>
      <c r="F134">
        <v>391</v>
      </c>
      <c r="G134">
        <v>1241046</v>
      </c>
      <c r="H134">
        <f t="shared" si="69"/>
        <v>1.2410460000000001</v>
      </c>
      <c r="I134">
        <v>404</v>
      </c>
      <c r="J134">
        <f t="shared" si="70"/>
        <v>3.4691784346641019E-4</v>
      </c>
      <c r="K134">
        <f t="shared" si="71"/>
        <v>346.9178434664102</v>
      </c>
      <c r="L134">
        <f t="shared" si="72"/>
        <v>3.2553184974610128E-4</v>
      </c>
      <c r="M134">
        <f t="shared" si="73"/>
        <v>325.53184974610127</v>
      </c>
      <c r="N134">
        <f t="shared" si="74"/>
        <v>2368114</v>
      </c>
      <c r="O134">
        <f t="shared" si="75"/>
        <v>2.3681140000000003</v>
      </c>
      <c r="P134">
        <f t="shared" si="76"/>
        <v>795</v>
      </c>
      <c r="Q134">
        <f t="shared" si="77"/>
        <v>3.357101896276953E-4</v>
      </c>
      <c r="R134">
        <f t="shared" si="78"/>
        <v>335.71018962769523</v>
      </c>
      <c r="S134">
        <v>1141744</v>
      </c>
      <c r="T134">
        <f t="shared" si="79"/>
        <v>1.1417440000000001</v>
      </c>
      <c r="U134">
        <v>343</v>
      </c>
      <c r="V134">
        <v>833506</v>
      </c>
      <c r="W134">
        <f t="shared" si="80"/>
        <v>0.83350599999999997</v>
      </c>
      <c r="X134">
        <v>264</v>
      </c>
      <c r="Y134">
        <f t="shared" si="81"/>
        <v>3.0041760674897353E-4</v>
      </c>
      <c r="Z134">
        <f t="shared" si="82"/>
        <v>300.41760674897347</v>
      </c>
      <c r="AA134">
        <f t="shared" si="83"/>
        <v>3.1673437263798941E-4</v>
      </c>
      <c r="AB134">
        <f t="shared" si="84"/>
        <v>316.7343726379894</v>
      </c>
      <c r="AC134">
        <f t="shared" si="85"/>
        <v>1975250</v>
      </c>
      <c r="AD134">
        <f t="shared" si="86"/>
        <v>1.97525</v>
      </c>
      <c r="AE134">
        <f t="shared" si="87"/>
        <v>607</v>
      </c>
      <c r="AF134">
        <f t="shared" si="88"/>
        <v>3.0730287305404379E-4</v>
      </c>
      <c r="AG134">
        <f t="shared" si="89"/>
        <v>307.3028730540438</v>
      </c>
      <c r="AH134">
        <f t="shared" si="90"/>
        <v>3.2366772510769186E-4</v>
      </c>
      <c r="AI134" s="1">
        <f t="shared" si="91"/>
        <v>3.2880632709679148E-5</v>
      </c>
      <c r="AJ134">
        <f t="shared" si="92"/>
        <v>323.66772510769181</v>
      </c>
      <c r="AK134" s="1">
        <f t="shared" si="93"/>
        <v>32.880632709679205</v>
      </c>
      <c r="AL134">
        <f t="shared" si="94"/>
        <v>3.2113311119204535E-4</v>
      </c>
      <c r="AM134" s="1">
        <f t="shared" si="95"/>
        <v>6.2207557204793174E-6</v>
      </c>
      <c r="AN134">
        <f t="shared" si="96"/>
        <v>321.13311119204536</v>
      </c>
      <c r="AO134">
        <f t="shared" si="97"/>
        <v>6.2207557204793265</v>
      </c>
      <c r="AP134">
        <f t="shared" si="98"/>
        <v>3.2150653134086957E-4</v>
      </c>
      <c r="AQ134">
        <f t="shared" si="99"/>
        <v>2.008700618454198E-5</v>
      </c>
      <c r="AR134">
        <f t="shared" si="100"/>
        <v>321.50653134086951</v>
      </c>
      <c r="AS134">
        <f t="shared" si="101"/>
        <v>20.087006184541924</v>
      </c>
    </row>
    <row r="135" spans="1:45" x14ac:dyDescent="0.3">
      <c r="A135" t="s">
        <v>6</v>
      </c>
      <c r="B135">
        <v>2016</v>
      </c>
      <c r="C135" s="3" t="s">
        <v>141</v>
      </c>
      <c r="D135">
        <v>1727521</v>
      </c>
      <c r="E135">
        <f t="shared" si="68"/>
        <v>1.7275210000000001</v>
      </c>
      <c r="F135">
        <v>505</v>
      </c>
      <c r="G135">
        <v>1360776</v>
      </c>
      <c r="H135">
        <f t="shared" si="69"/>
        <v>1.360776</v>
      </c>
      <c r="I135">
        <v>345</v>
      </c>
      <c r="J135">
        <f t="shared" si="70"/>
        <v>2.9232640297860343E-4</v>
      </c>
      <c r="K135">
        <f t="shared" si="71"/>
        <v>292.32640297860343</v>
      </c>
      <c r="L135">
        <f t="shared" si="72"/>
        <v>2.535318083211344E-4</v>
      </c>
      <c r="M135">
        <f t="shared" si="73"/>
        <v>253.53180832113441</v>
      </c>
      <c r="N135">
        <f t="shared" si="74"/>
        <v>3088297</v>
      </c>
      <c r="O135">
        <f t="shared" si="75"/>
        <v>3.0882969999999998</v>
      </c>
      <c r="P135">
        <f t="shared" si="76"/>
        <v>850</v>
      </c>
      <c r="Q135">
        <f t="shared" si="77"/>
        <v>2.7523259582870428E-4</v>
      </c>
      <c r="R135">
        <f t="shared" si="78"/>
        <v>275.23259582870429</v>
      </c>
      <c r="S135">
        <v>1744464</v>
      </c>
      <c r="T135">
        <f t="shared" si="79"/>
        <v>1.744464</v>
      </c>
      <c r="U135">
        <v>506</v>
      </c>
      <c r="V135">
        <v>1347165</v>
      </c>
      <c r="W135">
        <f t="shared" si="80"/>
        <v>1.3471649999999999</v>
      </c>
      <c r="X135">
        <v>231</v>
      </c>
      <c r="Y135">
        <f t="shared" si="81"/>
        <v>2.9006044263452845E-4</v>
      </c>
      <c r="Z135">
        <f t="shared" si="82"/>
        <v>290.06044263452844</v>
      </c>
      <c r="AA135">
        <f t="shared" si="83"/>
        <v>1.7147120063243924E-4</v>
      </c>
      <c r="AB135">
        <f t="shared" si="84"/>
        <v>171.47120063243923</v>
      </c>
      <c r="AC135">
        <f t="shared" si="85"/>
        <v>3091629</v>
      </c>
      <c r="AD135">
        <f t="shared" si="86"/>
        <v>3.0916290000000002</v>
      </c>
      <c r="AE135">
        <f t="shared" si="87"/>
        <v>737</v>
      </c>
      <c r="AF135">
        <f t="shared" si="88"/>
        <v>2.3838565364731667E-4</v>
      </c>
      <c r="AG135">
        <f t="shared" si="89"/>
        <v>238.38565364731667</v>
      </c>
      <c r="AH135">
        <f t="shared" si="90"/>
        <v>2.9119342280656594E-4</v>
      </c>
      <c r="AI135" s="1">
        <f t="shared" si="91"/>
        <v>1.6022759251952211E-6</v>
      </c>
      <c r="AJ135">
        <f t="shared" si="92"/>
        <v>291.19342280656593</v>
      </c>
      <c r="AK135" s="1">
        <f t="shared" si="93"/>
        <v>1.6022759251952232</v>
      </c>
      <c r="AL135">
        <f t="shared" si="94"/>
        <v>2.1250150447678682E-4</v>
      </c>
      <c r="AM135" s="1">
        <f t="shared" si="95"/>
        <v>5.8025612164965293E-5</v>
      </c>
      <c r="AN135">
        <f t="shared" si="96"/>
        <v>212.50150447678681</v>
      </c>
      <c r="AO135">
        <f t="shared" si="97"/>
        <v>58.025612164965409</v>
      </c>
      <c r="AP135">
        <f t="shared" si="98"/>
        <v>2.5680912473801049E-4</v>
      </c>
      <c r="AQ135">
        <f t="shared" si="99"/>
        <v>2.6054722682447822E-5</v>
      </c>
      <c r="AR135">
        <f t="shared" si="100"/>
        <v>256.8091247380105</v>
      </c>
      <c r="AS135">
        <f t="shared" si="101"/>
        <v>26.054722682447824</v>
      </c>
    </row>
    <row r="136" spans="1:45" x14ac:dyDescent="0.3">
      <c r="A136" t="s">
        <v>6</v>
      </c>
      <c r="B136">
        <v>2016</v>
      </c>
      <c r="C136" s="3" t="s">
        <v>142</v>
      </c>
      <c r="D136">
        <v>1602390</v>
      </c>
      <c r="E136">
        <f t="shared" si="68"/>
        <v>1.60239</v>
      </c>
      <c r="F136">
        <v>481</v>
      </c>
      <c r="G136">
        <v>1573944</v>
      </c>
      <c r="H136">
        <f t="shared" si="69"/>
        <v>1.573944</v>
      </c>
      <c r="I136">
        <v>463</v>
      </c>
      <c r="J136">
        <f t="shared" si="70"/>
        <v>3.0017661118703938E-4</v>
      </c>
      <c r="K136">
        <f t="shared" si="71"/>
        <v>300.17661118703938</v>
      </c>
      <c r="L136">
        <f t="shared" si="72"/>
        <v>2.9416548492195403E-4</v>
      </c>
      <c r="M136">
        <f t="shared" si="73"/>
        <v>294.16548492195403</v>
      </c>
      <c r="N136">
        <f t="shared" si="74"/>
        <v>3176334</v>
      </c>
      <c r="O136">
        <f t="shared" si="75"/>
        <v>3.1763339999999998</v>
      </c>
      <c r="P136">
        <f t="shared" si="76"/>
        <v>944</v>
      </c>
      <c r="Q136">
        <f t="shared" si="77"/>
        <v>2.971979646976672E-4</v>
      </c>
      <c r="R136">
        <f t="shared" si="78"/>
        <v>297.1979646976672</v>
      </c>
      <c r="S136">
        <v>1736161</v>
      </c>
      <c r="T136">
        <f t="shared" si="79"/>
        <v>1.7361610000000001</v>
      </c>
      <c r="U136">
        <v>495</v>
      </c>
      <c r="V136">
        <v>1258312</v>
      </c>
      <c r="W136">
        <f t="shared" si="80"/>
        <v>1.2583120000000001</v>
      </c>
      <c r="X136">
        <v>362</v>
      </c>
      <c r="Y136">
        <f t="shared" si="81"/>
        <v>2.8511180702711327E-4</v>
      </c>
      <c r="Z136">
        <f t="shared" si="82"/>
        <v>285.11180702711329</v>
      </c>
      <c r="AA136">
        <f t="shared" si="83"/>
        <v>2.8768699654775604E-4</v>
      </c>
      <c r="AB136">
        <f t="shared" si="84"/>
        <v>287.686996547756</v>
      </c>
      <c r="AC136">
        <f t="shared" si="85"/>
        <v>2994473</v>
      </c>
      <c r="AD136">
        <f t="shared" si="86"/>
        <v>2.9944730000000002</v>
      </c>
      <c r="AE136">
        <f t="shared" si="87"/>
        <v>857</v>
      </c>
      <c r="AF136">
        <f t="shared" si="88"/>
        <v>2.8619393128607269E-4</v>
      </c>
      <c r="AG136">
        <f t="shared" si="89"/>
        <v>286.19393128607271</v>
      </c>
      <c r="AH136">
        <f t="shared" si="90"/>
        <v>2.9264420910707633E-4</v>
      </c>
      <c r="AI136" s="1">
        <f t="shared" si="91"/>
        <v>1.0652425178731063E-5</v>
      </c>
      <c r="AJ136">
        <f t="shared" si="92"/>
        <v>292.64420910707634</v>
      </c>
      <c r="AK136" s="1">
        <f t="shared" si="93"/>
        <v>10.652425178731054</v>
      </c>
      <c r="AL136">
        <f t="shared" si="94"/>
        <v>2.9092624073485506E-4</v>
      </c>
      <c r="AM136" s="1">
        <f t="shared" si="95"/>
        <v>4.5809830612336101E-6</v>
      </c>
      <c r="AN136">
        <f t="shared" si="96"/>
        <v>290.92624073485501</v>
      </c>
      <c r="AO136">
        <f t="shared" si="97"/>
        <v>4.5809830612336429</v>
      </c>
      <c r="AP136">
        <f t="shared" si="98"/>
        <v>2.9169594799186992E-4</v>
      </c>
      <c r="AQ136">
        <f t="shared" si="99"/>
        <v>7.7810266457418201E-6</v>
      </c>
      <c r="AR136">
        <f t="shared" si="100"/>
        <v>291.69594799186996</v>
      </c>
      <c r="AS136">
        <f t="shared" si="101"/>
        <v>7.7810266457418038</v>
      </c>
    </row>
    <row r="137" spans="1:45" x14ac:dyDescent="0.3">
      <c r="A137" t="s">
        <v>6</v>
      </c>
      <c r="B137">
        <v>2016</v>
      </c>
      <c r="C137" s="3" t="s">
        <v>143</v>
      </c>
      <c r="D137">
        <v>2435600</v>
      </c>
      <c r="E137">
        <f t="shared" si="68"/>
        <v>2.4356</v>
      </c>
      <c r="F137">
        <v>686</v>
      </c>
      <c r="G137">
        <v>1685894</v>
      </c>
      <c r="H137">
        <f t="shared" si="69"/>
        <v>1.685894</v>
      </c>
      <c r="I137">
        <v>419</v>
      </c>
      <c r="J137">
        <f t="shared" si="70"/>
        <v>2.8165544424371816E-4</v>
      </c>
      <c r="K137">
        <f t="shared" si="71"/>
        <v>281.65544424371819</v>
      </c>
      <c r="L137">
        <f t="shared" si="72"/>
        <v>2.4853282590720416E-4</v>
      </c>
      <c r="M137">
        <f t="shared" si="73"/>
        <v>248.53282590720414</v>
      </c>
      <c r="N137">
        <f t="shared" si="74"/>
        <v>4121494</v>
      </c>
      <c r="O137">
        <f t="shared" si="75"/>
        <v>4.1214940000000002</v>
      </c>
      <c r="P137">
        <f t="shared" si="76"/>
        <v>1105</v>
      </c>
      <c r="Q137">
        <f t="shared" si="77"/>
        <v>2.6810666229284817E-4</v>
      </c>
      <c r="R137">
        <f t="shared" si="78"/>
        <v>268.10666229284817</v>
      </c>
      <c r="S137">
        <v>2535813</v>
      </c>
      <c r="T137">
        <f t="shared" si="79"/>
        <v>2.5358130000000001</v>
      </c>
      <c r="U137">
        <v>610</v>
      </c>
      <c r="V137">
        <v>1364376</v>
      </c>
      <c r="W137">
        <f t="shared" si="80"/>
        <v>1.364376</v>
      </c>
      <c r="X137">
        <v>326</v>
      </c>
      <c r="Y137">
        <f t="shared" si="81"/>
        <v>2.4055401561550477E-4</v>
      </c>
      <c r="Z137">
        <f t="shared" si="82"/>
        <v>240.55401561550477</v>
      </c>
      <c r="AA137">
        <f t="shared" si="83"/>
        <v>2.3893706720141662E-4</v>
      </c>
      <c r="AB137">
        <f t="shared" si="84"/>
        <v>238.93706720141662</v>
      </c>
      <c r="AC137">
        <f t="shared" si="85"/>
        <v>3900189</v>
      </c>
      <c r="AD137">
        <f t="shared" si="86"/>
        <v>3.9001890000000001</v>
      </c>
      <c r="AE137">
        <f t="shared" si="87"/>
        <v>936</v>
      </c>
      <c r="AF137">
        <f t="shared" si="88"/>
        <v>2.3998836979438688E-4</v>
      </c>
      <c r="AG137">
        <f t="shared" si="89"/>
        <v>239.98836979438687</v>
      </c>
      <c r="AH137">
        <f t="shared" si="90"/>
        <v>2.6110472992961145E-4</v>
      </c>
      <c r="AI137" s="1">
        <f t="shared" si="91"/>
        <v>2.9063098899464586E-5</v>
      </c>
      <c r="AJ137">
        <f t="shared" si="92"/>
        <v>261.10472992961149</v>
      </c>
      <c r="AK137" s="1">
        <f t="shared" si="93"/>
        <v>29.063098899464613</v>
      </c>
      <c r="AL137">
        <f t="shared" si="94"/>
        <v>2.4373494655431039E-4</v>
      </c>
      <c r="AM137" s="1">
        <f t="shared" si="95"/>
        <v>6.785226051492213E-6</v>
      </c>
      <c r="AN137">
        <f t="shared" si="96"/>
        <v>243.7349465543104</v>
      </c>
      <c r="AO137">
        <f t="shared" si="97"/>
        <v>6.7852260514922031</v>
      </c>
      <c r="AP137">
        <f t="shared" si="98"/>
        <v>2.5404751604361754E-4</v>
      </c>
      <c r="AQ137">
        <f t="shared" si="99"/>
        <v>1.9882635301048805E-5</v>
      </c>
      <c r="AR137">
        <f t="shared" si="100"/>
        <v>254.04751604361752</v>
      </c>
      <c r="AS137">
        <f t="shared" si="101"/>
        <v>19.882635301048815</v>
      </c>
    </row>
    <row r="138" spans="1:45" x14ac:dyDescent="0.3">
      <c r="A138" t="s">
        <v>6</v>
      </c>
      <c r="B138">
        <v>2016</v>
      </c>
      <c r="C138" s="3" t="s">
        <v>144</v>
      </c>
      <c r="D138">
        <v>2206340</v>
      </c>
      <c r="E138">
        <f t="shared" si="68"/>
        <v>2.20634</v>
      </c>
      <c r="F138">
        <v>551</v>
      </c>
      <c r="G138">
        <v>1576342</v>
      </c>
      <c r="H138">
        <f t="shared" si="69"/>
        <v>1.5763419999999999</v>
      </c>
      <c r="I138">
        <v>411</v>
      </c>
      <c r="J138">
        <f t="shared" si="70"/>
        <v>2.497348550087475E-4</v>
      </c>
      <c r="K138">
        <f t="shared" si="71"/>
        <v>249.73485500874753</v>
      </c>
      <c r="L138">
        <f t="shared" si="72"/>
        <v>2.6073022224872521E-4</v>
      </c>
      <c r="M138">
        <f t="shared" si="73"/>
        <v>260.73022224872523</v>
      </c>
      <c r="N138">
        <f t="shared" si="74"/>
        <v>3782682</v>
      </c>
      <c r="O138">
        <f t="shared" si="75"/>
        <v>3.7826819999999999</v>
      </c>
      <c r="P138">
        <f t="shared" si="76"/>
        <v>962</v>
      </c>
      <c r="Q138">
        <f t="shared" si="77"/>
        <v>2.5431691059412342E-4</v>
      </c>
      <c r="R138">
        <f t="shared" si="78"/>
        <v>254.31691059412344</v>
      </c>
      <c r="S138">
        <v>2149800</v>
      </c>
      <c r="T138">
        <f t="shared" si="79"/>
        <v>2.1497999999999999</v>
      </c>
      <c r="U138">
        <v>521</v>
      </c>
      <c r="V138">
        <v>1387927</v>
      </c>
      <c r="W138">
        <f t="shared" si="80"/>
        <v>1.3879269999999999</v>
      </c>
      <c r="X138">
        <v>323</v>
      </c>
      <c r="Y138">
        <f t="shared" si="81"/>
        <v>2.4234812540701461E-4</v>
      </c>
      <c r="Z138">
        <f t="shared" si="82"/>
        <v>242.34812540701461</v>
      </c>
      <c r="AA138">
        <f t="shared" si="83"/>
        <v>2.3272117337583316E-4</v>
      </c>
      <c r="AB138">
        <f t="shared" si="84"/>
        <v>232.72117337583319</v>
      </c>
      <c r="AC138">
        <f t="shared" si="85"/>
        <v>3537727</v>
      </c>
      <c r="AD138">
        <f t="shared" si="86"/>
        <v>3.5377269999999998</v>
      </c>
      <c r="AE138">
        <f t="shared" si="87"/>
        <v>844</v>
      </c>
      <c r="AF138">
        <f t="shared" si="88"/>
        <v>2.3857126341292022E-4</v>
      </c>
      <c r="AG138">
        <f t="shared" si="89"/>
        <v>238.57126341292022</v>
      </c>
      <c r="AH138">
        <f t="shared" si="90"/>
        <v>2.4604149020788103E-4</v>
      </c>
      <c r="AI138" s="1">
        <f t="shared" si="91"/>
        <v>5.2232065921767279E-6</v>
      </c>
      <c r="AJ138">
        <f t="shared" si="92"/>
        <v>246.04149020788105</v>
      </c>
      <c r="AK138" s="1">
        <f t="shared" si="93"/>
        <v>5.2232065921767559</v>
      </c>
      <c r="AL138">
        <f t="shared" si="94"/>
        <v>2.467256978122792E-4</v>
      </c>
      <c r="AM138" s="1">
        <f t="shared" si="95"/>
        <v>1.980538839260739E-5</v>
      </c>
      <c r="AN138">
        <f t="shared" si="96"/>
        <v>246.72569781227921</v>
      </c>
      <c r="AO138">
        <f t="shared" si="97"/>
        <v>19.805388392607387</v>
      </c>
      <c r="AP138">
        <f t="shared" si="98"/>
        <v>2.4644408700352181E-4</v>
      </c>
      <c r="AQ138">
        <f t="shared" si="99"/>
        <v>1.1133853895999625E-5</v>
      </c>
      <c r="AR138">
        <f t="shared" si="100"/>
        <v>246.44408700352182</v>
      </c>
      <c r="AS138">
        <f t="shared" si="101"/>
        <v>11.133853895999648</v>
      </c>
    </row>
    <row r="139" spans="1:45" x14ac:dyDescent="0.3">
      <c r="A139" t="s">
        <v>6</v>
      </c>
      <c r="B139">
        <v>2016</v>
      </c>
      <c r="C139" s="3" t="s">
        <v>145</v>
      </c>
      <c r="D139">
        <v>1470975</v>
      </c>
      <c r="E139">
        <f t="shared" si="68"/>
        <v>1.4709749999999999</v>
      </c>
      <c r="F139">
        <v>467</v>
      </c>
      <c r="G139">
        <v>1511191</v>
      </c>
      <c r="H139">
        <f t="shared" si="69"/>
        <v>1.511191</v>
      </c>
      <c r="I139">
        <v>421</v>
      </c>
      <c r="J139">
        <f t="shared" si="70"/>
        <v>3.1747650367953229E-4</v>
      </c>
      <c r="K139">
        <f t="shared" si="71"/>
        <v>317.4765036795323</v>
      </c>
      <c r="L139">
        <f t="shared" si="72"/>
        <v>2.7858821287315766E-4</v>
      </c>
      <c r="M139">
        <f t="shared" si="73"/>
        <v>278.58821287315766</v>
      </c>
      <c r="N139">
        <f t="shared" si="74"/>
        <v>2982166</v>
      </c>
      <c r="O139">
        <f t="shared" si="75"/>
        <v>2.9821659999999999</v>
      </c>
      <c r="P139">
        <f t="shared" si="76"/>
        <v>888</v>
      </c>
      <c r="Q139">
        <f t="shared" si="77"/>
        <v>2.9777014425085658E-4</v>
      </c>
      <c r="R139">
        <f t="shared" si="78"/>
        <v>297.77014425085662</v>
      </c>
      <c r="S139">
        <v>1985764</v>
      </c>
      <c r="T139">
        <f t="shared" si="79"/>
        <v>1.9857640000000001</v>
      </c>
      <c r="U139">
        <v>586</v>
      </c>
      <c r="V139">
        <v>1487502</v>
      </c>
      <c r="W139">
        <f t="shared" si="80"/>
        <v>1.4875020000000001</v>
      </c>
      <c r="X139">
        <v>353</v>
      </c>
      <c r="Y139">
        <f t="shared" si="81"/>
        <v>2.9510052554079943E-4</v>
      </c>
      <c r="Z139">
        <f t="shared" si="82"/>
        <v>295.10052554079942</v>
      </c>
      <c r="AA139">
        <f t="shared" si="83"/>
        <v>2.3731060529666516E-4</v>
      </c>
      <c r="AB139">
        <f t="shared" si="84"/>
        <v>237.31060529666513</v>
      </c>
      <c r="AC139">
        <f t="shared" si="85"/>
        <v>3473266</v>
      </c>
      <c r="AD139">
        <f t="shared" si="86"/>
        <v>3.4732660000000002</v>
      </c>
      <c r="AE139">
        <f t="shared" si="87"/>
        <v>939</v>
      </c>
      <c r="AF139">
        <f t="shared" si="88"/>
        <v>2.7035073040763361E-4</v>
      </c>
      <c r="AG139">
        <f t="shared" si="89"/>
        <v>270.35073040763359</v>
      </c>
      <c r="AH139">
        <f t="shared" si="90"/>
        <v>3.0628851461016583E-4</v>
      </c>
      <c r="AI139" s="1">
        <f t="shared" si="91"/>
        <v>1.5822205877579953E-5</v>
      </c>
      <c r="AJ139">
        <f t="shared" si="92"/>
        <v>306.28851461016586</v>
      </c>
      <c r="AK139" s="1">
        <f t="shared" si="93"/>
        <v>15.822205877579959</v>
      </c>
      <c r="AL139">
        <f t="shared" si="94"/>
        <v>2.5794940908491139E-4</v>
      </c>
      <c r="AM139" s="1">
        <f t="shared" si="95"/>
        <v>2.9187676228495058E-5</v>
      </c>
      <c r="AN139">
        <f t="shared" si="96"/>
        <v>257.94940908491139</v>
      </c>
      <c r="AO139">
        <f t="shared" si="97"/>
        <v>29.187676228495079</v>
      </c>
      <c r="AP139">
        <f t="shared" si="98"/>
        <v>2.8406043732924512E-4</v>
      </c>
      <c r="AQ139">
        <f t="shared" si="99"/>
        <v>1.9388453464703258E-5</v>
      </c>
      <c r="AR139">
        <f t="shared" si="100"/>
        <v>284.06043732924513</v>
      </c>
      <c r="AS139">
        <f t="shared" si="101"/>
        <v>19.388453464703296</v>
      </c>
    </row>
    <row r="140" spans="1:45" x14ac:dyDescent="0.3">
      <c r="A140" t="s">
        <v>6</v>
      </c>
      <c r="B140">
        <v>2016</v>
      </c>
      <c r="C140" s="3" t="s">
        <v>146</v>
      </c>
      <c r="D140">
        <v>2043102</v>
      </c>
      <c r="E140">
        <f t="shared" si="68"/>
        <v>2.0431020000000002</v>
      </c>
      <c r="F140">
        <v>449</v>
      </c>
      <c r="G140">
        <v>1337623</v>
      </c>
      <c r="H140">
        <f t="shared" si="69"/>
        <v>1.337623</v>
      </c>
      <c r="I140">
        <v>229</v>
      </c>
      <c r="J140">
        <f t="shared" si="70"/>
        <v>2.1976386886215176E-4</v>
      </c>
      <c r="K140">
        <f t="shared" si="71"/>
        <v>219.76386886215175</v>
      </c>
      <c r="L140">
        <f t="shared" si="72"/>
        <v>1.7119920934373885E-4</v>
      </c>
      <c r="M140">
        <f t="shared" si="73"/>
        <v>171.19920934373886</v>
      </c>
      <c r="N140">
        <f t="shared" si="74"/>
        <v>3380725</v>
      </c>
      <c r="O140">
        <f t="shared" si="75"/>
        <v>3.380725</v>
      </c>
      <c r="P140">
        <f t="shared" si="76"/>
        <v>678</v>
      </c>
      <c r="Q140">
        <f t="shared" si="77"/>
        <v>2.0054869887376229E-4</v>
      </c>
      <c r="R140">
        <f t="shared" si="78"/>
        <v>200.54869887376228</v>
      </c>
      <c r="S140">
        <v>2059209</v>
      </c>
      <c r="T140">
        <f t="shared" si="79"/>
        <v>2.0592090000000001</v>
      </c>
      <c r="U140">
        <v>421</v>
      </c>
      <c r="V140">
        <v>1311198</v>
      </c>
      <c r="W140">
        <f t="shared" si="80"/>
        <v>1.3111980000000001</v>
      </c>
      <c r="X140">
        <v>211</v>
      </c>
      <c r="Y140">
        <f t="shared" si="81"/>
        <v>2.0444743588436142E-4</v>
      </c>
      <c r="Z140">
        <f t="shared" si="82"/>
        <v>204.44743588436143</v>
      </c>
      <c r="AA140">
        <f t="shared" si="83"/>
        <v>1.6092153892852186E-4</v>
      </c>
      <c r="AB140">
        <f t="shared" si="84"/>
        <v>160.92153892852184</v>
      </c>
      <c r="AC140">
        <f t="shared" si="85"/>
        <v>3370407</v>
      </c>
      <c r="AD140">
        <f t="shared" si="86"/>
        <v>3.3704070000000002</v>
      </c>
      <c r="AE140">
        <f t="shared" si="87"/>
        <v>632</v>
      </c>
      <c r="AF140">
        <f t="shared" si="88"/>
        <v>1.8751444558476172E-4</v>
      </c>
      <c r="AG140">
        <f t="shared" si="89"/>
        <v>187.51444558476172</v>
      </c>
      <c r="AH140">
        <f t="shared" si="90"/>
        <v>2.1210565237325657E-4</v>
      </c>
      <c r="AI140" s="1">
        <f t="shared" si="91"/>
        <v>1.0830353622184814E-5</v>
      </c>
      <c r="AJ140">
        <f t="shared" si="92"/>
        <v>212.10565237325659</v>
      </c>
      <c r="AK140" s="1">
        <f t="shared" si="93"/>
        <v>10.830353622184806</v>
      </c>
      <c r="AL140">
        <f t="shared" si="94"/>
        <v>1.6606037413613035E-4</v>
      </c>
      <c r="AM140" s="1">
        <f t="shared" si="95"/>
        <v>7.2674104454002931E-6</v>
      </c>
      <c r="AN140">
        <f t="shared" si="96"/>
        <v>166.06037413613035</v>
      </c>
      <c r="AO140">
        <f t="shared" si="97"/>
        <v>7.2674104454003121</v>
      </c>
      <c r="AP140">
        <f t="shared" si="98"/>
        <v>1.9403157222926202E-4</v>
      </c>
      <c r="AQ140">
        <f t="shared" si="99"/>
        <v>9.2166088883553625E-6</v>
      </c>
      <c r="AR140">
        <f t="shared" si="100"/>
        <v>194.031572229262</v>
      </c>
      <c r="AS140">
        <f t="shared" si="101"/>
        <v>9.2166088883553563</v>
      </c>
    </row>
    <row r="141" spans="1:45" x14ac:dyDescent="0.3">
      <c r="A141" t="s">
        <v>6</v>
      </c>
      <c r="B141">
        <v>2016</v>
      </c>
      <c r="C141" s="3" t="s">
        <v>147</v>
      </c>
      <c r="D141">
        <v>1785544</v>
      </c>
      <c r="E141">
        <f t="shared" si="68"/>
        <v>1.785544</v>
      </c>
      <c r="F141">
        <v>480</v>
      </c>
      <c r="G141">
        <v>2001432</v>
      </c>
      <c r="H141">
        <f t="shared" si="69"/>
        <v>2.0014319999999999</v>
      </c>
      <c r="I141">
        <v>267</v>
      </c>
      <c r="J141">
        <f t="shared" si="70"/>
        <v>2.6882563521257388E-4</v>
      </c>
      <c r="K141">
        <f t="shared" si="71"/>
        <v>268.82563521257384</v>
      </c>
      <c r="L141">
        <f t="shared" si="72"/>
        <v>1.3340448239060833E-4</v>
      </c>
      <c r="M141">
        <f t="shared" si="73"/>
        <v>133.40448239060834</v>
      </c>
      <c r="N141">
        <f t="shared" si="74"/>
        <v>3786976</v>
      </c>
      <c r="O141">
        <f t="shared" si="75"/>
        <v>3.7869760000000001</v>
      </c>
      <c r="P141">
        <f t="shared" si="76"/>
        <v>747</v>
      </c>
      <c r="Q141">
        <f t="shared" si="77"/>
        <v>1.972550129707714E-4</v>
      </c>
      <c r="R141">
        <f t="shared" si="78"/>
        <v>197.25501297077139</v>
      </c>
      <c r="S141">
        <v>1966342</v>
      </c>
      <c r="T141">
        <f t="shared" si="79"/>
        <v>1.966342</v>
      </c>
      <c r="U141">
        <v>478</v>
      </c>
      <c r="V141">
        <v>1487415</v>
      </c>
      <c r="W141">
        <f t="shared" si="80"/>
        <v>1.4874149999999999</v>
      </c>
      <c r="X141">
        <v>181</v>
      </c>
      <c r="Y141">
        <f t="shared" si="81"/>
        <v>2.4309097806993901E-4</v>
      </c>
      <c r="Z141">
        <f t="shared" si="82"/>
        <v>243.09097806993901</v>
      </c>
      <c r="AA141">
        <f t="shared" si="83"/>
        <v>1.2168762584752742E-4</v>
      </c>
      <c r="AB141">
        <f t="shared" si="84"/>
        <v>121.68762584752743</v>
      </c>
      <c r="AC141">
        <f t="shared" si="85"/>
        <v>3453757</v>
      </c>
      <c r="AD141">
        <f t="shared" si="86"/>
        <v>3.453757</v>
      </c>
      <c r="AE141">
        <f t="shared" si="87"/>
        <v>659</v>
      </c>
      <c r="AF141">
        <f t="shared" si="88"/>
        <v>1.9080670701499846E-4</v>
      </c>
      <c r="AG141">
        <f t="shared" si="89"/>
        <v>190.80670701499844</v>
      </c>
      <c r="AH141">
        <f t="shared" si="90"/>
        <v>2.5595830664125647E-4</v>
      </c>
      <c r="AI141" s="1">
        <f t="shared" si="91"/>
        <v>1.8197150577067937E-5</v>
      </c>
      <c r="AJ141">
        <f t="shared" si="92"/>
        <v>255.95830664125643</v>
      </c>
      <c r="AK141" s="1">
        <f t="shared" si="93"/>
        <v>18.197150577067909</v>
      </c>
      <c r="AL141">
        <f t="shared" si="94"/>
        <v>1.2754605411906787E-4</v>
      </c>
      <c r="AM141" s="1">
        <f t="shared" si="95"/>
        <v>8.2850687158024805E-6</v>
      </c>
      <c r="AN141">
        <f t="shared" si="96"/>
        <v>127.54605411906789</v>
      </c>
      <c r="AO141">
        <f t="shared" si="97"/>
        <v>8.2850687158024794</v>
      </c>
      <c r="AP141">
        <f t="shared" si="98"/>
        <v>1.9403085999288494E-4</v>
      </c>
      <c r="AQ141">
        <f t="shared" si="99"/>
        <v>4.5596408684926479E-6</v>
      </c>
      <c r="AR141">
        <f t="shared" si="100"/>
        <v>194.03085999288493</v>
      </c>
      <c r="AS141">
        <f t="shared" si="101"/>
        <v>4.5596408684926564</v>
      </c>
    </row>
    <row r="142" spans="1:45" x14ac:dyDescent="0.3">
      <c r="A142" t="s">
        <v>6</v>
      </c>
      <c r="B142">
        <v>2016</v>
      </c>
      <c r="C142" s="3" t="s">
        <v>148</v>
      </c>
      <c r="D142">
        <v>1629737</v>
      </c>
      <c r="E142">
        <f t="shared" si="68"/>
        <v>1.629737</v>
      </c>
      <c r="F142">
        <v>385</v>
      </c>
      <c r="G142">
        <v>1378850</v>
      </c>
      <c r="H142">
        <f t="shared" si="69"/>
        <v>1.3788499999999999</v>
      </c>
      <c r="I142">
        <v>151</v>
      </c>
      <c r="J142">
        <f t="shared" si="70"/>
        <v>2.3623443537208765E-4</v>
      </c>
      <c r="K142">
        <f t="shared" si="71"/>
        <v>236.23443537208763</v>
      </c>
      <c r="L142">
        <f t="shared" si="72"/>
        <v>1.0951154947963883E-4</v>
      </c>
      <c r="M142">
        <f t="shared" si="73"/>
        <v>109.51154947963883</v>
      </c>
      <c r="N142">
        <f t="shared" si="74"/>
        <v>3008587</v>
      </c>
      <c r="O142">
        <f t="shared" si="75"/>
        <v>3.0085869999999999</v>
      </c>
      <c r="P142">
        <f t="shared" si="76"/>
        <v>536</v>
      </c>
      <c r="Q142">
        <f t="shared" si="77"/>
        <v>1.781567227406088E-4</v>
      </c>
      <c r="R142">
        <f t="shared" si="78"/>
        <v>178.15672274060881</v>
      </c>
      <c r="S142">
        <v>1922092</v>
      </c>
      <c r="T142">
        <f t="shared" si="79"/>
        <v>1.9220919999999999</v>
      </c>
      <c r="U142">
        <v>420</v>
      </c>
      <c r="V142">
        <v>1492080</v>
      </c>
      <c r="W142">
        <f t="shared" si="80"/>
        <v>1.4920800000000001</v>
      </c>
      <c r="X142">
        <v>145</v>
      </c>
      <c r="Y142">
        <f t="shared" si="81"/>
        <v>2.1851191306139351E-4</v>
      </c>
      <c r="Z142">
        <f t="shared" si="82"/>
        <v>218.51191306139353</v>
      </c>
      <c r="AA142">
        <f t="shared" si="83"/>
        <v>9.7179775883330646E-5</v>
      </c>
      <c r="AB142">
        <f t="shared" si="84"/>
        <v>97.179775883330649</v>
      </c>
      <c r="AC142">
        <f t="shared" si="85"/>
        <v>3414172</v>
      </c>
      <c r="AD142">
        <f t="shared" si="86"/>
        <v>3.4141719999999998</v>
      </c>
      <c r="AE142">
        <f t="shared" si="87"/>
        <v>565</v>
      </c>
      <c r="AF142">
        <f t="shared" si="88"/>
        <v>1.6548668315480297E-4</v>
      </c>
      <c r="AG142">
        <f t="shared" si="89"/>
        <v>165.48668315480299</v>
      </c>
      <c r="AH142">
        <f t="shared" si="90"/>
        <v>2.273731742167406E-4</v>
      </c>
      <c r="AI142" s="1">
        <f t="shared" si="91"/>
        <v>1.253171570562171E-5</v>
      </c>
      <c r="AJ142">
        <f t="shared" si="92"/>
        <v>227.37317421674058</v>
      </c>
      <c r="AK142" s="1">
        <f t="shared" si="93"/>
        <v>12.53171570562168</v>
      </c>
      <c r="AL142">
        <f t="shared" si="94"/>
        <v>1.0334566268148474E-4</v>
      </c>
      <c r="AM142" s="1">
        <f t="shared" si="95"/>
        <v>8.7198807340067389E-6</v>
      </c>
      <c r="AN142">
        <f t="shared" si="96"/>
        <v>103.34566268148474</v>
      </c>
      <c r="AO142">
        <f t="shared" si="97"/>
        <v>8.7198807340067344</v>
      </c>
      <c r="AP142">
        <f t="shared" si="98"/>
        <v>1.7182170294770588E-4</v>
      </c>
      <c r="AQ142">
        <f t="shared" si="99"/>
        <v>8.959070909025293E-6</v>
      </c>
      <c r="AR142">
        <f t="shared" si="100"/>
        <v>171.82170294770589</v>
      </c>
      <c r="AS142">
        <f t="shared" si="101"/>
        <v>8.9590709090252929</v>
      </c>
    </row>
    <row r="143" spans="1:45" x14ac:dyDescent="0.3">
      <c r="A143" t="s">
        <v>6</v>
      </c>
      <c r="B143">
        <v>2016</v>
      </c>
      <c r="C143" s="3" t="s">
        <v>149</v>
      </c>
      <c r="D143">
        <v>1652682</v>
      </c>
      <c r="E143">
        <f t="shared" si="68"/>
        <v>1.652682</v>
      </c>
      <c r="F143">
        <v>240</v>
      </c>
      <c r="G143">
        <v>1409760</v>
      </c>
      <c r="H143">
        <f t="shared" si="69"/>
        <v>1.4097599999999999</v>
      </c>
      <c r="I143">
        <v>219</v>
      </c>
      <c r="J143">
        <f t="shared" si="70"/>
        <v>1.4521849938463661E-4</v>
      </c>
      <c r="K143">
        <f t="shared" si="71"/>
        <v>145.2184993846366</v>
      </c>
      <c r="L143">
        <f t="shared" si="72"/>
        <v>1.5534559073884918E-4</v>
      </c>
      <c r="M143">
        <f t="shared" si="73"/>
        <v>155.34559073884918</v>
      </c>
      <c r="N143">
        <f t="shared" si="74"/>
        <v>3062442</v>
      </c>
      <c r="O143">
        <f t="shared" si="75"/>
        <v>3.0624419999999999</v>
      </c>
      <c r="P143">
        <f t="shared" si="76"/>
        <v>459</v>
      </c>
      <c r="Q143">
        <f t="shared" si="77"/>
        <v>1.4988038957145964E-4</v>
      </c>
      <c r="R143">
        <f t="shared" si="78"/>
        <v>149.88038957145963</v>
      </c>
      <c r="S143">
        <v>1709325</v>
      </c>
      <c r="T143">
        <f t="shared" si="79"/>
        <v>1.709325</v>
      </c>
      <c r="U143">
        <v>209</v>
      </c>
      <c r="V143">
        <v>1268807</v>
      </c>
      <c r="W143">
        <f t="shared" si="80"/>
        <v>1.268807</v>
      </c>
      <c r="X143">
        <v>184</v>
      </c>
      <c r="Y143">
        <f t="shared" si="81"/>
        <v>1.222704868880991E-4</v>
      </c>
      <c r="Z143">
        <f t="shared" si="82"/>
        <v>122.2704868880991</v>
      </c>
      <c r="AA143">
        <f t="shared" si="83"/>
        <v>1.4501811544230132E-4</v>
      </c>
      <c r="AB143">
        <f t="shared" si="84"/>
        <v>145.01811544230131</v>
      </c>
      <c r="AC143">
        <f t="shared" si="85"/>
        <v>2978132</v>
      </c>
      <c r="AD143">
        <f t="shared" si="86"/>
        <v>2.978132</v>
      </c>
      <c r="AE143">
        <f t="shared" si="87"/>
        <v>393</v>
      </c>
      <c r="AF143">
        <f t="shared" si="88"/>
        <v>1.3196191438122958E-4</v>
      </c>
      <c r="AG143">
        <f t="shared" si="89"/>
        <v>131.96191438122958</v>
      </c>
      <c r="AH143">
        <f t="shared" si="90"/>
        <v>1.3374449313636785E-4</v>
      </c>
      <c r="AI143" s="1">
        <f t="shared" si="91"/>
        <v>1.6226695251055305E-5</v>
      </c>
      <c r="AJ143">
        <f t="shared" si="92"/>
        <v>133.74449313636785</v>
      </c>
      <c r="AK143" s="1">
        <f t="shared" si="93"/>
        <v>16.2266952510553</v>
      </c>
      <c r="AL143">
        <f t="shared" si="94"/>
        <v>1.5018185309057525E-4</v>
      </c>
      <c r="AM143" s="1">
        <f t="shared" si="95"/>
        <v>7.3026278147255418E-6</v>
      </c>
      <c r="AN143">
        <f t="shared" si="96"/>
        <v>150.18185309057526</v>
      </c>
      <c r="AO143">
        <f t="shared" si="97"/>
        <v>7.302627814725553</v>
      </c>
      <c r="AP143">
        <f t="shared" si="98"/>
        <v>1.4092115197634461E-4</v>
      </c>
      <c r="AQ143">
        <f t="shared" si="99"/>
        <v>1.2670275315534589E-5</v>
      </c>
      <c r="AR143">
        <f t="shared" si="100"/>
        <v>140.92115197634462</v>
      </c>
      <c r="AS143">
        <f t="shared" si="101"/>
        <v>12.670275315534584</v>
      </c>
    </row>
    <row r="144" spans="1:45" x14ac:dyDescent="0.3">
      <c r="A144" t="s">
        <v>6</v>
      </c>
      <c r="B144">
        <v>2016</v>
      </c>
      <c r="C144" s="3" t="s">
        <v>150</v>
      </c>
      <c r="D144">
        <v>1979512</v>
      </c>
      <c r="E144">
        <f t="shared" si="68"/>
        <v>1.9795119999999999</v>
      </c>
      <c r="F144">
        <v>569</v>
      </c>
      <c r="G144">
        <v>1344335</v>
      </c>
      <c r="H144">
        <f t="shared" si="69"/>
        <v>1.3443350000000001</v>
      </c>
      <c r="I144">
        <v>381</v>
      </c>
      <c r="J144">
        <f t="shared" si="70"/>
        <v>2.8744458230109242E-4</v>
      </c>
      <c r="K144">
        <f t="shared" si="71"/>
        <v>287.4445823010924</v>
      </c>
      <c r="L144">
        <f t="shared" si="72"/>
        <v>2.8341150085358188E-4</v>
      </c>
      <c r="M144">
        <f t="shared" si="73"/>
        <v>283.41150085358186</v>
      </c>
      <c r="N144">
        <f t="shared" si="74"/>
        <v>3323847</v>
      </c>
      <c r="O144">
        <f t="shared" si="75"/>
        <v>3.3238469999999998</v>
      </c>
      <c r="P144">
        <f t="shared" si="76"/>
        <v>950</v>
      </c>
      <c r="Q144">
        <f t="shared" si="77"/>
        <v>2.8581339634465729E-4</v>
      </c>
      <c r="R144">
        <f t="shared" si="78"/>
        <v>285.81339634465729</v>
      </c>
      <c r="S144">
        <v>2036855</v>
      </c>
      <c r="T144">
        <f t="shared" si="79"/>
        <v>2.0368550000000001</v>
      </c>
      <c r="U144">
        <v>588</v>
      </c>
      <c r="V144">
        <v>1448045</v>
      </c>
      <c r="W144">
        <f t="shared" si="80"/>
        <v>1.448045</v>
      </c>
      <c r="X144">
        <v>384</v>
      </c>
      <c r="Y144">
        <f t="shared" si="81"/>
        <v>2.8868034297974083E-4</v>
      </c>
      <c r="Z144">
        <f t="shared" si="82"/>
        <v>288.68034297974083</v>
      </c>
      <c r="AA144">
        <f t="shared" si="83"/>
        <v>2.6518512891519257E-4</v>
      </c>
      <c r="AB144">
        <f t="shared" si="84"/>
        <v>265.18512891519254</v>
      </c>
      <c r="AC144">
        <f t="shared" si="85"/>
        <v>3484900</v>
      </c>
      <c r="AD144">
        <f t="shared" si="86"/>
        <v>3.4849000000000001</v>
      </c>
      <c r="AE144">
        <f t="shared" si="87"/>
        <v>972</v>
      </c>
      <c r="AF144">
        <f t="shared" si="88"/>
        <v>2.7891761600045914E-4</v>
      </c>
      <c r="AG144">
        <f t="shared" si="89"/>
        <v>278.91761600045913</v>
      </c>
      <c r="AH144">
        <f t="shared" si="90"/>
        <v>2.880624626404166E-4</v>
      </c>
      <c r="AI144" s="1">
        <f t="shared" si="91"/>
        <v>8.7381475579598646E-7</v>
      </c>
      <c r="AJ144">
        <f t="shared" si="92"/>
        <v>288.06246264041658</v>
      </c>
      <c r="AK144" s="1">
        <f t="shared" si="93"/>
        <v>0.87381475579599666</v>
      </c>
      <c r="AL144">
        <f t="shared" si="94"/>
        <v>2.742983148843872E-4</v>
      </c>
      <c r="AM144" s="1">
        <f t="shared" si="95"/>
        <v>1.2887991194063278E-5</v>
      </c>
      <c r="AN144">
        <f t="shared" si="96"/>
        <v>274.2983148843872</v>
      </c>
      <c r="AO144">
        <f t="shared" si="97"/>
        <v>12.887991194063288</v>
      </c>
      <c r="AP144">
        <f t="shared" si="98"/>
        <v>2.8236550617255821E-4</v>
      </c>
      <c r="AQ144">
        <f t="shared" si="99"/>
        <v>4.8760530429554154E-6</v>
      </c>
      <c r="AR144">
        <f t="shared" si="100"/>
        <v>282.36550617255818</v>
      </c>
      <c r="AS144">
        <f t="shared" si="101"/>
        <v>4.876053042955423</v>
      </c>
    </row>
    <row r="145" spans="1:45" x14ac:dyDescent="0.3">
      <c r="A145" t="s">
        <v>6</v>
      </c>
      <c r="B145">
        <v>2016</v>
      </c>
      <c r="C145" s="3" t="s">
        <v>151</v>
      </c>
      <c r="D145">
        <v>2274450</v>
      </c>
      <c r="E145">
        <f t="shared" si="68"/>
        <v>2.2744499999999999</v>
      </c>
      <c r="F145">
        <v>462</v>
      </c>
      <c r="G145">
        <v>1354879</v>
      </c>
      <c r="H145">
        <f t="shared" si="69"/>
        <v>1.3548789999999999</v>
      </c>
      <c r="I145">
        <v>369</v>
      </c>
      <c r="J145">
        <f t="shared" si="70"/>
        <v>2.0312603046890456E-4</v>
      </c>
      <c r="K145">
        <f t="shared" si="71"/>
        <v>203.12603046890459</v>
      </c>
      <c r="L145">
        <f t="shared" si="72"/>
        <v>2.7234904371534283E-4</v>
      </c>
      <c r="M145">
        <f t="shared" si="73"/>
        <v>272.34904371534287</v>
      </c>
      <c r="N145">
        <f t="shared" si="74"/>
        <v>3629329</v>
      </c>
      <c r="O145">
        <f t="shared" si="75"/>
        <v>3.6293289999999998</v>
      </c>
      <c r="P145">
        <f t="shared" si="76"/>
        <v>831</v>
      </c>
      <c r="Q145">
        <f t="shared" si="77"/>
        <v>2.2896794421227725E-4</v>
      </c>
      <c r="R145">
        <f t="shared" si="78"/>
        <v>228.96794421227727</v>
      </c>
      <c r="S145">
        <v>2274837</v>
      </c>
      <c r="T145">
        <f t="shared" si="79"/>
        <v>2.2748370000000002</v>
      </c>
      <c r="U145">
        <v>471</v>
      </c>
      <c r="V145">
        <v>1350264</v>
      </c>
      <c r="W145">
        <f t="shared" si="80"/>
        <v>1.3502639999999999</v>
      </c>
      <c r="X145">
        <v>368</v>
      </c>
      <c r="Y145">
        <f t="shared" si="81"/>
        <v>2.0704780166666886E-4</v>
      </c>
      <c r="Z145">
        <f t="shared" si="82"/>
        <v>207.04780166666885</v>
      </c>
      <c r="AA145">
        <f t="shared" si="83"/>
        <v>2.7253929601914884E-4</v>
      </c>
      <c r="AB145">
        <f t="shared" si="84"/>
        <v>272.53929601914888</v>
      </c>
      <c r="AC145">
        <f t="shared" si="85"/>
        <v>3625101</v>
      </c>
      <c r="AD145">
        <f t="shared" si="86"/>
        <v>3.6251009999999999</v>
      </c>
      <c r="AE145">
        <f t="shared" si="87"/>
        <v>839</v>
      </c>
      <c r="AF145">
        <f t="shared" si="88"/>
        <v>2.3144182741391205E-4</v>
      </c>
      <c r="AG145">
        <f t="shared" si="89"/>
        <v>231.44182741391205</v>
      </c>
      <c r="AH145">
        <f t="shared" si="90"/>
        <v>2.0508691606778673E-4</v>
      </c>
      <c r="AI145" s="1">
        <f t="shared" si="91"/>
        <v>2.7731110082012286E-6</v>
      </c>
      <c r="AJ145">
        <f t="shared" si="92"/>
        <v>205.08691606778672</v>
      </c>
      <c r="AK145" s="1">
        <f t="shared" si="93"/>
        <v>2.7731110082011954</v>
      </c>
      <c r="AL145">
        <f t="shared" si="94"/>
        <v>2.7244416986724586E-4</v>
      </c>
      <c r="AM145" s="1">
        <f t="shared" si="95"/>
        <v>1.3452869415758889E-7</v>
      </c>
      <c r="AN145">
        <f t="shared" si="96"/>
        <v>272.44416986724588</v>
      </c>
      <c r="AO145">
        <f t="shared" si="97"/>
        <v>0.13452869415758958</v>
      </c>
      <c r="AP145">
        <f t="shared" si="98"/>
        <v>2.3020488581309466E-4</v>
      </c>
      <c r="AQ145">
        <f t="shared" si="99"/>
        <v>1.7492995877394596E-6</v>
      </c>
      <c r="AR145">
        <f t="shared" si="100"/>
        <v>230.20488581309468</v>
      </c>
      <c r="AS145">
        <f t="shared" si="101"/>
        <v>1.7492995877394379</v>
      </c>
    </row>
    <row r="146" spans="1:45" x14ac:dyDescent="0.3">
      <c r="A146" t="s">
        <v>6</v>
      </c>
      <c r="B146">
        <v>2016</v>
      </c>
      <c r="C146" s="3" t="s">
        <v>152</v>
      </c>
      <c r="D146">
        <v>1859510</v>
      </c>
      <c r="E146">
        <f t="shared" si="68"/>
        <v>1.85951</v>
      </c>
      <c r="F146">
        <v>463</v>
      </c>
      <c r="G146">
        <v>1503019</v>
      </c>
      <c r="H146">
        <f t="shared" si="69"/>
        <v>1.5030190000000001</v>
      </c>
      <c r="I146">
        <v>171</v>
      </c>
      <c r="J146">
        <f t="shared" si="70"/>
        <v>2.4899032540830652E-4</v>
      </c>
      <c r="K146">
        <f t="shared" si="71"/>
        <v>248.99032540830649</v>
      </c>
      <c r="L146">
        <f t="shared" si="72"/>
        <v>1.1377101686671959E-4</v>
      </c>
      <c r="M146">
        <f t="shared" si="73"/>
        <v>113.77101686671958</v>
      </c>
      <c r="N146">
        <f t="shared" si="74"/>
        <v>3362529</v>
      </c>
      <c r="O146">
        <f t="shared" si="75"/>
        <v>3.3625290000000003</v>
      </c>
      <c r="P146">
        <f t="shared" si="76"/>
        <v>634</v>
      </c>
      <c r="Q146">
        <f t="shared" si="77"/>
        <v>1.8854855972989378E-4</v>
      </c>
      <c r="R146">
        <f t="shared" si="78"/>
        <v>188.54855972989375</v>
      </c>
      <c r="S146">
        <v>1987185</v>
      </c>
      <c r="T146">
        <f t="shared" si="79"/>
        <v>1.987185</v>
      </c>
      <c r="U146">
        <v>424</v>
      </c>
      <c r="V146">
        <v>1406922</v>
      </c>
      <c r="W146">
        <f t="shared" si="80"/>
        <v>1.406922</v>
      </c>
      <c r="X146">
        <v>149</v>
      </c>
      <c r="Y146">
        <f t="shared" si="81"/>
        <v>2.1336715001371286E-4</v>
      </c>
      <c r="Z146">
        <f t="shared" si="82"/>
        <v>213.36715001371286</v>
      </c>
      <c r="AA146">
        <f t="shared" si="83"/>
        <v>1.0590494711149587E-4</v>
      </c>
      <c r="AB146">
        <f t="shared" si="84"/>
        <v>105.90494711149587</v>
      </c>
      <c r="AC146">
        <f t="shared" si="85"/>
        <v>3394107</v>
      </c>
      <c r="AD146">
        <f t="shared" si="86"/>
        <v>3.394107</v>
      </c>
      <c r="AE146">
        <f t="shared" si="87"/>
        <v>573</v>
      </c>
      <c r="AF146">
        <f t="shared" si="88"/>
        <v>1.6882202004827779E-4</v>
      </c>
      <c r="AG146">
        <f t="shared" si="89"/>
        <v>168.82202004827781</v>
      </c>
      <c r="AH146">
        <f t="shared" si="90"/>
        <v>2.311787377110097E-4</v>
      </c>
      <c r="AI146" s="1">
        <f t="shared" si="91"/>
        <v>2.5189388888914942E-5</v>
      </c>
      <c r="AJ146">
        <f t="shared" si="92"/>
        <v>231.17873771100966</v>
      </c>
      <c r="AK146" s="1">
        <f t="shared" si="93"/>
        <v>25.189388888914923</v>
      </c>
      <c r="AL146">
        <f t="shared" si="94"/>
        <v>1.0983798198910773E-4</v>
      </c>
      <c r="AM146" s="1">
        <f t="shared" si="95"/>
        <v>5.5621512652050951E-6</v>
      </c>
      <c r="AN146">
        <f t="shared" si="96"/>
        <v>109.83798198910773</v>
      </c>
      <c r="AO146">
        <f t="shared" si="97"/>
        <v>5.5621512652050882</v>
      </c>
      <c r="AP146">
        <f t="shared" si="98"/>
        <v>1.7868528988908579E-4</v>
      </c>
      <c r="AQ146">
        <f t="shared" si="99"/>
        <v>1.3948769978216182E-5</v>
      </c>
      <c r="AR146">
        <f t="shared" si="100"/>
        <v>178.68528988908577</v>
      </c>
      <c r="AS146">
        <f t="shared" si="101"/>
        <v>13.948769978216154</v>
      </c>
    </row>
    <row r="147" spans="1:45" x14ac:dyDescent="0.3">
      <c r="A147" t="s">
        <v>6</v>
      </c>
      <c r="B147">
        <v>2016</v>
      </c>
      <c r="C147" s="3" t="s">
        <v>153</v>
      </c>
      <c r="D147">
        <v>1851220</v>
      </c>
      <c r="E147">
        <f t="shared" si="68"/>
        <v>1.8512200000000001</v>
      </c>
      <c r="F147">
        <v>651</v>
      </c>
      <c r="G147">
        <v>1486825</v>
      </c>
      <c r="H147">
        <f t="shared" si="69"/>
        <v>1.4868250000000001</v>
      </c>
      <c r="I147">
        <v>361</v>
      </c>
      <c r="J147">
        <f t="shared" si="70"/>
        <v>3.5165998638735536E-4</v>
      </c>
      <c r="K147">
        <f t="shared" si="71"/>
        <v>351.65998638735533</v>
      </c>
      <c r="L147">
        <f t="shared" si="72"/>
        <v>2.4279925344273872E-4</v>
      </c>
      <c r="M147">
        <f t="shared" si="73"/>
        <v>242.79925344273872</v>
      </c>
      <c r="N147">
        <f t="shared" si="74"/>
        <v>3338045</v>
      </c>
      <c r="O147">
        <f t="shared" si="75"/>
        <v>3.3380450000000002</v>
      </c>
      <c r="P147">
        <f t="shared" si="76"/>
        <v>1012</v>
      </c>
      <c r="Q147">
        <f t="shared" si="77"/>
        <v>3.0317146713121004E-4</v>
      </c>
      <c r="R147">
        <f t="shared" si="78"/>
        <v>303.17146713121002</v>
      </c>
      <c r="S147">
        <v>1929153</v>
      </c>
      <c r="T147">
        <f t="shared" si="79"/>
        <v>1.9291529999999999</v>
      </c>
      <c r="U147">
        <v>592</v>
      </c>
      <c r="V147">
        <v>1332803</v>
      </c>
      <c r="W147">
        <f t="shared" si="80"/>
        <v>1.332803</v>
      </c>
      <c r="X147">
        <v>329</v>
      </c>
      <c r="Y147">
        <f t="shared" si="81"/>
        <v>3.0687042448162481E-4</v>
      </c>
      <c r="Z147">
        <f t="shared" si="82"/>
        <v>306.87042448162487</v>
      </c>
      <c r="AA147">
        <f t="shared" si="83"/>
        <v>2.4684818386513235E-4</v>
      </c>
      <c r="AB147">
        <f t="shared" si="84"/>
        <v>246.84818386513237</v>
      </c>
      <c r="AC147">
        <f t="shared" si="85"/>
        <v>3261956</v>
      </c>
      <c r="AD147">
        <f t="shared" si="86"/>
        <v>3.2619559999999996</v>
      </c>
      <c r="AE147">
        <f t="shared" si="87"/>
        <v>921</v>
      </c>
      <c r="AF147">
        <f t="shared" si="88"/>
        <v>2.8234592986539365E-4</v>
      </c>
      <c r="AG147">
        <f t="shared" si="89"/>
        <v>282.34592986539366</v>
      </c>
      <c r="AH147">
        <f t="shared" si="90"/>
        <v>3.2926520543449008E-4</v>
      </c>
      <c r="AI147" s="1">
        <f t="shared" si="91"/>
        <v>3.1671002949916728E-5</v>
      </c>
      <c r="AJ147">
        <f t="shared" si="92"/>
        <v>329.2652054344901</v>
      </c>
      <c r="AK147" s="1">
        <f t="shared" si="93"/>
        <v>31.671002949916677</v>
      </c>
      <c r="AL147">
        <f t="shared" si="94"/>
        <v>2.4482371865393554E-4</v>
      </c>
      <c r="AM147" s="1">
        <f t="shared" si="95"/>
        <v>2.8630261582270478E-6</v>
      </c>
      <c r="AN147">
        <f t="shared" si="96"/>
        <v>244.82371865393554</v>
      </c>
      <c r="AO147">
        <f t="shared" si="97"/>
        <v>2.863026158227064</v>
      </c>
      <c r="AP147">
        <f t="shared" si="98"/>
        <v>2.9275869849830185E-4</v>
      </c>
      <c r="AQ147">
        <f t="shared" si="99"/>
        <v>1.4725878622511925E-5</v>
      </c>
      <c r="AR147">
        <f t="shared" si="100"/>
        <v>292.75869849830184</v>
      </c>
      <c r="AS147">
        <f t="shared" si="101"/>
        <v>14.725878622511903</v>
      </c>
    </row>
    <row r="148" spans="1:45" x14ac:dyDescent="0.3">
      <c r="A148" t="s">
        <v>6</v>
      </c>
      <c r="B148">
        <v>2016</v>
      </c>
      <c r="C148" s="3" t="s">
        <v>154</v>
      </c>
      <c r="D148">
        <v>1555697</v>
      </c>
      <c r="E148">
        <f t="shared" si="68"/>
        <v>1.5556970000000001</v>
      </c>
      <c r="F148">
        <v>546</v>
      </c>
      <c r="G148">
        <v>1196222</v>
      </c>
      <c r="H148">
        <f t="shared" si="69"/>
        <v>1.1962219999999999</v>
      </c>
      <c r="I148">
        <v>304</v>
      </c>
      <c r="J148">
        <f t="shared" si="70"/>
        <v>3.509680869732345E-4</v>
      </c>
      <c r="K148">
        <f t="shared" si="71"/>
        <v>350.96808697323451</v>
      </c>
      <c r="L148">
        <f t="shared" si="72"/>
        <v>2.5413343008237599E-4</v>
      </c>
      <c r="M148">
        <f t="shared" si="73"/>
        <v>254.13343008237604</v>
      </c>
      <c r="N148">
        <f t="shared" si="74"/>
        <v>2751919</v>
      </c>
      <c r="O148">
        <f t="shared" si="75"/>
        <v>2.751919</v>
      </c>
      <c r="P148">
        <f t="shared" si="76"/>
        <v>850</v>
      </c>
      <c r="Q148">
        <f t="shared" si="77"/>
        <v>3.0887537024163863E-4</v>
      </c>
      <c r="R148">
        <f t="shared" si="78"/>
        <v>308.87537024163868</v>
      </c>
      <c r="S148">
        <v>1710902</v>
      </c>
      <c r="T148">
        <f t="shared" si="79"/>
        <v>1.7109019999999999</v>
      </c>
      <c r="U148">
        <v>500</v>
      </c>
      <c r="V148">
        <v>1441765</v>
      </c>
      <c r="W148">
        <f t="shared" si="80"/>
        <v>1.441765</v>
      </c>
      <c r="X148">
        <v>317</v>
      </c>
      <c r="Y148">
        <f t="shared" si="81"/>
        <v>2.9224350664152591E-4</v>
      </c>
      <c r="Z148">
        <f t="shared" si="82"/>
        <v>292.24350664152593</v>
      </c>
      <c r="AA148">
        <f t="shared" si="83"/>
        <v>2.1986939619147365E-4</v>
      </c>
      <c r="AB148">
        <f t="shared" si="84"/>
        <v>219.86939619147364</v>
      </c>
      <c r="AC148">
        <f t="shared" si="85"/>
        <v>3152667</v>
      </c>
      <c r="AD148">
        <f t="shared" si="86"/>
        <v>3.1526670000000001</v>
      </c>
      <c r="AE148">
        <f t="shared" si="87"/>
        <v>817</v>
      </c>
      <c r="AF148">
        <f t="shared" si="88"/>
        <v>2.5914566936501699E-4</v>
      </c>
      <c r="AG148">
        <f t="shared" si="89"/>
        <v>259.145669365017</v>
      </c>
      <c r="AH148">
        <f t="shared" si="90"/>
        <v>3.216057968073802E-4</v>
      </c>
      <c r="AI148" s="1">
        <f t="shared" si="91"/>
        <v>4.1524548974885303E-5</v>
      </c>
      <c r="AJ148">
        <f t="shared" si="92"/>
        <v>321.60579680738022</v>
      </c>
      <c r="AK148" s="1">
        <f t="shared" si="93"/>
        <v>41.524548974885292</v>
      </c>
      <c r="AL148">
        <f t="shared" si="94"/>
        <v>2.3700141313692482E-4</v>
      </c>
      <c r="AM148" s="1">
        <f t="shared" si="95"/>
        <v>2.4228330715062729E-5</v>
      </c>
      <c r="AN148">
        <f t="shared" si="96"/>
        <v>237.00141313692484</v>
      </c>
      <c r="AO148">
        <f t="shared" si="97"/>
        <v>24.228330715062768</v>
      </c>
      <c r="AP148">
        <f t="shared" si="98"/>
        <v>2.8401051980332778E-4</v>
      </c>
      <c r="AQ148">
        <f t="shared" si="99"/>
        <v>3.5164208716237765E-5</v>
      </c>
      <c r="AR148">
        <f t="shared" si="100"/>
        <v>284.01051980332784</v>
      </c>
      <c r="AS148">
        <f t="shared" si="101"/>
        <v>35.164208716237788</v>
      </c>
    </row>
    <row r="149" spans="1:45" x14ac:dyDescent="0.3">
      <c r="A149" t="s">
        <v>6</v>
      </c>
      <c r="B149">
        <v>2016</v>
      </c>
      <c r="C149" s="3" t="s">
        <v>155</v>
      </c>
      <c r="D149">
        <v>1769503</v>
      </c>
      <c r="E149">
        <f t="shared" si="68"/>
        <v>1.769503</v>
      </c>
      <c r="F149">
        <v>302</v>
      </c>
      <c r="G149">
        <v>1398827</v>
      </c>
      <c r="H149">
        <f t="shared" si="69"/>
        <v>1.398827</v>
      </c>
      <c r="I149">
        <v>197</v>
      </c>
      <c r="J149">
        <f t="shared" si="70"/>
        <v>1.7066939134887028E-4</v>
      </c>
      <c r="K149">
        <f t="shared" si="71"/>
        <v>170.66939134887028</v>
      </c>
      <c r="L149">
        <f t="shared" si="72"/>
        <v>1.4083228304858286E-4</v>
      </c>
      <c r="M149">
        <f t="shared" si="73"/>
        <v>140.83228304858284</v>
      </c>
      <c r="N149">
        <f t="shared" si="74"/>
        <v>3168330</v>
      </c>
      <c r="O149">
        <f t="shared" si="75"/>
        <v>3.1683300000000001</v>
      </c>
      <c r="P149">
        <f t="shared" si="76"/>
        <v>499</v>
      </c>
      <c r="Q149">
        <f t="shared" si="77"/>
        <v>1.5749622040633394E-4</v>
      </c>
      <c r="R149">
        <f t="shared" si="78"/>
        <v>157.49622040633392</v>
      </c>
      <c r="S149">
        <v>1874612</v>
      </c>
      <c r="T149">
        <f t="shared" si="79"/>
        <v>1.8746119999999999</v>
      </c>
      <c r="U149">
        <v>275</v>
      </c>
      <c r="V149">
        <v>1508399</v>
      </c>
      <c r="W149">
        <f t="shared" si="80"/>
        <v>1.508399</v>
      </c>
      <c r="X149">
        <v>184</v>
      </c>
      <c r="Y149">
        <f t="shared" si="81"/>
        <v>1.4669702317066146E-4</v>
      </c>
      <c r="Z149">
        <f t="shared" si="82"/>
        <v>146.69702317066145</v>
      </c>
      <c r="AA149">
        <f t="shared" si="83"/>
        <v>1.2198363960729223E-4</v>
      </c>
      <c r="AB149">
        <f t="shared" si="84"/>
        <v>121.98363960729223</v>
      </c>
      <c r="AC149">
        <f t="shared" si="85"/>
        <v>3383011</v>
      </c>
      <c r="AD149">
        <f t="shared" si="86"/>
        <v>3.3830109999999998</v>
      </c>
      <c r="AE149">
        <f t="shared" si="87"/>
        <v>459</v>
      </c>
      <c r="AF149">
        <f t="shared" si="88"/>
        <v>1.3567795079590342E-4</v>
      </c>
      <c r="AG149">
        <f t="shared" si="89"/>
        <v>135.67795079590343</v>
      </c>
      <c r="AH149">
        <f t="shared" si="90"/>
        <v>1.5868320725976587E-4</v>
      </c>
      <c r="AI149" s="1">
        <f t="shared" si="91"/>
        <v>1.6951024099912059E-5</v>
      </c>
      <c r="AJ149">
        <f t="shared" si="92"/>
        <v>158.68320725976588</v>
      </c>
      <c r="AK149" s="1">
        <f t="shared" si="93"/>
        <v>16.951024099912061</v>
      </c>
      <c r="AL149">
        <f t="shared" si="94"/>
        <v>1.3140796132793755E-4</v>
      </c>
      <c r="AM149" s="1">
        <f t="shared" si="95"/>
        <v>1.3328003593503945E-5</v>
      </c>
      <c r="AN149">
        <f t="shared" si="96"/>
        <v>131.40796132793753</v>
      </c>
      <c r="AO149">
        <f t="shared" si="97"/>
        <v>13.328003593503929</v>
      </c>
      <c r="AP149">
        <f t="shared" si="98"/>
        <v>1.4658708560111869E-4</v>
      </c>
      <c r="AQ149">
        <f t="shared" si="99"/>
        <v>1.5427846395291798E-5</v>
      </c>
      <c r="AR149">
        <f t="shared" si="100"/>
        <v>146.58708560111867</v>
      </c>
      <c r="AS149">
        <f t="shared" si="101"/>
        <v>15.427846395291773</v>
      </c>
    </row>
    <row r="150" spans="1:45" x14ac:dyDescent="0.3">
      <c r="A150" t="s">
        <v>6</v>
      </c>
      <c r="B150">
        <v>2016</v>
      </c>
      <c r="C150" s="3" t="s">
        <v>156</v>
      </c>
      <c r="D150">
        <v>1801172</v>
      </c>
      <c r="E150">
        <f t="shared" si="68"/>
        <v>1.801172</v>
      </c>
      <c r="F150">
        <v>500</v>
      </c>
      <c r="G150">
        <v>1430671</v>
      </c>
      <c r="H150">
        <f t="shared" si="69"/>
        <v>1.430671</v>
      </c>
      <c r="I150">
        <v>269</v>
      </c>
      <c r="J150">
        <f t="shared" si="70"/>
        <v>2.775970312663088E-4</v>
      </c>
      <c r="K150">
        <f t="shared" si="71"/>
        <v>277.59703126630882</v>
      </c>
      <c r="L150">
        <f t="shared" si="72"/>
        <v>1.8802366162451047E-4</v>
      </c>
      <c r="M150">
        <f t="shared" si="73"/>
        <v>188.02366162451045</v>
      </c>
      <c r="N150">
        <f t="shared" si="74"/>
        <v>3231843</v>
      </c>
      <c r="O150">
        <f t="shared" si="75"/>
        <v>3.231843</v>
      </c>
      <c r="P150">
        <f t="shared" si="76"/>
        <v>769</v>
      </c>
      <c r="Q150">
        <f t="shared" si="77"/>
        <v>2.3794472689422103E-4</v>
      </c>
      <c r="R150">
        <f t="shared" si="78"/>
        <v>237.94472689422105</v>
      </c>
      <c r="S150">
        <v>1748745</v>
      </c>
      <c r="T150">
        <f t="shared" si="79"/>
        <v>1.748745</v>
      </c>
      <c r="U150">
        <v>447</v>
      </c>
      <c r="V150">
        <v>1435940</v>
      </c>
      <c r="W150">
        <f t="shared" si="80"/>
        <v>1.43594</v>
      </c>
      <c r="X150">
        <v>258</v>
      </c>
      <c r="Y150">
        <f t="shared" si="81"/>
        <v>2.5561188166370742E-4</v>
      </c>
      <c r="Z150">
        <f t="shared" si="82"/>
        <v>255.61188166370741</v>
      </c>
      <c r="AA150">
        <f t="shared" si="83"/>
        <v>1.7967324540022562E-4</v>
      </c>
      <c r="AB150">
        <f t="shared" si="84"/>
        <v>179.67324540022562</v>
      </c>
      <c r="AC150">
        <f t="shared" si="85"/>
        <v>3184685</v>
      </c>
      <c r="AD150">
        <f t="shared" si="86"/>
        <v>3.184685</v>
      </c>
      <c r="AE150">
        <f t="shared" si="87"/>
        <v>705</v>
      </c>
      <c r="AF150">
        <f t="shared" si="88"/>
        <v>2.2137197242427429E-4</v>
      </c>
      <c r="AG150">
        <f t="shared" si="89"/>
        <v>221.3719724242743</v>
      </c>
      <c r="AH150">
        <f t="shared" si="90"/>
        <v>2.6660445646500808E-4</v>
      </c>
      <c r="AI150" s="1">
        <f t="shared" si="91"/>
        <v>1.554584836940017E-5</v>
      </c>
      <c r="AJ150">
        <f t="shared" si="92"/>
        <v>266.60445646500813</v>
      </c>
      <c r="AK150" s="1">
        <f t="shared" si="93"/>
        <v>15.545848369400188</v>
      </c>
      <c r="AL150">
        <f t="shared" si="94"/>
        <v>1.8384845351236803E-4</v>
      </c>
      <c r="AM150" s="1">
        <f t="shared" si="95"/>
        <v>5.904635937921978E-6</v>
      </c>
      <c r="AN150">
        <f t="shared" si="96"/>
        <v>183.84845351236805</v>
      </c>
      <c r="AO150">
        <f t="shared" si="97"/>
        <v>5.9046359379219684</v>
      </c>
      <c r="AP150">
        <f t="shared" si="98"/>
        <v>2.2965834965924767E-4</v>
      </c>
      <c r="AQ150">
        <f t="shared" si="99"/>
        <v>1.1718707068639006E-5</v>
      </c>
      <c r="AR150">
        <f t="shared" si="100"/>
        <v>229.65834965924768</v>
      </c>
      <c r="AS150">
        <f t="shared" si="101"/>
        <v>11.718707068639009</v>
      </c>
    </row>
    <row r="151" spans="1:45" x14ac:dyDescent="0.3">
      <c r="A151" t="s">
        <v>6</v>
      </c>
      <c r="B151">
        <v>2016</v>
      </c>
      <c r="C151" s="3" t="s">
        <v>157</v>
      </c>
      <c r="D151">
        <v>1692749</v>
      </c>
      <c r="E151">
        <f t="shared" si="68"/>
        <v>1.6927490000000001</v>
      </c>
      <c r="F151">
        <v>429</v>
      </c>
      <c r="G151">
        <v>1491897</v>
      </c>
      <c r="H151">
        <f t="shared" si="69"/>
        <v>1.491897</v>
      </c>
      <c r="I151">
        <v>314</v>
      </c>
      <c r="J151">
        <f t="shared" si="70"/>
        <v>2.5343391134775443E-4</v>
      </c>
      <c r="K151">
        <f t="shared" si="71"/>
        <v>253.43391134775445</v>
      </c>
      <c r="L151">
        <f t="shared" si="72"/>
        <v>2.104702938607692E-4</v>
      </c>
      <c r="M151">
        <f t="shared" si="73"/>
        <v>210.4702938607692</v>
      </c>
      <c r="N151">
        <f t="shared" si="74"/>
        <v>3184646</v>
      </c>
      <c r="O151">
        <f t="shared" si="75"/>
        <v>3.1846459999999999</v>
      </c>
      <c r="P151">
        <f t="shared" si="76"/>
        <v>743</v>
      </c>
      <c r="Q151">
        <f t="shared" si="77"/>
        <v>2.3330693584153466E-4</v>
      </c>
      <c r="R151">
        <f t="shared" si="78"/>
        <v>233.30693584153468</v>
      </c>
      <c r="S151">
        <v>1646822</v>
      </c>
      <c r="T151">
        <f t="shared" si="79"/>
        <v>1.646822</v>
      </c>
      <c r="U151">
        <v>402</v>
      </c>
      <c r="V151">
        <v>1392477</v>
      </c>
      <c r="W151">
        <f t="shared" si="80"/>
        <v>1.392477</v>
      </c>
      <c r="X151">
        <v>266</v>
      </c>
      <c r="Y151">
        <f t="shared" si="81"/>
        <v>2.4410652760286175E-4</v>
      </c>
      <c r="Z151">
        <f t="shared" si="82"/>
        <v>244.10652760286175</v>
      </c>
      <c r="AA151">
        <f t="shared" si="83"/>
        <v>1.9102649451301529E-4</v>
      </c>
      <c r="AB151">
        <f t="shared" si="84"/>
        <v>191.02649451301531</v>
      </c>
      <c r="AC151">
        <f t="shared" si="85"/>
        <v>3039299</v>
      </c>
      <c r="AD151">
        <f t="shared" si="86"/>
        <v>3.0392989999999998</v>
      </c>
      <c r="AE151">
        <f t="shared" si="87"/>
        <v>668</v>
      </c>
      <c r="AF151">
        <f t="shared" si="88"/>
        <v>2.197875233729883E-4</v>
      </c>
      <c r="AG151">
        <f t="shared" si="89"/>
        <v>219.78752337298832</v>
      </c>
      <c r="AH151">
        <f t="shared" si="90"/>
        <v>2.4877021947530809E-4</v>
      </c>
      <c r="AI151" s="1">
        <f t="shared" si="91"/>
        <v>6.5954562967427942E-6</v>
      </c>
      <c r="AJ151">
        <f t="shared" si="92"/>
        <v>248.7702194753081</v>
      </c>
      <c r="AK151" s="1">
        <f t="shared" si="93"/>
        <v>6.5954562967428023</v>
      </c>
      <c r="AL151">
        <f t="shared" si="94"/>
        <v>2.0074839418689224E-4</v>
      </c>
      <c r="AM151" s="1">
        <f t="shared" si="95"/>
        <v>1.3748842370827356E-5</v>
      </c>
      <c r="AN151">
        <f t="shared" si="96"/>
        <v>200.74839418689226</v>
      </c>
      <c r="AO151">
        <f t="shared" si="97"/>
        <v>13.748842370827349</v>
      </c>
      <c r="AP151">
        <f t="shared" si="98"/>
        <v>2.2654722960726149E-4</v>
      </c>
      <c r="AQ151">
        <f t="shared" si="99"/>
        <v>9.5596682341670898E-6</v>
      </c>
      <c r="AR151">
        <f t="shared" si="100"/>
        <v>226.5472296072615</v>
      </c>
      <c r="AS151">
        <f t="shared" si="101"/>
        <v>9.5596682341670967</v>
      </c>
    </row>
    <row r="152" spans="1:45" x14ac:dyDescent="0.3">
      <c r="A152" t="s">
        <v>6</v>
      </c>
      <c r="B152">
        <v>2016</v>
      </c>
      <c r="C152" s="3" t="s">
        <v>158</v>
      </c>
      <c r="D152">
        <v>1807185</v>
      </c>
      <c r="E152">
        <f t="shared" si="68"/>
        <v>1.807185</v>
      </c>
      <c r="F152">
        <v>380</v>
      </c>
      <c r="G152">
        <v>1339076</v>
      </c>
      <c r="H152">
        <f t="shared" si="69"/>
        <v>1.3390759999999999</v>
      </c>
      <c r="I152">
        <v>174</v>
      </c>
      <c r="J152">
        <f t="shared" si="70"/>
        <v>2.1027177627083005E-4</v>
      </c>
      <c r="K152">
        <f t="shared" si="71"/>
        <v>210.27177627083003</v>
      </c>
      <c r="L152">
        <f t="shared" si="72"/>
        <v>1.2994034692579063E-4</v>
      </c>
      <c r="M152">
        <f t="shared" si="73"/>
        <v>129.94034692579064</v>
      </c>
      <c r="N152">
        <f t="shared" si="74"/>
        <v>3146261</v>
      </c>
      <c r="O152">
        <f t="shared" si="75"/>
        <v>3.146261</v>
      </c>
      <c r="P152">
        <f t="shared" si="76"/>
        <v>554</v>
      </c>
      <c r="Q152">
        <f t="shared" si="77"/>
        <v>1.7608202243869786E-4</v>
      </c>
      <c r="R152">
        <f t="shared" si="78"/>
        <v>176.08202243869786</v>
      </c>
      <c r="S152">
        <v>1933684</v>
      </c>
      <c r="T152">
        <f t="shared" si="79"/>
        <v>1.933684</v>
      </c>
      <c r="U152">
        <v>331</v>
      </c>
      <c r="V152">
        <v>1429624</v>
      </c>
      <c r="W152">
        <f t="shared" si="80"/>
        <v>1.429624</v>
      </c>
      <c r="X152">
        <v>158</v>
      </c>
      <c r="Y152">
        <f t="shared" si="81"/>
        <v>1.7117584879432213E-4</v>
      </c>
      <c r="Z152">
        <f t="shared" si="82"/>
        <v>171.17584879432215</v>
      </c>
      <c r="AA152">
        <f t="shared" si="83"/>
        <v>1.1051856991768465E-4</v>
      </c>
      <c r="AB152">
        <f t="shared" si="84"/>
        <v>110.51856991768464</v>
      </c>
      <c r="AC152">
        <f t="shared" si="85"/>
        <v>3363308</v>
      </c>
      <c r="AD152">
        <f t="shared" si="86"/>
        <v>3.363308</v>
      </c>
      <c r="AE152">
        <f t="shared" si="87"/>
        <v>489</v>
      </c>
      <c r="AF152">
        <f t="shared" si="88"/>
        <v>1.4539257183701285E-4</v>
      </c>
      <c r="AG152">
        <f t="shared" si="89"/>
        <v>145.39257183701284</v>
      </c>
      <c r="AH152">
        <f t="shared" si="90"/>
        <v>1.9072381253257609E-4</v>
      </c>
      <c r="AI152" s="1">
        <f t="shared" si="91"/>
        <v>2.7644995435416219E-5</v>
      </c>
      <c r="AJ152">
        <f t="shared" si="92"/>
        <v>190.72381253257609</v>
      </c>
      <c r="AK152" s="1">
        <f t="shared" si="93"/>
        <v>27.644995435416238</v>
      </c>
      <c r="AL152">
        <f t="shared" si="94"/>
        <v>1.2022945842173764E-4</v>
      </c>
      <c r="AM152" s="1">
        <f t="shared" si="95"/>
        <v>1.3733270225124717E-5</v>
      </c>
      <c r="AN152">
        <f t="shared" si="96"/>
        <v>120.22945842173763</v>
      </c>
      <c r="AO152">
        <f t="shared" si="97"/>
        <v>13.733270225124723</v>
      </c>
      <c r="AP152">
        <f t="shared" si="98"/>
        <v>1.6073729713785535E-4</v>
      </c>
      <c r="AQ152">
        <f t="shared" si="99"/>
        <v>2.1700718631341042E-5</v>
      </c>
      <c r="AR152">
        <f t="shared" si="100"/>
        <v>160.73729713785536</v>
      </c>
      <c r="AS152">
        <f t="shared" si="101"/>
        <v>21.700718631341051</v>
      </c>
    </row>
    <row r="153" spans="1:45" x14ac:dyDescent="0.3">
      <c r="A153" t="s">
        <v>6</v>
      </c>
      <c r="B153">
        <v>2016</v>
      </c>
      <c r="C153" s="3" t="s">
        <v>159</v>
      </c>
      <c r="D153">
        <v>1654575</v>
      </c>
      <c r="E153">
        <f t="shared" si="68"/>
        <v>1.6545749999999999</v>
      </c>
      <c r="F153">
        <v>408</v>
      </c>
      <c r="G153">
        <v>1207146</v>
      </c>
      <c r="H153">
        <f t="shared" si="69"/>
        <v>1.2071460000000001</v>
      </c>
      <c r="I153">
        <v>351</v>
      </c>
      <c r="J153">
        <f t="shared" si="70"/>
        <v>2.4658900321834911E-4</v>
      </c>
      <c r="K153">
        <f t="shared" si="71"/>
        <v>246.58900321834915</v>
      </c>
      <c r="L153">
        <f t="shared" si="72"/>
        <v>2.9076847373888493E-4</v>
      </c>
      <c r="M153">
        <f t="shared" si="73"/>
        <v>290.76847373888495</v>
      </c>
      <c r="N153">
        <f t="shared" si="74"/>
        <v>2861721</v>
      </c>
      <c r="O153">
        <f t="shared" si="75"/>
        <v>2.8617210000000002</v>
      </c>
      <c r="P153">
        <f t="shared" si="76"/>
        <v>759</v>
      </c>
      <c r="Q153">
        <f t="shared" si="77"/>
        <v>2.6522501669449958E-4</v>
      </c>
      <c r="R153">
        <f t="shared" si="78"/>
        <v>265.22501669449957</v>
      </c>
      <c r="S153">
        <v>1629227</v>
      </c>
      <c r="T153">
        <f t="shared" si="79"/>
        <v>1.629227</v>
      </c>
      <c r="U153">
        <v>352</v>
      </c>
      <c r="V153">
        <v>1266181</v>
      </c>
      <c r="W153">
        <f t="shared" si="80"/>
        <v>1.266181</v>
      </c>
      <c r="X153">
        <v>371</v>
      </c>
      <c r="Y153">
        <f t="shared" si="81"/>
        <v>2.1605337991575146E-4</v>
      </c>
      <c r="Z153">
        <f t="shared" si="82"/>
        <v>216.05337991575146</v>
      </c>
      <c r="AA153">
        <f t="shared" si="83"/>
        <v>2.930070819258858E-4</v>
      </c>
      <c r="AB153">
        <f t="shared" si="84"/>
        <v>293.00708192588581</v>
      </c>
      <c r="AC153">
        <f t="shared" si="85"/>
        <v>2895408</v>
      </c>
      <c r="AD153">
        <f t="shared" si="86"/>
        <v>2.8954079999999998</v>
      </c>
      <c r="AE153">
        <f t="shared" si="87"/>
        <v>723</v>
      </c>
      <c r="AF153">
        <f t="shared" si="88"/>
        <v>2.4970574095257043E-4</v>
      </c>
      <c r="AG153">
        <f t="shared" si="89"/>
        <v>249.70574095257044</v>
      </c>
      <c r="AH153">
        <f t="shared" si="90"/>
        <v>2.313211915670503E-4</v>
      </c>
      <c r="AI153" s="1">
        <f t="shared" si="91"/>
        <v>2.1591946305024758E-5</v>
      </c>
      <c r="AJ153">
        <f t="shared" si="92"/>
        <v>231.32119156705031</v>
      </c>
      <c r="AK153" s="1">
        <f t="shared" si="93"/>
        <v>21.591946305024784</v>
      </c>
      <c r="AL153">
        <f t="shared" si="94"/>
        <v>2.9188777783238537E-4</v>
      </c>
      <c r="AM153" s="1">
        <f t="shared" si="95"/>
        <v>1.5829350294480387E-6</v>
      </c>
      <c r="AN153">
        <f t="shared" si="96"/>
        <v>291.88777783238538</v>
      </c>
      <c r="AO153">
        <f t="shared" si="97"/>
        <v>1.5829350294480338</v>
      </c>
      <c r="AP153">
        <f t="shared" si="98"/>
        <v>2.57465378823535E-4</v>
      </c>
      <c r="AQ153">
        <f t="shared" si="99"/>
        <v>1.0973785116221993E-5</v>
      </c>
      <c r="AR153">
        <f t="shared" si="100"/>
        <v>257.46537882353499</v>
      </c>
      <c r="AS153">
        <f t="shared" si="101"/>
        <v>10.973785116221981</v>
      </c>
    </row>
    <row r="154" spans="1:45" x14ac:dyDescent="0.3">
      <c r="A154" t="s">
        <v>6</v>
      </c>
      <c r="B154">
        <v>2016</v>
      </c>
      <c r="C154" s="3" t="s">
        <v>160</v>
      </c>
      <c r="D154">
        <v>1457973</v>
      </c>
      <c r="E154">
        <f t="shared" si="68"/>
        <v>1.457973</v>
      </c>
      <c r="F154">
        <v>530</v>
      </c>
      <c r="G154">
        <v>1367582</v>
      </c>
      <c r="H154">
        <f t="shared" si="69"/>
        <v>1.3675820000000001</v>
      </c>
      <c r="I154">
        <v>408</v>
      </c>
      <c r="J154">
        <f t="shared" si="70"/>
        <v>3.6351839163002334E-4</v>
      </c>
      <c r="K154">
        <f t="shared" si="71"/>
        <v>363.51839163002336</v>
      </c>
      <c r="L154">
        <f t="shared" si="72"/>
        <v>2.9833677249334957E-4</v>
      </c>
      <c r="M154">
        <f t="shared" si="73"/>
        <v>298.33677249334954</v>
      </c>
      <c r="N154">
        <f t="shared" si="74"/>
        <v>2825555</v>
      </c>
      <c r="O154">
        <f t="shared" si="75"/>
        <v>2.825555</v>
      </c>
      <c r="P154">
        <f t="shared" si="76"/>
        <v>938</v>
      </c>
      <c r="Q154">
        <f t="shared" si="77"/>
        <v>3.3197017930990547E-4</v>
      </c>
      <c r="R154">
        <f t="shared" si="78"/>
        <v>331.97017930990546</v>
      </c>
      <c r="S154">
        <v>1597999</v>
      </c>
      <c r="T154">
        <f t="shared" si="79"/>
        <v>1.5979989999999999</v>
      </c>
      <c r="U154">
        <v>577</v>
      </c>
      <c r="V154">
        <v>1134243</v>
      </c>
      <c r="W154">
        <f t="shared" si="80"/>
        <v>1.1342429999999999</v>
      </c>
      <c r="X154">
        <v>333</v>
      </c>
      <c r="Y154">
        <f t="shared" si="81"/>
        <v>3.6107657138709096E-4</v>
      </c>
      <c r="Z154">
        <f t="shared" si="82"/>
        <v>361.07657138709101</v>
      </c>
      <c r="AA154">
        <f t="shared" si="83"/>
        <v>2.9358788196180182E-4</v>
      </c>
      <c r="AB154">
        <f t="shared" si="84"/>
        <v>293.58788196180188</v>
      </c>
      <c r="AC154">
        <f t="shared" si="85"/>
        <v>2732242</v>
      </c>
      <c r="AD154">
        <f t="shared" si="86"/>
        <v>2.7322419999999998</v>
      </c>
      <c r="AE154">
        <f t="shared" si="87"/>
        <v>910</v>
      </c>
      <c r="AF154">
        <f t="shared" si="88"/>
        <v>3.3305980948978897E-4</v>
      </c>
      <c r="AG154">
        <f t="shared" si="89"/>
        <v>333.05980948978902</v>
      </c>
      <c r="AH154">
        <f t="shared" si="90"/>
        <v>3.6229748150855712E-4</v>
      </c>
      <c r="AI154" s="1">
        <f t="shared" si="91"/>
        <v>1.7266276522160727E-6</v>
      </c>
      <c r="AJ154">
        <f t="shared" si="92"/>
        <v>362.29748150855721</v>
      </c>
      <c r="AK154" s="1">
        <f t="shared" si="93"/>
        <v>1.7266276522160486</v>
      </c>
      <c r="AL154">
        <f t="shared" si="94"/>
        <v>2.9596232722757569E-4</v>
      </c>
      <c r="AM154" s="1">
        <f t="shared" si="95"/>
        <v>3.3579726979700076E-6</v>
      </c>
      <c r="AN154">
        <f t="shared" si="96"/>
        <v>295.96232722757571</v>
      </c>
      <c r="AO154">
        <f t="shared" si="97"/>
        <v>3.3579726979699376</v>
      </c>
      <c r="AP154">
        <f t="shared" si="98"/>
        <v>3.325149943998472E-4</v>
      </c>
      <c r="AQ154">
        <f t="shared" si="99"/>
        <v>7.7048488918113948E-7</v>
      </c>
      <c r="AR154">
        <f t="shared" si="100"/>
        <v>332.51499439984724</v>
      </c>
      <c r="AS154">
        <f t="shared" si="101"/>
        <v>0.77048488918118052</v>
      </c>
    </row>
    <row r="155" spans="1:45" x14ac:dyDescent="0.3">
      <c r="A155" t="s">
        <v>6</v>
      </c>
      <c r="B155">
        <v>2016</v>
      </c>
      <c r="C155" s="3" t="s">
        <v>161</v>
      </c>
      <c r="D155">
        <v>1688505</v>
      </c>
      <c r="E155">
        <f t="shared" si="68"/>
        <v>1.6885049999999999</v>
      </c>
      <c r="F155">
        <v>562</v>
      </c>
      <c r="G155">
        <v>1301237</v>
      </c>
      <c r="H155">
        <f t="shared" si="69"/>
        <v>1.301237</v>
      </c>
      <c r="I155">
        <v>360</v>
      </c>
      <c r="J155">
        <f t="shared" si="70"/>
        <v>3.328388130328308E-4</v>
      </c>
      <c r="K155">
        <f t="shared" si="71"/>
        <v>332.83881303283084</v>
      </c>
      <c r="L155">
        <f t="shared" si="72"/>
        <v>2.7665982445934136E-4</v>
      </c>
      <c r="M155">
        <f t="shared" si="73"/>
        <v>276.65982445934139</v>
      </c>
      <c r="N155">
        <f t="shared" si="74"/>
        <v>2989742</v>
      </c>
      <c r="O155">
        <f t="shared" si="75"/>
        <v>2.9897419999999997</v>
      </c>
      <c r="P155">
        <f t="shared" si="76"/>
        <v>922</v>
      </c>
      <c r="Q155">
        <f t="shared" si="77"/>
        <v>3.0838781406556152E-4</v>
      </c>
      <c r="R155">
        <f t="shared" si="78"/>
        <v>308.38781406556154</v>
      </c>
      <c r="S155">
        <v>1609852</v>
      </c>
      <c r="T155">
        <f t="shared" si="79"/>
        <v>1.6098520000000001</v>
      </c>
      <c r="U155">
        <v>532</v>
      </c>
      <c r="V155">
        <v>1281086</v>
      </c>
      <c r="W155">
        <f t="shared" si="80"/>
        <v>1.2810859999999999</v>
      </c>
      <c r="X155">
        <v>361</v>
      </c>
      <c r="Y155">
        <f t="shared" si="81"/>
        <v>3.3046516077254307E-4</v>
      </c>
      <c r="Z155">
        <f t="shared" si="82"/>
        <v>330.46516077254307</v>
      </c>
      <c r="AA155">
        <f t="shared" si="83"/>
        <v>2.8179216695834629E-4</v>
      </c>
      <c r="AB155">
        <f t="shared" si="84"/>
        <v>281.79216695834629</v>
      </c>
      <c r="AC155">
        <f t="shared" si="85"/>
        <v>2890938</v>
      </c>
      <c r="AD155">
        <f t="shared" si="86"/>
        <v>2.8909380000000002</v>
      </c>
      <c r="AE155">
        <f t="shared" si="87"/>
        <v>893</v>
      </c>
      <c r="AF155">
        <f t="shared" si="88"/>
        <v>3.0889628210636135E-4</v>
      </c>
      <c r="AG155">
        <f t="shared" si="89"/>
        <v>308.8962821063613</v>
      </c>
      <c r="AH155">
        <f t="shared" si="90"/>
        <v>3.3165198690268693E-4</v>
      </c>
      <c r="AI155" s="1">
        <f t="shared" si="91"/>
        <v>1.6784256094282312E-6</v>
      </c>
      <c r="AJ155">
        <f t="shared" si="92"/>
        <v>331.65198690268699</v>
      </c>
      <c r="AK155" s="1">
        <f t="shared" si="93"/>
        <v>1.6784256094282579</v>
      </c>
      <c r="AL155">
        <f t="shared" si="94"/>
        <v>2.7922599570884385E-4</v>
      </c>
      <c r="AM155" s="1">
        <f t="shared" si="95"/>
        <v>3.6291141844183029E-6</v>
      </c>
      <c r="AN155">
        <f t="shared" si="96"/>
        <v>279.22599570884381</v>
      </c>
      <c r="AO155">
        <f t="shared" si="97"/>
        <v>3.6291141844182708</v>
      </c>
      <c r="AP155">
        <f t="shared" si="98"/>
        <v>3.0864204808596146E-4</v>
      </c>
      <c r="AQ155">
        <f t="shared" si="99"/>
        <v>3.5954119966619905E-7</v>
      </c>
      <c r="AR155">
        <f t="shared" si="100"/>
        <v>308.64204808596139</v>
      </c>
      <c r="AS155">
        <f t="shared" si="101"/>
        <v>0.35954119966614506</v>
      </c>
    </row>
    <row r="156" spans="1:45" x14ac:dyDescent="0.3">
      <c r="A156" t="s">
        <v>6</v>
      </c>
      <c r="B156">
        <v>2016</v>
      </c>
      <c r="C156" s="3" t="s">
        <v>162</v>
      </c>
      <c r="D156">
        <v>1653011</v>
      </c>
      <c r="E156">
        <f t="shared" si="68"/>
        <v>1.653011</v>
      </c>
      <c r="F156">
        <v>529</v>
      </c>
      <c r="G156">
        <v>1350052</v>
      </c>
      <c r="H156">
        <f t="shared" si="69"/>
        <v>1.350052</v>
      </c>
      <c r="I156">
        <v>394</v>
      </c>
      <c r="J156">
        <f t="shared" si="70"/>
        <v>3.2002206881865877E-4</v>
      </c>
      <c r="K156">
        <f t="shared" si="71"/>
        <v>320.02206881865879</v>
      </c>
      <c r="L156">
        <f t="shared" si="72"/>
        <v>2.918406105838886E-4</v>
      </c>
      <c r="M156">
        <f t="shared" si="73"/>
        <v>291.84061058388863</v>
      </c>
      <c r="N156">
        <f t="shared" si="74"/>
        <v>3003063</v>
      </c>
      <c r="O156">
        <f t="shared" si="75"/>
        <v>3.003063</v>
      </c>
      <c r="P156">
        <f t="shared" si="76"/>
        <v>923</v>
      </c>
      <c r="Q156">
        <f t="shared" si="77"/>
        <v>3.0735285939722211E-4</v>
      </c>
      <c r="R156">
        <f t="shared" si="78"/>
        <v>307.35285939722212</v>
      </c>
      <c r="S156">
        <v>1729555</v>
      </c>
      <c r="T156">
        <f t="shared" si="79"/>
        <v>1.729555</v>
      </c>
      <c r="U156">
        <v>540</v>
      </c>
      <c r="V156">
        <v>1372568</v>
      </c>
      <c r="W156">
        <f t="shared" si="80"/>
        <v>1.372568</v>
      </c>
      <c r="X156">
        <v>347</v>
      </c>
      <c r="Y156">
        <f t="shared" si="81"/>
        <v>3.1221903900136163E-4</v>
      </c>
      <c r="Z156">
        <f t="shared" si="82"/>
        <v>312.21903900136164</v>
      </c>
      <c r="AA156">
        <f t="shared" si="83"/>
        <v>2.5281078970222241E-4</v>
      </c>
      <c r="AB156">
        <f t="shared" si="84"/>
        <v>252.81078970222239</v>
      </c>
      <c r="AC156">
        <f t="shared" si="85"/>
        <v>3102123</v>
      </c>
      <c r="AD156">
        <f t="shared" si="86"/>
        <v>3.1021229999999997</v>
      </c>
      <c r="AE156">
        <f t="shared" si="87"/>
        <v>887</v>
      </c>
      <c r="AF156">
        <f t="shared" si="88"/>
        <v>2.8593321412464948E-4</v>
      </c>
      <c r="AG156">
        <f t="shared" si="89"/>
        <v>285.93321412464951</v>
      </c>
      <c r="AH156">
        <f t="shared" si="90"/>
        <v>3.1612055391001023E-4</v>
      </c>
      <c r="AI156" s="1">
        <f t="shared" si="91"/>
        <v>5.5175752976116374E-6</v>
      </c>
      <c r="AJ156">
        <f t="shared" si="92"/>
        <v>316.12055391001024</v>
      </c>
      <c r="AK156" s="1">
        <f t="shared" si="93"/>
        <v>5.5175752976116481</v>
      </c>
      <c r="AL156">
        <f t="shared" si="94"/>
        <v>2.7232570014305553E-4</v>
      </c>
      <c r="AM156" s="1">
        <f t="shared" si="95"/>
        <v>2.7598251013922476E-5</v>
      </c>
      <c r="AN156">
        <f t="shared" si="96"/>
        <v>272.32570014305554</v>
      </c>
      <c r="AO156">
        <f t="shared" si="97"/>
        <v>27.598251013922514</v>
      </c>
      <c r="AP156">
        <f t="shared" si="98"/>
        <v>2.9664303676093579E-4</v>
      </c>
      <c r="AQ156">
        <f t="shared" si="99"/>
        <v>1.5145976422846484E-5</v>
      </c>
      <c r="AR156">
        <f t="shared" si="100"/>
        <v>296.64303676093584</v>
      </c>
      <c r="AS156">
        <f t="shared" si="101"/>
        <v>15.145976422846466</v>
      </c>
    </row>
    <row r="157" spans="1:45" x14ac:dyDescent="0.3">
      <c r="A157" t="s">
        <v>6</v>
      </c>
      <c r="B157">
        <v>2016</v>
      </c>
      <c r="C157" s="3" t="s">
        <v>163</v>
      </c>
      <c r="D157">
        <v>2024334</v>
      </c>
      <c r="E157">
        <f t="shared" si="68"/>
        <v>2.0243340000000001</v>
      </c>
      <c r="F157">
        <v>623</v>
      </c>
      <c r="G157">
        <v>1343350</v>
      </c>
      <c r="H157">
        <f t="shared" si="69"/>
        <v>1.34335</v>
      </c>
      <c r="I157">
        <v>404</v>
      </c>
      <c r="J157">
        <f t="shared" si="70"/>
        <v>3.0775553836471652E-4</v>
      </c>
      <c r="K157">
        <f t="shared" si="71"/>
        <v>307.75553836471647</v>
      </c>
      <c r="L157">
        <f t="shared" si="72"/>
        <v>3.0074068559943424E-4</v>
      </c>
      <c r="M157">
        <f t="shared" si="73"/>
        <v>300.74068559943424</v>
      </c>
      <c r="N157">
        <f t="shared" si="74"/>
        <v>3367684</v>
      </c>
      <c r="O157">
        <f t="shared" si="75"/>
        <v>3.3676840000000001</v>
      </c>
      <c r="P157">
        <f t="shared" si="76"/>
        <v>1027</v>
      </c>
      <c r="Q157">
        <f t="shared" si="77"/>
        <v>3.0495735348090857E-4</v>
      </c>
      <c r="R157">
        <f t="shared" si="78"/>
        <v>304.95735348090852</v>
      </c>
      <c r="S157">
        <v>1984618</v>
      </c>
      <c r="T157">
        <f t="shared" si="79"/>
        <v>1.984618</v>
      </c>
      <c r="U157">
        <v>552</v>
      </c>
      <c r="V157">
        <v>1391528</v>
      </c>
      <c r="W157">
        <f t="shared" si="80"/>
        <v>1.3915280000000001</v>
      </c>
      <c r="X157">
        <v>404</v>
      </c>
      <c r="Y157">
        <f t="shared" si="81"/>
        <v>2.7813916834373164E-4</v>
      </c>
      <c r="Z157">
        <f t="shared" si="82"/>
        <v>278.13916834373163</v>
      </c>
      <c r="AA157">
        <f t="shared" si="83"/>
        <v>2.9032832972099737E-4</v>
      </c>
      <c r="AB157">
        <f t="shared" si="84"/>
        <v>290.32832972099732</v>
      </c>
      <c r="AC157">
        <f t="shared" si="85"/>
        <v>3376146</v>
      </c>
      <c r="AD157">
        <f t="shared" si="86"/>
        <v>3.3761460000000003</v>
      </c>
      <c r="AE157">
        <f t="shared" si="87"/>
        <v>956</v>
      </c>
      <c r="AF157">
        <f t="shared" si="88"/>
        <v>2.8316310965224845E-4</v>
      </c>
      <c r="AG157">
        <f t="shared" si="89"/>
        <v>283.16310965224841</v>
      </c>
      <c r="AH157">
        <f t="shared" si="90"/>
        <v>2.9294735335422408E-4</v>
      </c>
      <c r="AI157" s="1">
        <f t="shared" si="91"/>
        <v>2.0941936075968378E-5</v>
      </c>
      <c r="AJ157">
        <f t="shared" si="92"/>
        <v>292.94735335422405</v>
      </c>
      <c r="AK157" s="1">
        <f t="shared" si="93"/>
        <v>20.941936075968357</v>
      </c>
      <c r="AL157">
        <f t="shared" si="94"/>
        <v>2.9553450766021581E-4</v>
      </c>
      <c r="AM157" s="1">
        <f t="shared" si="95"/>
        <v>7.3626474497703164E-6</v>
      </c>
      <c r="AN157">
        <f t="shared" si="96"/>
        <v>295.53450766021581</v>
      </c>
      <c r="AO157">
        <f t="shared" si="97"/>
        <v>7.3626474497703613</v>
      </c>
      <c r="AP157">
        <f t="shared" si="98"/>
        <v>2.9406023156657848E-4</v>
      </c>
      <c r="AQ157">
        <f t="shared" si="99"/>
        <v>1.5410857602078633E-5</v>
      </c>
      <c r="AR157">
        <f t="shared" si="100"/>
        <v>294.06023156657847</v>
      </c>
      <c r="AS157">
        <f t="shared" si="101"/>
        <v>15.410857602078631</v>
      </c>
    </row>
    <row r="158" spans="1:45" x14ac:dyDescent="0.3">
      <c r="A158" t="s">
        <v>6</v>
      </c>
      <c r="B158">
        <v>2016</v>
      </c>
      <c r="C158" s="3" t="s">
        <v>164</v>
      </c>
      <c r="D158">
        <v>1193817</v>
      </c>
      <c r="E158">
        <f t="shared" si="68"/>
        <v>1.1938169999999999</v>
      </c>
      <c r="F158">
        <v>353</v>
      </c>
      <c r="G158">
        <v>1302713</v>
      </c>
      <c r="H158">
        <f t="shared" si="69"/>
        <v>1.302713</v>
      </c>
      <c r="I158">
        <v>289</v>
      </c>
      <c r="J158">
        <f t="shared" si="70"/>
        <v>2.9569021047614501E-4</v>
      </c>
      <c r="K158">
        <f t="shared" si="71"/>
        <v>295.69021047614501</v>
      </c>
      <c r="L158">
        <f t="shared" si="72"/>
        <v>2.2184471944319278E-4</v>
      </c>
      <c r="M158">
        <f t="shared" si="73"/>
        <v>221.84471944319279</v>
      </c>
      <c r="N158">
        <f t="shared" si="74"/>
        <v>2496530</v>
      </c>
      <c r="O158">
        <f t="shared" si="75"/>
        <v>2.4965299999999999</v>
      </c>
      <c r="P158">
        <f t="shared" si="76"/>
        <v>642</v>
      </c>
      <c r="Q158">
        <f t="shared" si="77"/>
        <v>2.5715693382414792E-4</v>
      </c>
      <c r="R158">
        <f t="shared" si="78"/>
        <v>257.15693382414793</v>
      </c>
      <c r="S158">
        <v>1507839</v>
      </c>
      <c r="T158">
        <f t="shared" si="79"/>
        <v>1.5078389999999999</v>
      </c>
      <c r="U158">
        <v>368</v>
      </c>
      <c r="V158">
        <v>1360362</v>
      </c>
      <c r="W158">
        <f t="shared" si="80"/>
        <v>1.3603620000000001</v>
      </c>
      <c r="X158">
        <v>317</v>
      </c>
      <c r="Y158">
        <f t="shared" si="81"/>
        <v>2.4405788681682857E-4</v>
      </c>
      <c r="Z158">
        <f t="shared" si="82"/>
        <v>244.05788681682859</v>
      </c>
      <c r="AA158">
        <f t="shared" si="83"/>
        <v>2.3302620920019818E-4</v>
      </c>
      <c r="AB158">
        <f t="shared" si="84"/>
        <v>233.02620920019817</v>
      </c>
      <c r="AC158">
        <f t="shared" si="85"/>
        <v>2868201</v>
      </c>
      <c r="AD158">
        <f t="shared" si="86"/>
        <v>2.868201</v>
      </c>
      <c r="AE158">
        <f t="shared" si="87"/>
        <v>685</v>
      </c>
      <c r="AF158">
        <f t="shared" si="88"/>
        <v>2.3882566110255174E-4</v>
      </c>
      <c r="AG158">
        <f t="shared" si="89"/>
        <v>238.82566110255175</v>
      </c>
      <c r="AH158">
        <f t="shared" si="90"/>
        <v>2.6987404864648682E-4</v>
      </c>
      <c r="AI158" s="1">
        <f t="shared" si="91"/>
        <v>3.6509566187921267E-5</v>
      </c>
      <c r="AJ158">
        <f t="shared" si="92"/>
        <v>269.87404864648681</v>
      </c>
      <c r="AK158" s="1">
        <f t="shared" si="93"/>
        <v>36.509566187921259</v>
      </c>
      <c r="AL158">
        <f t="shared" si="94"/>
        <v>2.2743546432169547E-4</v>
      </c>
      <c r="AM158" s="1">
        <f t="shared" si="95"/>
        <v>7.9065072309464422E-6</v>
      </c>
      <c r="AN158">
        <f t="shared" si="96"/>
        <v>227.43546432169546</v>
      </c>
      <c r="AO158">
        <f t="shared" si="97"/>
        <v>7.9065072309464259</v>
      </c>
      <c r="AP158">
        <f t="shared" si="98"/>
        <v>2.4799129746334983E-4</v>
      </c>
      <c r="AQ158">
        <f t="shared" si="99"/>
        <v>1.2962167249220641E-5</v>
      </c>
      <c r="AR158">
        <f t="shared" si="100"/>
        <v>247.99129746334984</v>
      </c>
      <c r="AS158">
        <f t="shared" si="101"/>
        <v>12.962167249220636</v>
      </c>
    </row>
    <row r="159" spans="1:45" x14ac:dyDescent="0.3">
      <c r="A159" t="s">
        <v>6</v>
      </c>
      <c r="B159">
        <v>2016</v>
      </c>
      <c r="C159" s="3" t="s">
        <v>165</v>
      </c>
      <c r="D159">
        <v>1441310</v>
      </c>
      <c r="E159">
        <f t="shared" si="68"/>
        <v>1.4413100000000001</v>
      </c>
      <c r="F159">
        <v>431</v>
      </c>
      <c r="G159">
        <v>1269445</v>
      </c>
      <c r="H159">
        <f t="shared" si="69"/>
        <v>1.2694449999999999</v>
      </c>
      <c r="I159">
        <v>243</v>
      </c>
      <c r="J159">
        <f t="shared" si="70"/>
        <v>2.9903351811893348E-4</v>
      </c>
      <c r="K159">
        <f t="shared" si="71"/>
        <v>299.03351811893344</v>
      </c>
      <c r="L159">
        <f t="shared" si="72"/>
        <v>1.9142223570142857E-4</v>
      </c>
      <c r="M159">
        <f t="shared" si="73"/>
        <v>191.42223570142858</v>
      </c>
      <c r="N159">
        <f t="shared" si="74"/>
        <v>2710755</v>
      </c>
      <c r="O159">
        <f t="shared" si="75"/>
        <v>2.7107549999999998</v>
      </c>
      <c r="P159">
        <f t="shared" si="76"/>
        <v>674</v>
      </c>
      <c r="Q159">
        <f t="shared" si="77"/>
        <v>2.4863921674957715E-4</v>
      </c>
      <c r="R159">
        <f t="shared" si="78"/>
        <v>248.63921674957717</v>
      </c>
      <c r="S159">
        <v>1538543</v>
      </c>
      <c r="T159">
        <f t="shared" si="79"/>
        <v>1.538543</v>
      </c>
      <c r="U159">
        <v>375</v>
      </c>
      <c r="V159">
        <v>1161470</v>
      </c>
      <c r="W159">
        <f t="shared" si="80"/>
        <v>1.16147</v>
      </c>
      <c r="X159">
        <v>240</v>
      </c>
      <c r="Y159">
        <f t="shared" si="81"/>
        <v>2.4373709412086629E-4</v>
      </c>
      <c r="Z159">
        <f t="shared" si="82"/>
        <v>243.73709412086629</v>
      </c>
      <c r="AA159">
        <f t="shared" si="83"/>
        <v>2.066346956873617E-4</v>
      </c>
      <c r="AB159">
        <f t="shared" si="84"/>
        <v>206.6346956873617</v>
      </c>
      <c r="AC159">
        <f t="shared" si="85"/>
        <v>2700013</v>
      </c>
      <c r="AD159">
        <f t="shared" si="86"/>
        <v>2.7000130000000002</v>
      </c>
      <c r="AE159">
        <f t="shared" si="87"/>
        <v>615</v>
      </c>
      <c r="AF159">
        <f t="shared" si="88"/>
        <v>2.2777668107523927E-4</v>
      </c>
      <c r="AG159">
        <f t="shared" si="89"/>
        <v>227.77668107523925</v>
      </c>
      <c r="AH159">
        <f t="shared" si="90"/>
        <v>2.713853061198999E-4</v>
      </c>
      <c r="AI159" s="1">
        <f t="shared" si="91"/>
        <v>3.9100476384399845E-5</v>
      </c>
      <c r="AJ159">
        <f t="shared" si="92"/>
        <v>271.38530611989984</v>
      </c>
      <c r="AK159" s="1">
        <f t="shared" si="93"/>
        <v>39.100476384400203</v>
      </c>
      <c r="AL159">
        <f t="shared" si="94"/>
        <v>1.9902846569439512E-4</v>
      </c>
      <c r="AM159" s="1">
        <f t="shared" si="95"/>
        <v>1.0756833614582321E-5</v>
      </c>
      <c r="AN159">
        <f t="shared" si="96"/>
        <v>199.02846569439515</v>
      </c>
      <c r="AO159">
        <f t="shared" si="97"/>
        <v>10.756833614582321</v>
      </c>
      <c r="AP159">
        <f t="shared" si="98"/>
        <v>2.3820794891240822E-4</v>
      </c>
      <c r="AQ159">
        <f t="shared" si="99"/>
        <v>1.4752040448070581E-5</v>
      </c>
      <c r="AR159">
        <f t="shared" si="100"/>
        <v>238.2079489124082</v>
      </c>
      <c r="AS159">
        <f t="shared" si="101"/>
        <v>14.752040448070606</v>
      </c>
    </row>
    <row r="160" spans="1:45" x14ac:dyDescent="0.3">
      <c r="A160" t="s">
        <v>6</v>
      </c>
      <c r="B160">
        <v>2016</v>
      </c>
      <c r="C160" s="3" t="s">
        <v>166</v>
      </c>
      <c r="D160">
        <v>1486735</v>
      </c>
      <c r="E160">
        <f t="shared" si="68"/>
        <v>1.4867349999999999</v>
      </c>
      <c r="F160">
        <v>402</v>
      </c>
      <c r="G160">
        <v>1460346</v>
      </c>
      <c r="H160">
        <f t="shared" si="69"/>
        <v>1.4603459999999999</v>
      </c>
      <c r="I160">
        <v>339</v>
      </c>
      <c r="J160">
        <f t="shared" si="70"/>
        <v>2.7039115915075652E-4</v>
      </c>
      <c r="K160">
        <f t="shared" si="71"/>
        <v>270.39115915075655</v>
      </c>
      <c r="L160">
        <f t="shared" si="72"/>
        <v>2.3213676758795519E-4</v>
      </c>
      <c r="M160">
        <f t="shared" si="73"/>
        <v>232.13676758795521</v>
      </c>
      <c r="N160">
        <f t="shared" si="74"/>
        <v>2947081</v>
      </c>
      <c r="O160">
        <f t="shared" si="75"/>
        <v>2.9470809999999998</v>
      </c>
      <c r="P160">
        <f t="shared" si="76"/>
        <v>741</v>
      </c>
      <c r="Q160">
        <f t="shared" si="77"/>
        <v>2.5143523371091601E-4</v>
      </c>
      <c r="R160">
        <f t="shared" si="78"/>
        <v>251.43523371091601</v>
      </c>
      <c r="S160">
        <v>1829404</v>
      </c>
      <c r="T160">
        <f t="shared" si="79"/>
        <v>1.829404</v>
      </c>
      <c r="U160">
        <v>521</v>
      </c>
      <c r="V160">
        <v>1500214</v>
      </c>
      <c r="W160">
        <f t="shared" si="80"/>
        <v>1.5002139999999999</v>
      </c>
      <c r="X160">
        <v>323</v>
      </c>
      <c r="Y160">
        <f t="shared" si="81"/>
        <v>2.8479220554891103E-4</v>
      </c>
      <c r="Z160">
        <f t="shared" si="82"/>
        <v>284.792205548911</v>
      </c>
      <c r="AA160">
        <f t="shared" si="83"/>
        <v>2.1530261682666606E-4</v>
      </c>
      <c r="AB160">
        <f t="shared" si="84"/>
        <v>215.30261682666608</v>
      </c>
      <c r="AC160">
        <f t="shared" si="85"/>
        <v>3329618</v>
      </c>
      <c r="AD160">
        <f t="shared" si="86"/>
        <v>3.329618</v>
      </c>
      <c r="AE160">
        <f t="shared" si="87"/>
        <v>844</v>
      </c>
      <c r="AF160">
        <f t="shared" si="88"/>
        <v>2.5348253162975451E-4</v>
      </c>
      <c r="AG160">
        <f t="shared" si="89"/>
        <v>253.48253162975453</v>
      </c>
      <c r="AH160">
        <f t="shared" si="90"/>
        <v>2.7759168234983375E-4</v>
      </c>
      <c r="AI160" s="1">
        <f t="shared" si="91"/>
        <v>1.0183077564317159E-5</v>
      </c>
      <c r="AJ160">
        <f t="shared" si="92"/>
        <v>277.59168234983377</v>
      </c>
      <c r="AK160" s="1">
        <f t="shared" si="93"/>
        <v>10.183077564317117</v>
      </c>
      <c r="AL160">
        <f t="shared" si="94"/>
        <v>2.2371969220731061E-4</v>
      </c>
      <c r="AM160" s="1">
        <f t="shared" si="95"/>
        <v>1.1903542158824229E-5</v>
      </c>
      <c r="AN160">
        <f t="shared" si="96"/>
        <v>223.71969220731063</v>
      </c>
      <c r="AO160">
        <f t="shared" si="97"/>
        <v>11.903542158824219</v>
      </c>
      <c r="AP160">
        <f t="shared" si="98"/>
        <v>2.5245888267033526E-4</v>
      </c>
      <c r="AQ160">
        <f t="shared" si="99"/>
        <v>1.4476582415198095E-6</v>
      </c>
      <c r="AR160">
        <f t="shared" si="100"/>
        <v>252.45888267033527</v>
      </c>
      <c r="AS160">
        <f t="shared" si="101"/>
        <v>1.4476582415198262</v>
      </c>
    </row>
    <row r="161" spans="1:45" x14ac:dyDescent="0.3">
      <c r="A161" t="s">
        <v>6</v>
      </c>
      <c r="B161">
        <v>2016</v>
      </c>
      <c r="C161" s="3" t="s">
        <v>167</v>
      </c>
      <c r="D161">
        <v>1727441</v>
      </c>
      <c r="E161">
        <f t="shared" si="68"/>
        <v>1.727441</v>
      </c>
      <c r="F161">
        <v>478</v>
      </c>
      <c r="G161">
        <v>1125658</v>
      </c>
      <c r="H161">
        <f t="shared" si="69"/>
        <v>1.125658</v>
      </c>
      <c r="I161">
        <v>344</v>
      </c>
      <c r="J161">
        <f t="shared" si="70"/>
        <v>2.7670988473701849E-4</v>
      </c>
      <c r="K161">
        <f t="shared" si="71"/>
        <v>276.70988473701851</v>
      </c>
      <c r="L161">
        <f t="shared" si="72"/>
        <v>3.0559903629699252E-4</v>
      </c>
      <c r="M161">
        <f t="shared" si="73"/>
        <v>305.59903629699249</v>
      </c>
      <c r="N161">
        <f t="shared" si="74"/>
        <v>2853099</v>
      </c>
      <c r="O161">
        <f t="shared" si="75"/>
        <v>2.8530990000000003</v>
      </c>
      <c r="P161">
        <f t="shared" si="76"/>
        <v>822</v>
      </c>
      <c r="Q161">
        <f t="shared" si="77"/>
        <v>2.8810777333699249E-4</v>
      </c>
      <c r="R161">
        <f t="shared" si="78"/>
        <v>288.10777333699247</v>
      </c>
      <c r="S161">
        <v>2088272</v>
      </c>
      <c r="T161">
        <f t="shared" si="79"/>
        <v>2.0882719999999999</v>
      </c>
      <c r="U161">
        <v>559</v>
      </c>
      <c r="V161">
        <v>1456224</v>
      </c>
      <c r="W161">
        <f t="shared" si="80"/>
        <v>1.456224</v>
      </c>
      <c r="X161">
        <v>425</v>
      </c>
      <c r="Y161">
        <f t="shared" si="81"/>
        <v>2.6768543561375149E-4</v>
      </c>
      <c r="Z161">
        <f t="shared" si="82"/>
        <v>267.68543561375145</v>
      </c>
      <c r="AA161">
        <f t="shared" si="83"/>
        <v>2.9185070428725251E-4</v>
      </c>
      <c r="AB161">
        <f t="shared" si="84"/>
        <v>291.85070428725254</v>
      </c>
      <c r="AC161">
        <f t="shared" si="85"/>
        <v>3544496</v>
      </c>
      <c r="AD161">
        <f t="shared" si="86"/>
        <v>3.5444959999999996</v>
      </c>
      <c r="AE161">
        <f t="shared" si="87"/>
        <v>984</v>
      </c>
      <c r="AF161">
        <f t="shared" si="88"/>
        <v>2.7761351684414372E-4</v>
      </c>
      <c r="AG161">
        <f t="shared" si="89"/>
        <v>277.61351684414376</v>
      </c>
      <c r="AH161">
        <f t="shared" si="90"/>
        <v>2.7219766017538502E-4</v>
      </c>
      <c r="AI161" s="1">
        <f t="shared" si="91"/>
        <v>6.3812491715350933E-6</v>
      </c>
      <c r="AJ161">
        <f t="shared" si="92"/>
        <v>272.19766017538495</v>
      </c>
      <c r="AK161" s="1">
        <f t="shared" si="93"/>
        <v>6.3812491715351323</v>
      </c>
      <c r="AL161">
        <f t="shared" si="94"/>
        <v>2.9872487029212254E-4</v>
      </c>
      <c r="AM161" s="1">
        <f t="shared" si="95"/>
        <v>9.7215387940912423E-6</v>
      </c>
      <c r="AN161">
        <f t="shared" si="96"/>
        <v>298.72487029212255</v>
      </c>
      <c r="AO161">
        <f t="shared" si="97"/>
        <v>9.721538794091197</v>
      </c>
      <c r="AP161">
        <f t="shared" si="98"/>
        <v>2.8286064509056811E-4</v>
      </c>
      <c r="AQ161">
        <f t="shared" si="99"/>
        <v>7.4205599296043194E-6</v>
      </c>
      <c r="AR161">
        <f t="shared" si="100"/>
        <v>282.86064509056814</v>
      </c>
      <c r="AS161">
        <f t="shared" si="101"/>
        <v>7.4205599296042752</v>
      </c>
    </row>
    <row r="162" spans="1:45" x14ac:dyDescent="0.3">
      <c r="A162" t="s">
        <v>6</v>
      </c>
      <c r="B162">
        <v>2016</v>
      </c>
      <c r="C162" s="3" t="s">
        <v>168</v>
      </c>
      <c r="D162">
        <v>1499358</v>
      </c>
      <c r="E162">
        <f t="shared" si="68"/>
        <v>1.499358</v>
      </c>
      <c r="F162">
        <v>401</v>
      </c>
      <c r="G162">
        <v>1250962</v>
      </c>
      <c r="H162">
        <f t="shared" si="69"/>
        <v>1.2509619999999999</v>
      </c>
      <c r="I162">
        <v>410</v>
      </c>
      <c r="J162">
        <f t="shared" si="70"/>
        <v>2.6744780099215799E-4</v>
      </c>
      <c r="K162">
        <f t="shared" si="71"/>
        <v>267.44780099215797</v>
      </c>
      <c r="L162">
        <f t="shared" si="72"/>
        <v>3.2774776531980989E-4</v>
      </c>
      <c r="M162">
        <f t="shared" si="73"/>
        <v>327.7477653198099</v>
      </c>
      <c r="N162">
        <f t="shared" si="74"/>
        <v>2750320</v>
      </c>
      <c r="O162">
        <f t="shared" si="75"/>
        <v>2.7503199999999999</v>
      </c>
      <c r="P162">
        <f t="shared" si="76"/>
        <v>811</v>
      </c>
      <c r="Q162">
        <f t="shared" si="77"/>
        <v>2.9487477820762674E-4</v>
      </c>
      <c r="R162">
        <f t="shared" si="78"/>
        <v>294.87477820762678</v>
      </c>
      <c r="S162">
        <v>1739230</v>
      </c>
      <c r="T162">
        <f t="shared" si="79"/>
        <v>1.7392300000000001</v>
      </c>
      <c r="U162">
        <v>417</v>
      </c>
      <c r="V162">
        <v>1417718</v>
      </c>
      <c r="W162">
        <f t="shared" si="80"/>
        <v>1.417718</v>
      </c>
      <c r="X162">
        <v>434</v>
      </c>
      <c r="Y162">
        <f t="shared" si="81"/>
        <v>2.3976127366708255E-4</v>
      </c>
      <c r="Z162">
        <f t="shared" si="82"/>
        <v>239.76127366708255</v>
      </c>
      <c r="AA162">
        <f t="shared" si="83"/>
        <v>3.0612575984786819E-4</v>
      </c>
      <c r="AB162">
        <f t="shared" si="84"/>
        <v>306.12575984786821</v>
      </c>
      <c r="AC162">
        <f t="shared" si="85"/>
        <v>3156948</v>
      </c>
      <c r="AD162">
        <f t="shared" si="86"/>
        <v>3.1569479999999999</v>
      </c>
      <c r="AE162">
        <f t="shared" si="87"/>
        <v>851</v>
      </c>
      <c r="AF162">
        <f t="shared" si="88"/>
        <v>2.6956414866510315E-4</v>
      </c>
      <c r="AG162">
        <f t="shared" si="89"/>
        <v>269.56414866510312</v>
      </c>
      <c r="AH162">
        <f t="shared" si="90"/>
        <v>2.536045373296203E-4</v>
      </c>
      <c r="AI162" s="1">
        <f t="shared" si="91"/>
        <v>1.9577331219067492E-5</v>
      </c>
      <c r="AJ162">
        <f t="shared" si="92"/>
        <v>253.60453732962026</v>
      </c>
      <c r="AK162" s="1">
        <f t="shared" si="93"/>
        <v>19.577331219067471</v>
      </c>
      <c r="AL162">
        <f t="shared" si="94"/>
        <v>3.1693676258383904E-4</v>
      </c>
      <c r="AM162" s="1">
        <f t="shared" si="95"/>
        <v>1.5289066692062611E-5</v>
      </c>
      <c r="AN162">
        <f t="shared" si="96"/>
        <v>316.93676258383903</v>
      </c>
      <c r="AO162">
        <f t="shared" si="97"/>
        <v>15.289066692062606</v>
      </c>
      <c r="AP162">
        <f t="shared" si="98"/>
        <v>2.8221946343636492E-4</v>
      </c>
      <c r="AQ162">
        <f t="shared" si="99"/>
        <v>1.7897317785618998E-5</v>
      </c>
      <c r="AR162">
        <f t="shared" si="100"/>
        <v>282.21946343636495</v>
      </c>
      <c r="AS162">
        <f t="shared" si="101"/>
        <v>17.897317785619041</v>
      </c>
    </row>
    <row r="163" spans="1:45" x14ac:dyDescent="0.3">
      <c r="A163" t="s">
        <v>6</v>
      </c>
      <c r="B163">
        <v>2016</v>
      </c>
      <c r="C163" s="3" t="s">
        <v>169</v>
      </c>
      <c r="D163">
        <v>1575778</v>
      </c>
      <c r="E163">
        <f t="shared" si="68"/>
        <v>1.5757779999999999</v>
      </c>
      <c r="F163">
        <v>294</v>
      </c>
      <c r="G163">
        <v>1483115</v>
      </c>
      <c r="H163">
        <f t="shared" si="69"/>
        <v>1.483115</v>
      </c>
      <c r="I163">
        <v>249</v>
      </c>
      <c r="J163">
        <f t="shared" si="70"/>
        <v>1.8657450478430337E-4</v>
      </c>
      <c r="K163">
        <f t="shared" si="71"/>
        <v>186.57450478430337</v>
      </c>
      <c r="L163">
        <f t="shared" si="72"/>
        <v>1.6788988042060123E-4</v>
      </c>
      <c r="M163">
        <f t="shared" si="73"/>
        <v>167.88988042060123</v>
      </c>
      <c r="N163">
        <f t="shared" si="74"/>
        <v>3058893</v>
      </c>
      <c r="O163">
        <f t="shared" si="75"/>
        <v>3.0588929999999999</v>
      </c>
      <c r="P163">
        <f t="shared" si="76"/>
        <v>543</v>
      </c>
      <c r="Q163">
        <f t="shared" si="77"/>
        <v>1.7751519912595831E-4</v>
      </c>
      <c r="R163">
        <f t="shared" si="78"/>
        <v>177.51519912595833</v>
      </c>
      <c r="S163">
        <v>2196172</v>
      </c>
      <c r="T163">
        <f t="shared" si="79"/>
        <v>2.1961719999999998</v>
      </c>
      <c r="U163">
        <v>404</v>
      </c>
      <c r="V163">
        <v>1467871</v>
      </c>
      <c r="W163">
        <f t="shared" si="80"/>
        <v>1.4678709999999999</v>
      </c>
      <c r="X163">
        <v>217</v>
      </c>
      <c r="Y163">
        <f t="shared" si="81"/>
        <v>1.8395644785563245E-4</v>
      </c>
      <c r="Z163">
        <f t="shared" si="82"/>
        <v>183.95644785563246</v>
      </c>
      <c r="AA163">
        <f t="shared" si="83"/>
        <v>1.4783315427581851E-4</v>
      </c>
      <c r="AB163">
        <f t="shared" si="84"/>
        <v>147.83315427581852</v>
      </c>
      <c r="AC163">
        <f t="shared" si="85"/>
        <v>3664043</v>
      </c>
      <c r="AD163">
        <f t="shared" si="86"/>
        <v>3.6640429999999995</v>
      </c>
      <c r="AE163">
        <f t="shared" si="87"/>
        <v>621</v>
      </c>
      <c r="AF163">
        <f t="shared" si="88"/>
        <v>1.6948491052097369E-4</v>
      </c>
      <c r="AG163">
        <f t="shared" si="89"/>
        <v>169.4849105209737</v>
      </c>
      <c r="AH163">
        <f t="shared" si="90"/>
        <v>1.8526547631996789E-4</v>
      </c>
      <c r="AI163" s="1">
        <f t="shared" si="91"/>
        <v>1.851245807795632E-6</v>
      </c>
      <c r="AJ163">
        <f t="shared" si="92"/>
        <v>185.26547631996792</v>
      </c>
      <c r="AK163" s="1">
        <f t="shared" si="93"/>
        <v>1.851245807795626</v>
      </c>
      <c r="AL163">
        <f t="shared" si="94"/>
        <v>1.5786151734820987E-4</v>
      </c>
      <c r="AM163" s="1">
        <f t="shared" si="95"/>
        <v>1.4182247065377379E-5</v>
      </c>
      <c r="AN163">
        <f t="shared" si="96"/>
        <v>157.86151734820987</v>
      </c>
      <c r="AO163">
        <f t="shared" si="97"/>
        <v>14.182247065377378</v>
      </c>
      <c r="AP163">
        <f t="shared" si="98"/>
        <v>1.7350005482346601E-4</v>
      </c>
      <c r="AQ163">
        <f t="shared" si="99"/>
        <v>5.6782715274696909E-6</v>
      </c>
      <c r="AR163">
        <f t="shared" si="100"/>
        <v>173.50005482346603</v>
      </c>
      <c r="AS163">
        <f t="shared" si="101"/>
        <v>5.6782715274696951</v>
      </c>
    </row>
    <row r="164" spans="1:45" x14ac:dyDescent="0.3">
      <c r="A164" t="s">
        <v>6</v>
      </c>
      <c r="B164">
        <v>2016</v>
      </c>
      <c r="C164" s="3" t="s">
        <v>170</v>
      </c>
      <c r="D164">
        <v>1782464</v>
      </c>
      <c r="E164">
        <f t="shared" si="68"/>
        <v>1.782464</v>
      </c>
      <c r="F164">
        <v>676</v>
      </c>
      <c r="G164">
        <v>1232955</v>
      </c>
      <c r="H164">
        <f t="shared" si="69"/>
        <v>1.232955</v>
      </c>
      <c r="I164">
        <v>390</v>
      </c>
      <c r="J164">
        <f t="shared" si="70"/>
        <v>3.792502962191663E-4</v>
      </c>
      <c r="K164">
        <f t="shared" si="71"/>
        <v>379.25029621916627</v>
      </c>
      <c r="L164">
        <f t="shared" si="72"/>
        <v>3.1631324744212075E-4</v>
      </c>
      <c r="M164">
        <f t="shared" si="73"/>
        <v>316.31324744212077</v>
      </c>
      <c r="N164">
        <f t="shared" si="74"/>
        <v>3015419</v>
      </c>
      <c r="O164">
        <f t="shared" si="75"/>
        <v>3.0154190000000001</v>
      </c>
      <c r="P164">
        <f t="shared" si="76"/>
        <v>1066</v>
      </c>
      <c r="Q164">
        <f t="shared" si="77"/>
        <v>3.5351637699437458E-4</v>
      </c>
      <c r="R164">
        <f t="shared" si="78"/>
        <v>353.51637699437458</v>
      </c>
      <c r="S164">
        <v>1611040</v>
      </c>
      <c r="T164">
        <f t="shared" si="79"/>
        <v>1.61104</v>
      </c>
      <c r="U164">
        <v>627</v>
      </c>
      <c r="V164">
        <v>1203900</v>
      </c>
      <c r="W164">
        <f t="shared" si="80"/>
        <v>1.2039</v>
      </c>
      <c r="X164">
        <v>385</v>
      </c>
      <c r="Y164">
        <f t="shared" si="81"/>
        <v>3.891895918164664E-4</v>
      </c>
      <c r="Z164">
        <f t="shared" si="82"/>
        <v>389.18959181646636</v>
      </c>
      <c r="AA164">
        <f t="shared" si="83"/>
        <v>3.1979400282415485E-4</v>
      </c>
      <c r="AB164">
        <f t="shared" si="84"/>
        <v>319.79400282415486</v>
      </c>
      <c r="AC164">
        <f t="shared" si="85"/>
        <v>2814940</v>
      </c>
      <c r="AD164">
        <f t="shared" si="86"/>
        <v>2.81494</v>
      </c>
      <c r="AE164">
        <f t="shared" si="87"/>
        <v>1012</v>
      </c>
      <c r="AF164">
        <f t="shared" si="88"/>
        <v>3.5951032704071846E-4</v>
      </c>
      <c r="AG164">
        <f t="shared" si="89"/>
        <v>359.51032704071844</v>
      </c>
      <c r="AH164">
        <f t="shared" si="90"/>
        <v>3.8421994401781638E-4</v>
      </c>
      <c r="AI164" s="1">
        <f t="shared" si="91"/>
        <v>7.0281433170684953E-6</v>
      </c>
      <c r="AJ164">
        <f t="shared" si="92"/>
        <v>384.21994401781632</v>
      </c>
      <c r="AK164" s="1">
        <f t="shared" si="93"/>
        <v>7.0281433170684888</v>
      </c>
      <c r="AL164">
        <f t="shared" si="94"/>
        <v>3.180536251331378E-4</v>
      </c>
      <c r="AM164" s="1">
        <f t="shared" si="95"/>
        <v>2.4612657342878778E-6</v>
      </c>
      <c r="AN164">
        <f t="shared" si="96"/>
        <v>318.05362513313781</v>
      </c>
      <c r="AO164">
        <f t="shared" si="97"/>
        <v>2.4612657342878768</v>
      </c>
      <c r="AP164">
        <f t="shared" si="98"/>
        <v>3.5651335201754655E-4</v>
      </c>
      <c r="AQ164">
        <f t="shared" si="99"/>
        <v>4.2383627238631761E-6</v>
      </c>
      <c r="AR164">
        <f t="shared" si="100"/>
        <v>356.51335201754648</v>
      </c>
      <c r="AS164">
        <f t="shared" si="101"/>
        <v>4.2383627238631609</v>
      </c>
    </row>
    <row r="165" spans="1:45" x14ac:dyDescent="0.3">
      <c r="A165" t="s">
        <v>6</v>
      </c>
      <c r="B165">
        <v>2016</v>
      </c>
      <c r="C165" s="3" t="s">
        <v>171</v>
      </c>
      <c r="D165">
        <v>1787429</v>
      </c>
      <c r="E165">
        <f t="shared" si="68"/>
        <v>1.7874289999999999</v>
      </c>
      <c r="F165">
        <v>569</v>
      </c>
      <c r="G165">
        <v>1234696</v>
      </c>
      <c r="H165">
        <f t="shared" si="69"/>
        <v>1.234696</v>
      </c>
      <c r="I165">
        <v>341</v>
      </c>
      <c r="J165">
        <f t="shared" si="70"/>
        <v>3.1833432265001855E-4</v>
      </c>
      <c r="K165">
        <f t="shared" si="71"/>
        <v>318.33432265001858</v>
      </c>
      <c r="L165">
        <f t="shared" si="72"/>
        <v>2.7618134342380634E-4</v>
      </c>
      <c r="M165">
        <f t="shared" si="73"/>
        <v>276.18134342380637</v>
      </c>
      <c r="N165">
        <f t="shared" si="74"/>
        <v>3022125</v>
      </c>
      <c r="O165">
        <f t="shared" si="75"/>
        <v>3.022125</v>
      </c>
      <c r="P165">
        <f t="shared" si="76"/>
        <v>910</v>
      </c>
      <c r="Q165">
        <f t="shared" si="77"/>
        <v>3.0111262770401623E-4</v>
      </c>
      <c r="R165">
        <f t="shared" si="78"/>
        <v>301.11262770401623</v>
      </c>
      <c r="S165">
        <v>1834705</v>
      </c>
      <c r="T165">
        <f t="shared" si="79"/>
        <v>1.834705</v>
      </c>
      <c r="U165">
        <v>536</v>
      </c>
      <c r="V165">
        <v>1295450</v>
      </c>
      <c r="W165">
        <f t="shared" si="80"/>
        <v>1.29545</v>
      </c>
      <c r="X165">
        <v>380</v>
      </c>
      <c r="Y165">
        <f t="shared" si="81"/>
        <v>2.921450587424136E-4</v>
      </c>
      <c r="Z165">
        <f t="shared" si="82"/>
        <v>292.14505874241365</v>
      </c>
      <c r="AA165">
        <f t="shared" si="83"/>
        <v>2.9333436257671081E-4</v>
      </c>
      <c r="AB165">
        <f t="shared" si="84"/>
        <v>293.33436257671082</v>
      </c>
      <c r="AC165">
        <f t="shared" si="85"/>
        <v>3130155</v>
      </c>
      <c r="AD165">
        <f t="shared" si="86"/>
        <v>3.1301550000000002</v>
      </c>
      <c r="AE165">
        <f t="shared" si="87"/>
        <v>916</v>
      </c>
      <c r="AF165">
        <f t="shared" si="88"/>
        <v>2.9263726556672112E-4</v>
      </c>
      <c r="AG165">
        <f t="shared" si="89"/>
        <v>292.63726556672111</v>
      </c>
      <c r="AH165">
        <f t="shared" si="90"/>
        <v>3.0523969069621605E-4</v>
      </c>
      <c r="AI165" s="1">
        <f t="shared" si="91"/>
        <v>1.8518606103351557E-5</v>
      </c>
      <c r="AJ165">
        <f t="shared" si="92"/>
        <v>305.23969069621614</v>
      </c>
      <c r="AK165" s="1">
        <f t="shared" si="93"/>
        <v>18.518606103351541</v>
      </c>
      <c r="AL165">
        <f t="shared" si="94"/>
        <v>2.847578530002586E-4</v>
      </c>
      <c r="AM165" s="1">
        <f t="shared" si="95"/>
        <v>1.2129016160841481E-5</v>
      </c>
      <c r="AN165">
        <f t="shared" si="96"/>
        <v>284.75785300025859</v>
      </c>
      <c r="AO165">
        <f t="shared" si="97"/>
        <v>12.129016160841465</v>
      </c>
      <c r="AP165">
        <f t="shared" si="98"/>
        <v>2.9687494663536865E-4</v>
      </c>
      <c r="AQ165">
        <f t="shared" si="99"/>
        <v>5.9929860402930872E-6</v>
      </c>
      <c r="AR165">
        <f t="shared" si="100"/>
        <v>296.8749466353687</v>
      </c>
      <c r="AS165">
        <f t="shared" si="101"/>
        <v>5.9929860402930917</v>
      </c>
    </row>
    <row r="166" spans="1:45" x14ac:dyDescent="0.3">
      <c r="A166" t="s">
        <v>6</v>
      </c>
      <c r="B166">
        <v>2016</v>
      </c>
      <c r="C166" s="3" t="s">
        <v>172</v>
      </c>
      <c r="D166">
        <v>1838575</v>
      </c>
      <c r="E166">
        <f t="shared" si="68"/>
        <v>1.8385750000000001</v>
      </c>
      <c r="F166">
        <v>420</v>
      </c>
      <c r="G166">
        <v>1184604</v>
      </c>
      <c r="H166">
        <f t="shared" si="69"/>
        <v>1.184604</v>
      </c>
      <c r="I166">
        <v>256</v>
      </c>
      <c r="J166">
        <f t="shared" si="70"/>
        <v>2.2843778469738791E-4</v>
      </c>
      <c r="K166">
        <f t="shared" si="71"/>
        <v>228.43778469738791</v>
      </c>
      <c r="L166">
        <f t="shared" si="72"/>
        <v>2.1610597296649344E-4</v>
      </c>
      <c r="M166">
        <f t="shared" si="73"/>
        <v>216.10597296649345</v>
      </c>
      <c r="N166">
        <f t="shared" si="74"/>
        <v>3023179</v>
      </c>
      <c r="O166">
        <f t="shared" si="75"/>
        <v>3.0231789999999998</v>
      </c>
      <c r="P166">
        <f t="shared" si="76"/>
        <v>676</v>
      </c>
      <c r="Q166">
        <f t="shared" si="77"/>
        <v>2.2360568130434883E-4</v>
      </c>
      <c r="R166">
        <f t="shared" si="78"/>
        <v>223.60568130434885</v>
      </c>
      <c r="S166">
        <v>1903949</v>
      </c>
      <c r="T166">
        <f t="shared" si="79"/>
        <v>1.9039489999999999</v>
      </c>
      <c r="U166">
        <v>403</v>
      </c>
      <c r="V166">
        <v>1374772</v>
      </c>
      <c r="W166">
        <f t="shared" si="80"/>
        <v>1.3747720000000001</v>
      </c>
      <c r="X166">
        <v>306</v>
      </c>
      <c r="Y166">
        <f t="shared" si="81"/>
        <v>2.1166533347269281E-4</v>
      </c>
      <c r="Z166">
        <f t="shared" si="82"/>
        <v>211.66533347269282</v>
      </c>
      <c r="AA166">
        <f t="shared" si="83"/>
        <v>2.2258236274815023E-4</v>
      </c>
      <c r="AB166">
        <f t="shared" si="84"/>
        <v>222.58236274815022</v>
      </c>
      <c r="AC166">
        <f t="shared" si="85"/>
        <v>3278721</v>
      </c>
      <c r="AD166">
        <f t="shared" si="86"/>
        <v>3.278721</v>
      </c>
      <c r="AE166">
        <f t="shared" si="87"/>
        <v>709</v>
      </c>
      <c r="AF166">
        <f t="shared" si="88"/>
        <v>2.1624285811449039E-4</v>
      </c>
      <c r="AG166">
        <f t="shared" si="89"/>
        <v>216.24285811449039</v>
      </c>
      <c r="AH166">
        <f t="shared" si="90"/>
        <v>2.2005155908504036E-4</v>
      </c>
      <c r="AI166" s="1">
        <f t="shared" si="91"/>
        <v>1.1859913998102526E-5</v>
      </c>
      <c r="AJ166">
        <f t="shared" si="92"/>
        <v>220.05155908504037</v>
      </c>
      <c r="AK166" s="1">
        <f t="shared" si="93"/>
        <v>11.859913998102511</v>
      </c>
      <c r="AL166">
        <f t="shared" si="94"/>
        <v>2.1934416785732185E-4</v>
      </c>
      <c r="AM166" s="1">
        <f t="shared" si="95"/>
        <v>4.5794991322167809E-6</v>
      </c>
      <c r="AN166">
        <f t="shared" si="96"/>
        <v>219.34416785732185</v>
      </c>
      <c r="AO166">
        <f t="shared" si="97"/>
        <v>4.5794991322167613</v>
      </c>
      <c r="AP166">
        <f t="shared" si="98"/>
        <v>2.199242697094196E-4</v>
      </c>
      <c r="AQ166">
        <f t="shared" si="99"/>
        <v>5.2063022062264722E-6</v>
      </c>
      <c r="AR166">
        <f t="shared" si="100"/>
        <v>219.9242697094196</v>
      </c>
      <c r="AS166">
        <f t="shared" si="101"/>
        <v>5.2063022062264839</v>
      </c>
    </row>
    <row r="167" spans="1:45" x14ac:dyDescent="0.3">
      <c r="A167" t="s">
        <v>6</v>
      </c>
      <c r="B167">
        <v>2016</v>
      </c>
      <c r="C167" s="3" t="s">
        <v>173</v>
      </c>
      <c r="D167">
        <v>1888117</v>
      </c>
      <c r="E167">
        <f t="shared" si="68"/>
        <v>1.888117</v>
      </c>
      <c r="F167">
        <v>525</v>
      </c>
      <c r="G167">
        <v>1463366</v>
      </c>
      <c r="H167">
        <f t="shared" si="69"/>
        <v>1.4633659999999999</v>
      </c>
      <c r="I167">
        <v>371</v>
      </c>
      <c r="J167">
        <f t="shared" si="70"/>
        <v>2.7805480274792295E-4</v>
      </c>
      <c r="K167">
        <f t="shared" si="71"/>
        <v>278.05480274792291</v>
      </c>
      <c r="L167">
        <f t="shared" si="72"/>
        <v>2.5352509215056246E-4</v>
      </c>
      <c r="M167">
        <f t="shared" si="73"/>
        <v>253.52509215056247</v>
      </c>
      <c r="N167">
        <f t="shared" si="74"/>
        <v>3351483</v>
      </c>
      <c r="O167">
        <f t="shared" si="75"/>
        <v>3.351483</v>
      </c>
      <c r="P167">
        <f t="shared" si="76"/>
        <v>896</v>
      </c>
      <c r="Q167">
        <f t="shared" si="77"/>
        <v>2.6734433682044635E-4</v>
      </c>
      <c r="R167">
        <f t="shared" si="78"/>
        <v>267.34433682044636</v>
      </c>
      <c r="S167">
        <v>2039373</v>
      </c>
      <c r="T167">
        <f t="shared" si="79"/>
        <v>2.0393729999999999</v>
      </c>
      <c r="U167">
        <v>489</v>
      </c>
      <c r="V167">
        <v>1407833</v>
      </c>
      <c r="W167">
        <f t="shared" si="80"/>
        <v>1.4078329999999999</v>
      </c>
      <c r="X167">
        <v>358</v>
      </c>
      <c r="Y167">
        <f t="shared" si="81"/>
        <v>2.3977957931187673E-4</v>
      </c>
      <c r="Z167">
        <f t="shared" si="82"/>
        <v>239.77957931187674</v>
      </c>
      <c r="AA167">
        <f t="shared" si="83"/>
        <v>2.5429152463395869E-4</v>
      </c>
      <c r="AB167">
        <f t="shared" si="84"/>
        <v>254.29152463395874</v>
      </c>
      <c r="AC167">
        <f t="shared" si="85"/>
        <v>3447206</v>
      </c>
      <c r="AD167">
        <f t="shared" si="86"/>
        <v>3.4472059999999995</v>
      </c>
      <c r="AE167">
        <f t="shared" si="87"/>
        <v>847</v>
      </c>
      <c r="AF167">
        <f t="shared" si="88"/>
        <v>2.4570623281579344E-4</v>
      </c>
      <c r="AG167">
        <f t="shared" si="89"/>
        <v>245.70623281579347</v>
      </c>
      <c r="AH167">
        <f t="shared" si="90"/>
        <v>2.5891719102989985E-4</v>
      </c>
      <c r="AI167" s="1">
        <f t="shared" si="91"/>
        <v>2.7064670043058547E-5</v>
      </c>
      <c r="AJ167">
        <f t="shared" si="92"/>
        <v>258.91719102989981</v>
      </c>
      <c r="AK167" s="1">
        <f t="shared" si="93"/>
        <v>27.064670043058509</v>
      </c>
      <c r="AL167">
        <f t="shared" si="94"/>
        <v>2.5390830839226058E-4</v>
      </c>
      <c r="AM167" s="1">
        <f t="shared" si="95"/>
        <v>5.4194960633112403E-7</v>
      </c>
      <c r="AN167">
        <f t="shared" si="96"/>
        <v>253.90830839226061</v>
      </c>
      <c r="AO167">
        <f t="shared" si="97"/>
        <v>0.54194960633115019</v>
      </c>
      <c r="AP167">
        <f t="shared" si="98"/>
        <v>2.565252848181199E-4</v>
      </c>
      <c r="AQ167">
        <f t="shared" si="99"/>
        <v>1.5300450073709864E-5</v>
      </c>
      <c r="AR167">
        <f t="shared" si="100"/>
        <v>256.52528481811993</v>
      </c>
      <c r="AS167">
        <f t="shared" si="101"/>
        <v>15.300450073709849</v>
      </c>
    </row>
    <row r="168" spans="1:45" x14ac:dyDescent="0.3">
      <c r="A168" t="s">
        <v>6</v>
      </c>
      <c r="B168">
        <v>2016</v>
      </c>
      <c r="C168" s="3" t="s">
        <v>174</v>
      </c>
      <c r="D168">
        <v>1901655</v>
      </c>
      <c r="E168">
        <f t="shared" si="68"/>
        <v>1.9016550000000001</v>
      </c>
      <c r="F168">
        <v>504</v>
      </c>
      <c r="G168">
        <v>1285916</v>
      </c>
      <c r="H168">
        <f t="shared" si="69"/>
        <v>1.2859160000000001</v>
      </c>
      <c r="I168">
        <v>305</v>
      </c>
      <c r="J168">
        <f t="shared" si="70"/>
        <v>2.6503230081166145E-4</v>
      </c>
      <c r="K168">
        <f t="shared" si="71"/>
        <v>265.0323008116614</v>
      </c>
      <c r="L168">
        <f t="shared" si="72"/>
        <v>2.3718501052945917E-4</v>
      </c>
      <c r="M168">
        <f t="shared" si="73"/>
        <v>237.18501052945913</v>
      </c>
      <c r="N168">
        <f t="shared" si="74"/>
        <v>3187571</v>
      </c>
      <c r="O168">
        <f t="shared" si="75"/>
        <v>3.1875710000000002</v>
      </c>
      <c r="P168">
        <f t="shared" si="76"/>
        <v>809</v>
      </c>
      <c r="Q168">
        <f t="shared" si="77"/>
        <v>2.5379826833661119E-4</v>
      </c>
      <c r="R168">
        <f t="shared" si="78"/>
        <v>253.79826833661116</v>
      </c>
      <c r="S168">
        <v>2020961</v>
      </c>
      <c r="T168">
        <f t="shared" si="79"/>
        <v>2.0209609999999998</v>
      </c>
      <c r="U168">
        <v>499</v>
      </c>
      <c r="V168">
        <v>1417635</v>
      </c>
      <c r="W168">
        <f t="shared" si="80"/>
        <v>1.417635</v>
      </c>
      <c r="X168">
        <v>326</v>
      </c>
      <c r="Y168">
        <f t="shared" si="81"/>
        <v>2.4691223630738052E-4</v>
      </c>
      <c r="Z168">
        <f t="shared" si="82"/>
        <v>246.91223630738054</v>
      </c>
      <c r="AA168">
        <f t="shared" si="83"/>
        <v>2.2996046231928529E-4</v>
      </c>
      <c r="AB168">
        <f t="shared" si="84"/>
        <v>229.96046231928528</v>
      </c>
      <c r="AC168">
        <f t="shared" si="85"/>
        <v>3438596</v>
      </c>
      <c r="AD168">
        <f t="shared" si="86"/>
        <v>3.4385959999999995</v>
      </c>
      <c r="AE168">
        <f t="shared" si="87"/>
        <v>825</v>
      </c>
      <c r="AF168">
        <f t="shared" si="88"/>
        <v>2.3992350366254135E-4</v>
      </c>
      <c r="AG168">
        <f t="shared" si="89"/>
        <v>239.92350366254138</v>
      </c>
      <c r="AH168">
        <f t="shared" si="90"/>
        <v>2.5597226855952101E-4</v>
      </c>
      <c r="AI168" s="1">
        <f t="shared" si="91"/>
        <v>1.2812820486514702E-5</v>
      </c>
      <c r="AJ168">
        <f t="shared" si="92"/>
        <v>255.97226855952096</v>
      </c>
      <c r="AK168" s="1">
        <f t="shared" si="93"/>
        <v>12.812820486514655</v>
      </c>
      <c r="AL168">
        <f t="shared" si="94"/>
        <v>2.3357273642437223E-4</v>
      </c>
      <c r="AM168" s="1">
        <f t="shared" si="95"/>
        <v>5.1085270304230865E-6</v>
      </c>
      <c r="AN168">
        <f t="shared" si="96"/>
        <v>233.57273642437221</v>
      </c>
      <c r="AO168">
        <f t="shared" si="97"/>
        <v>5.1085270304230646</v>
      </c>
      <c r="AP168">
        <f t="shared" si="98"/>
        <v>2.4686088599957628E-4</v>
      </c>
      <c r="AQ168">
        <f t="shared" si="99"/>
        <v>9.8109401884023441E-6</v>
      </c>
      <c r="AR168">
        <f t="shared" si="100"/>
        <v>246.86088599957628</v>
      </c>
      <c r="AS168">
        <f t="shared" si="101"/>
        <v>9.8109401884022986</v>
      </c>
    </row>
    <row r="169" spans="1:45" x14ac:dyDescent="0.3">
      <c r="A169" t="s">
        <v>6</v>
      </c>
      <c r="B169">
        <v>2016</v>
      </c>
      <c r="C169" s="3" t="s">
        <v>175</v>
      </c>
      <c r="D169">
        <v>1635304</v>
      </c>
      <c r="E169">
        <f t="shared" si="68"/>
        <v>1.6353040000000001</v>
      </c>
      <c r="F169">
        <v>302</v>
      </c>
      <c r="G169">
        <v>1253280</v>
      </c>
      <c r="H169">
        <f t="shared" si="69"/>
        <v>1.2532799999999999</v>
      </c>
      <c r="I169">
        <v>172</v>
      </c>
      <c r="J169">
        <f t="shared" si="70"/>
        <v>1.8467514297035902E-4</v>
      </c>
      <c r="K169">
        <f t="shared" si="71"/>
        <v>184.67514297035902</v>
      </c>
      <c r="L169">
        <f t="shared" si="72"/>
        <v>1.3723988254819353E-4</v>
      </c>
      <c r="M169">
        <f t="shared" si="73"/>
        <v>137.23988254819355</v>
      </c>
      <c r="N169">
        <f t="shared" si="74"/>
        <v>2888584</v>
      </c>
      <c r="O169">
        <f t="shared" si="75"/>
        <v>2.8885839999999998</v>
      </c>
      <c r="P169">
        <f t="shared" si="76"/>
        <v>474</v>
      </c>
      <c r="Q169">
        <f t="shared" si="77"/>
        <v>1.6409424133070045E-4</v>
      </c>
      <c r="R169">
        <f t="shared" si="78"/>
        <v>164.09424133070044</v>
      </c>
      <c r="S169">
        <v>1793450</v>
      </c>
      <c r="T169">
        <f t="shared" si="79"/>
        <v>1.79345</v>
      </c>
      <c r="U169">
        <v>319</v>
      </c>
      <c r="V169">
        <v>1313438</v>
      </c>
      <c r="W169">
        <f t="shared" si="80"/>
        <v>1.3134380000000001</v>
      </c>
      <c r="X169">
        <v>191</v>
      </c>
      <c r="Y169">
        <f t="shared" si="81"/>
        <v>1.7786946945830661E-4</v>
      </c>
      <c r="Z169">
        <f t="shared" si="82"/>
        <v>177.86946945830661</v>
      </c>
      <c r="AA169">
        <f t="shared" si="83"/>
        <v>1.4541988278091544E-4</v>
      </c>
      <c r="AB169">
        <f t="shared" si="84"/>
        <v>145.41988278091543</v>
      </c>
      <c r="AC169">
        <f t="shared" si="85"/>
        <v>3106888</v>
      </c>
      <c r="AD169">
        <f t="shared" si="86"/>
        <v>3.1068880000000001</v>
      </c>
      <c r="AE169">
        <f t="shared" si="87"/>
        <v>510</v>
      </c>
      <c r="AF169">
        <f t="shared" si="88"/>
        <v>1.641513952224863E-4</v>
      </c>
      <c r="AG169">
        <f t="shared" si="89"/>
        <v>164.15139522248629</v>
      </c>
      <c r="AH169">
        <f t="shared" si="90"/>
        <v>1.8127230621433282E-4</v>
      </c>
      <c r="AI169" s="1">
        <f t="shared" si="91"/>
        <v>4.8123378909139313E-6</v>
      </c>
      <c r="AJ169">
        <f t="shared" si="92"/>
        <v>181.27230621433281</v>
      </c>
      <c r="AK169" s="1">
        <f t="shared" si="93"/>
        <v>4.8123378909139243</v>
      </c>
      <c r="AL169">
        <f t="shared" si="94"/>
        <v>1.413298826645545E-4</v>
      </c>
      <c r="AM169" s="1">
        <f t="shared" si="95"/>
        <v>5.7841336346651937E-6</v>
      </c>
      <c r="AN169">
        <f t="shared" si="96"/>
        <v>141.32988266455448</v>
      </c>
      <c r="AO169">
        <f t="shared" si="97"/>
        <v>5.7841336346651788</v>
      </c>
      <c r="AP169">
        <f t="shared" si="98"/>
        <v>1.6412281827659337E-4</v>
      </c>
      <c r="AQ169">
        <f t="shared" si="99"/>
        <v>4.0413904452974138E-8</v>
      </c>
      <c r="AR169">
        <f t="shared" si="100"/>
        <v>164.12281827659336</v>
      </c>
      <c r="AS169">
        <f t="shared" si="101"/>
        <v>4.041390445297293E-2</v>
      </c>
    </row>
    <row r="170" spans="1:45" x14ac:dyDescent="0.3">
      <c r="A170" t="s">
        <v>7</v>
      </c>
      <c r="B170">
        <v>2016</v>
      </c>
      <c r="C170" s="3" t="s">
        <v>176</v>
      </c>
      <c r="D170">
        <v>2655206</v>
      </c>
      <c r="E170">
        <f t="shared" si="68"/>
        <v>2.6552060000000002</v>
      </c>
      <c r="F170">
        <v>299</v>
      </c>
      <c r="G170">
        <v>1983257</v>
      </c>
      <c r="H170">
        <f t="shared" si="69"/>
        <v>1.983257</v>
      </c>
      <c r="I170">
        <v>181</v>
      </c>
      <c r="J170">
        <f t="shared" si="70"/>
        <v>1.1260896518010278E-4</v>
      </c>
      <c r="K170">
        <f t="shared" si="71"/>
        <v>112.60896518010279</v>
      </c>
      <c r="L170">
        <f t="shared" si="72"/>
        <v>9.1264016715937471E-5</v>
      </c>
      <c r="M170">
        <f t="shared" si="73"/>
        <v>91.264016715937473</v>
      </c>
      <c r="N170">
        <f t="shared" si="74"/>
        <v>4638463</v>
      </c>
      <c r="O170">
        <f t="shared" si="75"/>
        <v>4.6384629999999998</v>
      </c>
      <c r="P170">
        <f t="shared" si="76"/>
        <v>480</v>
      </c>
      <c r="Q170">
        <f t="shared" si="77"/>
        <v>1.0348255445823326E-4</v>
      </c>
      <c r="R170">
        <f t="shared" si="78"/>
        <v>103.48255445823327</v>
      </c>
      <c r="S170">
        <v>2858480</v>
      </c>
      <c r="T170">
        <f t="shared" si="79"/>
        <v>2.8584800000000001</v>
      </c>
      <c r="U170">
        <v>329</v>
      </c>
      <c r="V170">
        <v>1308333</v>
      </c>
      <c r="W170">
        <f t="shared" si="80"/>
        <v>1.308333</v>
      </c>
      <c r="X170">
        <v>128</v>
      </c>
      <c r="Y170">
        <f t="shared" si="81"/>
        <v>1.1509613500881588E-4</v>
      </c>
      <c r="Z170">
        <f t="shared" si="82"/>
        <v>115.09613500881586</v>
      </c>
      <c r="AA170">
        <f t="shared" si="83"/>
        <v>9.7834419830425428E-5</v>
      </c>
      <c r="AB170">
        <f t="shared" si="84"/>
        <v>97.834419830425432</v>
      </c>
      <c r="AC170">
        <f t="shared" si="85"/>
        <v>4166813</v>
      </c>
      <c r="AD170">
        <f t="shared" si="86"/>
        <v>4.1668130000000003</v>
      </c>
      <c r="AE170">
        <f t="shared" si="87"/>
        <v>457</v>
      </c>
      <c r="AF170">
        <f t="shared" si="88"/>
        <v>1.0967614817367614E-4</v>
      </c>
      <c r="AG170">
        <f t="shared" si="89"/>
        <v>109.67614817367613</v>
      </c>
      <c r="AH170">
        <f t="shared" si="90"/>
        <v>1.1385255009445933E-4</v>
      </c>
      <c r="AI170" s="1">
        <f t="shared" si="91"/>
        <v>1.7586946518456139E-6</v>
      </c>
      <c r="AJ170">
        <f t="shared" si="92"/>
        <v>113.85255009445933</v>
      </c>
      <c r="AK170" s="1">
        <f t="shared" si="93"/>
        <v>1.7586946518456015</v>
      </c>
      <c r="AL170">
        <f t="shared" si="94"/>
        <v>9.454921827318145E-5</v>
      </c>
      <c r="AM170" s="1">
        <f t="shared" si="95"/>
        <v>4.6459765973836464E-6</v>
      </c>
      <c r="AN170">
        <f t="shared" si="96"/>
        <v>94.549218273181452</v>
      </c>
      <c r="AO170">
        <f t="shared" si="97"/>
        <v>4.6459765973836475</v>
      </c>
      <c r="AP170">
        <f t="shared" si="98"/>
        <v>1.0657935131595469E-4</v>
      </c>
      <c r="AQ170">
        <f t="shared" si="99"/>
        <v>4.3795321161040472E-6</v>
      </c>
      <c r="AR170">
        <f t="shared" si="100"/>
        <v>106.5793513159547</v>
      </c>
      <c r="AS170">
        <f t="shared" si="101"/>
        <v>4.3795321161040297</v>
      </c>
    </row>
    <row r="171" spans="1:45" x14ac:dyDescent="0.3">
      <c r="A171" t="s">
        <v>7</v>
      </c>
      <c r="B171">
        <v>2016</v>
      </c>
      <c r="C171" s="3" t="s">
        <v>177</v>
      </c>
      <c r="D171">
        <v>2144564</v>
      </c>
      <c r="E171">
        <f t="shared" si="68"/>
        <v>2.1445639999999999</v>
      </c>
      <c r="F171">
        <v>518</v>
      </c>
      <c r="G171">
        <v>1604079</v>
      </c>
      <c r="H171">
        <f t="shared" si="69"/>
        <v>1.604079</v>
      </c>
      <c r="I171">
        <v>290</v>
      </c>
      <c r="J171">
        <f t="shared" si="70"/>
        <v>2.4154093792491153E-4</v>
      </c>
      <c r="K171">
        <f t="shared" si="71"/>
        <v>241.54093792491156</v>
      </c>
      <c r="L171">
        <f t="shared" si="72"/>
        <v>1.8078910078618321E-4</v>
      </c>
      <c r="M171">
        <f t="shared" si="73"/>
        <v>180.78910078618321</v>
      </c>
      <c r="N171">
        <f t="shared" si="74"/>
        <v>3748643</v>
      </c>
      <c r="O171">
        <f t="shared" si="75"/>
        <v>3.7486429999999999</v>
      </c>
      <c r="P171">
        <f t="shared" si="76"/>
        <v>808</v>
      </c>
      <c r="Q171">
        <f t="shared" si="77"/>
        <v>2.1554466509614279E-4</v>
      </c>
      <c r="R171">
        <f t="shared" si="78"/>
        <v>215.54466509614281</v>
      </c>
      <c r="S171">
        <v>2053288</v>
      </c>
      <c r="T171">
        <f t="shared" si="79"/>
        <v>2.0532879999999998</v>
      </c>
      <c r="U171">
        <v>503</v>
      </c>
      <c r="V171">
        <v>1024299</v>
      </c>
      <c r="W171">
        <f t="shared" si="80"/>
        <v>1.0242990000000001</v>
      </c>
      <c r="X171">
        <v>241</v>
      </c>
      <c r="Y171">
        <f t="shared" si="81"/>
        <v>2.4497294096103423E-4</v>
      </c>
      <c r="Z171">
        <f t="shared" si="82"/>
        <v>244.97294096103423</v>
      </c>
      <c r="AA171">
        <f t="shared" si="83"/>
        <v>2.3528286174251853E-4</v>
      </c>
      <c r="AB171">
        <f t="shared" si="84"/>
        <v>235.28286174251852</v>
      </c>
      <c r="AC171">
        <f t="shared" si="85"/>
        <v>3077587</v>
      </c>
      <c r="AD171">
        <f t="shared" si="86"/>
        <v>3.0775869999999999</v>
      </c>
      <c r="AE171">
        <f t="shared" si="87"/>
        <v>744</v>
      </c>
      <c r="AF171">
        <f t="shared" si="88"/>
        <v>2.4174783686050142E-4</v>
      </c>
      <c r="AG171">
        <f t="shared" si="89"/>
        <v>241.74783686050145</v>
      </c>
      <c r="AH171">
        <f t="shared" si="90"/>
        <v>2.4325693944297287E-4</v>
      </c>
      <c r="AI171" s="1">
        <f t="shared" si="91"/>
        <v>2.4267926198951768E-6</v>
      </c>
      <c r="AJ171">
        <f t="shared" si="92"/>
        <v>243.25693944297291</v>
      </c>
      <c r="AK171" s="1">
        <f t="shared" si="93"/>
        <v>2.4267926198951564</v>
      </c>
      <c r="AL171">
        <f t="shared" si="94"/>
        <v>2.0803598126435088E-4</v>
      </c>
      <c r="AM171" s="1">
        <f t="shared" si="95"/>
        <v>3.8532907904583426E-5</v>
      </c>
      <c r="AN171">
        <f t="shared" si="96"/>
        <v>208.03598126435088</v>
      </c>
      <c r="AO171">
        <f t="shared" si="97"/>
        <v>38.532907904583361</v>
      </c>
      <c r="AP171">
        <f t="shared" si="98"/>
        <v>2.286462509783221E-4</v>
      </c>
      <c r="AQ171">
        <f t="shared" si="99"/>
        <v>1.8528440443173858E-5</v>
      </c>
      <c r="AR171">
        <f t="shared" si="100"/>
        <v>228.64625097832214</v>
      </c>
      <c r="AS171">
        <f t="shared" si="101"/>
        <v>18.528440443173867</v>
      </c>
    </row>
    <row r="172" spans="1:45" x14ac:dyDescent="0.3">
      <c r="A172" t="s">
        <v>7</v>
      </c>
      <c r="B172">
        <v>2016</v>
      </c>
      <c r="C172" s="3" t="s">
        <v>178</v>
      </c>
      <c r="D172">
        <v>1490464</v>
      </c>
      <c r="E172">
        <f t="shared" si="68"/>
        <v>1.490464</v>
      </c>
      <c r="F172">
        <v>379</v>
      </c>
      <c r="G172">
        <v>1134992</v>
      </c>
      <c r="H172">
        <f t="shared" si="69"/>
        <v>1.134992</v>
      </c>
      <c r="I172">
        <v>471</v>
      </c>
      <c r="J172">
        <f t="shared" si="70"/>
        <v>2.5428322992034693E-4</v>
      </c>
      <c r="K172">
        <f t="shared" si="71"/>
        <v>254.28322992034694</v>
      </c>
      <c r="L172">
        <f t="shared" si="72"/>
        <v>4.149808985437783E-4</v>
      </c>
      <c r="M172">
        <f t="shared" si="73"/>
        <v>414.98089854377827</v>
      </c>
      <c r="N172">
        <f t="shared" si="74"/>
        <v>2625456</v>
      </c>
      <c r="O172">
        <f t="shared" si="75"/>
        <v>2.6254559999999998</v>
      </c>
      <c r="P172">
        <f t="shared" si="76"/>
        <v>850</v>
      </c>
      <c r="Q172">
        <f t="shared" si="77"/>
        <v>3.2375328323917823E-4</v>
      </c>
      <c r="R172">
        <f t="shared" si="78"/>
        <v>323.7532832391783</v>
      </c>
      <c r="S172">
        <v>1586423</v>
      </c>
      <c r="T172">
        <f t="shared" si="79"/>
        <v>1.5864229999999999</v>
      </c>
      <c r="U172">
        <v>395</v>
      </c>
      <c r="V172">
        <v>992247</v>
      </c>
      <c r="W172">
        <f t="shared" si="80"/>
        <v>0.99224699999999999</v>
      </c>
      <c r="X172">
        <v>431</v>
      </c>
      <c r="Y172">
        <f t="shared" si="81"/>
        <v>2.4898781724672423E-4</v>
      </c>
      <c r="Z172">
        <f t="shared" si="82"/>
        <v>248.98781724672423</v>
      </c>
      <c r="AA172">
        <f t="shared" si="83"/>
        <v>4.3436765240912798E-4</v>
      </c>
      <c r="AB172">
        <f t="shared" si="84"/>
        <v>434.36765240912797</v>
      </c>
      <c r="AC172">
        <f t="shared" si="85"/>
        <v>2578670</v>
      </c>
      <c r="AD172">
        <f t="shared" si="86"/>
        <v>2.5786699999999998</v>
      </c>
      <c r="AE172">
        <f t="shared" si="87"/>
        <v>826</v>
      </c>
      <c r="AF172">
        <f t="shared" si="88"/>
        <v>3.2032016504632234E-4</v>
      </c>
      <c r="AG172">
        <f t="shared" si="89"/>
        <v>320.32016504632236</v>
      </c>
      <c r="AH172">
        <f t="shared" si="90"/>
        <v>2.5163552358353558E-4</v>
      </c>
      <c r="AI172" s="1">
        <f t="shared" si="91"/>
        <v>3.7444222106997974E-6</v>
      </c>
      <c r="AJ172">
        <f t="shared" si="92"/>
        <v>251.63552358353559</v>
      </c>
      <c r="AK172" s="1">
        <f t="shared" si="93"/>
        <v>3.7444222106998017</v>
      </c>
      <c r="AL172">
        <f t="shared" si="94"/>
        <v>4.2467427547645317E-4</v>
      </c>
      <c r="AM172" s="1">
        <f t="shared" si="95"/>
        <v>1.3708505123383272E-5</v>
      </c>
      <c r="AN172">
        <f t="shared" si="96"/>
        <v>424.67427547645309</v>
      </c>
      <c r="AO172">
        <f t="shared" si="97"/>
        <v>13.708505123383286</v>
      </c>
      <c r="AP172">
        <f t="shared" si="98"/>
        <v>3.2203672414275026E-4</v>
      </c>
      <c r="AQ172">
        <f t="shared" si="99"/>
        <v>2.4275811547833114E-6</v>
      </c>
      <c r="AR172">
        <f t="shared" si="100"/>
        <v>322.03672414275036</v>
      </c>
      <c r="AS172">
        <f t="shared" si="101"/>
        <v>2.4275811547833426</v>
      </c>
    </row>
    <row r="173" spans="1:45" x14ac:dyDescent="0.3">
      <c r="A173" t="s">
        <v>7</v>
      </c>
      <c r="B173">
        <v>2016</v>
      </c>
      <c r="C173" s="3" t="s">
        <v>179</v>
      </c>
      <c r="D173">
        <v>1462494</v>
      </c>
      <c r="E173">
        <f t="shared" si="68"/>
        <v>1.462494</v>
      </c>
      <c r="F173">
        <v>325</v>
      </c>
      <c r="G173">
        <v>851791</v>
      </c>
      <c r="H173">
        <f t="shared" si="69"/>
        <v>0.85179099999999996</v>
      </c>
      <c r="I173">
        <v>223</v>
      </c>
      <c r="J173">
        <f t="shared" si="70"/>
        <v>2.2222313390687416E-4</v>
      </c>
      <c r="K173">
        <f t="shared" si="71"/>
        <v>222.22313390687415</v>
      </c>
      <c r="L173">
        <f t="shared" si="72"/>
        <v>2.6180131041534836E-4</v>
      </c>
      <c r="M173">
        <f t="shared" si="73"/>
        <v>261.80131041534838</v>
      </c>
      <c r="N173">
        <f t="shared" si="74"/>
        <v>2314285</v>
      </c>
      <c r="O173">
        <f t="shared" si="75"/>
        <v>2.3142849999999999</v>
      </c>
      <c r="P173">
        <f t="shared" si="76"/>
        <v>548</v>
      </c>
      <c r="Q173">
        <f t="shared" si="77"/>
        <v>2.3679019654018413E-4</v>
      </c>
      <c r="R173">
        <f t="shared" si="78"/>
        <v>236.79019654018413</v>
      </c>
      <c r="S173">
        <v>1748071</v>
      </c>
      <c r="T173">
        <f t="shared" si="79"/>
        <v>1.7480709999999999</v>
      </c>
      <c r="U173">
        <v>371</v>
      </c>
      <c r="V173">
        <v>1028046</v>
      </c>
      <c r="W173">
        <f t="shared" si="80"/>
        <v>1.028046</v>
      </c>
      <c r="X173">
        <v>263</v>
      </c>
      <c r="Y173">
        <f t="shared" si="81"/>
        <v>2.1223394244284128E-4</v>
      </c>
      <c r="Z173">
        <f t="shared" si="82"/>
        <v>212.23394244284128</v>
      </c>
      <c r="AA173">
        <f t="shared" si="83"/>
        <v>2.5582512844755972E-4</v>
      </c>
      <c r="AB173">
        <f t="shared" si="84"/>
        <v>255.82512844755973</v>
      </c>
      <c r="AC173">
        <f t="shared" si="85"/>
        <v>2776117</v>
      </c>
      <c r="AD173">
        <f t="shared" si="86"/>
        <v>2.7761170000000002</v>
      </c>
      <c r="AE173">
        <f t="shared" si="87"/>
        <v>634</v>
      </c>
      <c r="AF173">
        <f t="shared" si="88"/>
        <v>2.2837654176679153E-4</v>
      </c>
      <c r="AG173">
        <f t="shared" si="89"/>
        <v>228.37654176679152</v>
      </c>
      <c r="AH173">
        <f t="shared" si="90"/>
        <v>2.1722853817485773E-4</v>
      </c>
      <c r="AI173" s="1">
        <f t="shared" si="91"/>
        <v>7.0634250227884228E-6</v>
      </c>
      <c r="AJ173">
        <f t="shared" si="92"/>
        <v>217.2285381748577</v>
      </c>
      <c r="AK173" s="1">
        <f t="shared" si="93"/>
        <v>7.0634250227884197</v>
      </c>
      <c r="AL173">
        <f t="shared" si="94"/>
        <v>2.5881321943145401E-4</v>
      </c>
      <c r="AM173" s="1">
        <f t="shared" si="95"/>
        <v>4.2257987950281133E-6</v>
      </c>
      <c r="AN173">
        <f t="shared" si="96"/>
        <v>258.81321943145406</v>
      </c>
      <c r="AO173">
        <f t="shared" si="97"/>
        <v>4.2257987950281191</v>
      </c>
      <c r="AP173">
        <f t="shared" si="98"/>
        <v>2.3258336915348783E-4</v>
      </c>
      <c r="AQ173">
        <f t="shared" si="99"/>
        <v>5.9493523448284712E-6</v>
      </c>
      <c r="AR173">
        <f t="shared" si="100"/>
        <v>232.58336915348781</v>
      </c>
      <c r="AS173">
        <f t="shared" si="101"/>
        <v>5.949352344828478</v>
      </c>
    </row>
    <row r="174" spans="1:45" x14ac:dyDescent="0.3">
      <c r="A174" t="s">
        <v>7</v>
      </c>
      <c r="B174">
        <v>2016</v>
      </c>
      <c r="C174" s="3" t="s">
        <v>180</v>
      </c>
      <c r="D174">
        <v>892596</v>
      </c>
      <c r="E174">
        <f t="shared" si="68"/>
        <v>0.89259599999999995</v>
      </c>
      <c r="F174">
        <v>231</v>
      </c>
      <c r="G174">
        <v>583255</v>
      </c>
      <c r="H174">
        <f t="shared" si="69"/>
        <v>0.58325499999999997</v>
      </c>
      <c r="I174">
        <v>72</v>
      </c>
      <c r="J174">
        <f t="shared" si="70"/>
        <v>2.5879569256416116E-4</v>
      </c>
      <c r="K174">
        <f t="shared" si="71"/>
        <v>258.79569256416119</v>
      </c>
      <c r="L174">
        <f t="shared" si="72"/>
        <v>1.234451483484925E-4</v>
      </c>
      <c r="M174">
        <f t="shared" si="73"/>
        <v>123.44514834849252</v>
      </c>
      <c r="N174">
        <f t="shared" si="74"/>
        <v>1475851</v>
      </c>
      <c r="O174">
        <f t="shared" si="75"/>
        <v>1.475851</v>
      </c>
      <c r="P174">
        <f t="shared" si="76"/>
        <v>303</v>
      </c>
      <c r="Q174">
        <f t="shared" si="77"/>
        <v>2.0530527810734282E-4</v>
      </c>
      <c r="R174">
        <f t="shared" si="78"/>
        <v>205.30527810734282</v>
      </c>
      <c r="S174">
        <v>1219499</v>
      </c>
      <c r="T174">
        <f t="shared" si="79"/>
        <v>1.2194990000000001</v>
      </c>
      <c r="U174">
        <v>292</v>
      </c>
      <c r="V174">
        <v>834604</v>
      </c>
      <c r="W174">
        <f t="shared" si="80"/>
        <v>0.83460400000000001</v>
      </c>
      <c r="X174">
        <v>91</v>
      </c>
      <c r="Y174">
        <f t="shared" si="81"/>
        <v>2.3944259076883213E-4</v>
      </c>
      <c r="Z174">
        <f t="shared" si="82"/>
        <v>239.4425907688321</v>
      </c>
      <c r="AA174">
        <f t="shared" si="83"/>
        <v>1.090337453450978E-4</v>
      </c>
      <c r="AB174">
        <f t="shared" si="84"/>
        <v>109.0337453450978</v>
      </c>
      <c r="AC174">
        <f t="shared" si="85"/>
        <v>2054103</v>
      </c>
      <c r="AD174">
        <f t="shared" si="86"/>
        <v>2.054103</v>
      </c>
      <c r="AE174">
        <f t="shared" si="87"/>
        <v>383</v>
      </c>
      <c r="AF174">
        <f t="shared" si="88"/>
        <v>1.8645608326359488E-4</v>
      </c>
      <c r="AG174">
        <f t="shared" si="89"/>
        <v>186.45608326359485</v>
      </c>
      <c r="AH174">
        <f t="shared" si="90"/>
        <v>2.4911914166649663E-4</v>
      </c>
      <c r="AI174" s="1">
        <f t="shared" si="91"/>
        <v>1.3684709516470705E-5</v>
      </c>
      <c r="AJ174">
        <f t="shared" si="92"/>
        <v>249.11914166649666</v>
      </c>
      <c r="AK174" s="1">
        <f t="shared" si="93"/>
        <v>13.68470951647074</v>
      </c>
      <c r="AL174">
        <f t="shared" si="94"/>
        <v>1.1623944684679516E-4</v>
      </c>
      <c r="AM174" s="1">
        <f t="shared" si="95"/>
        <v>1.019040079011257E-5</v>
      </c>
      <c r="AN174">
        <f t="shared" si="96"/>
        <v>116.23944684679516</v>
      </c>
      <c r="AO174">
        <f t="shared" si="97"/>
        <v>10.190400790112587</v>
      </c>
      <c r="AP174">
        <f t="shared" si="98"/>
        <v>1.9588068068546885E-4</v>
      </c>
      <c r="AQ174">
        <f t="shared" si="99"/>
        <v>1.3328393493920677E-5</v>
      </c>
      <c r="AR174">
        <f t="shared" si="100"/>
        <v>195.88068068546883</v>
      </c>
      <c r="AS174">
        <f t="shared" si="101"/>
        <v>13.328393493920693</v>
      </c>
    </row>
    <row r="175" spans="1:45" x14ac:dyDescent="0.3">
      <c r="A175" t="s">
        <v>7</v>
      </c>
      <c r="B175">
        <v>2016</v>
      </c>
      <c r="C175" s="3" t="s">
        <v>181</v>
      </c>
      <c r="D175">
        <v>1488154</v>
      </c>
      <c r="E175">
        <f t="shared" si="68"/>
        <v>1.488154</v>
      </c>
      <c r="F175">
        <v>173</v>
      </c>
      <c r="G175">
        <v>850980</v>
      </c>
      <c r="H175">
        <f t="shared" si="69"/>
        <v>0.85097999999999996</v>
      </c>
      <c r="I175">
        <v>237</v>
      </c>
      <c r="J175">
        <f t="shared" si="70"/>
        <v>1.1625140946434307E-4</v>
      </c>
      <c r="K175">
        <f t="shared" si="71"/>
        <v>116.25140946434307</v>
      </c>
      <c r="L175">
        <f t="shared" si="72"/>
        <v>2.785024324896002E-4</v>
      </c>
      <c r="M175">
        <f t="shared" si="73"/>
        <v>278.50243248960027</v>
      </c>
      <c r="N175">
        <f t="shared" si="74"/>
        <v>2339134</v>
      </c>
      <c r="O175">
        <f t="shared" si="75"/>
        <v>2.339134</v>
      </c>
      <c r="P175">
        <f t="shared" si="76"/>
        <v>410</v>
      </c>
      <c r="Q175">
        <f t="shared" si="77"/>
        <v>1.7527854325575192E-4</v>
      </c>
      <c r="R175">
        <f t="shared" si="78"/>
        <v>175.27854325575191</v>
      </c>
      <c r="S175">
        <v>1676210</v>
      </c>
      <c r="T175">
        <f t="shared" si="79"/>
        <v>1.67621</v>
      </c>
      <c r="U175">
        <v>221</v>
      </c>
      <c r="V175">
        <v>938163</v>
      </c>
      <c r="W175">
        <f t="shared" si="80"/>
        <v>0.93816299999999997</v>
      </c>
      <c r="X175">
        <v>310</v>
      </c>
      <c r="Y175">
        <f t="shared" si="81"/>
        <v>1.3184505521384552E-4</v>
      </c>
      <c r="Z175">
        <f t="shared" si="82"/>
        <v>131.84505521384551</v>
      </c>
      <c r="AA175">
        <f t="shared" si="83"/>
        <v>3.3043298446005652E-4</v>
      </c>
      <c r="AB175">
        <f t="shared" si="84"/>
        <v>330.4329844600565</v>
      </c>
      <c r="AC175">
        <f t="shared" si="85"/>
        <v>2614373</v>
      </c>
      <c r="AD175">
        <f t="shared" si="86"/>
        <v>2.6143730000000001</v>
      </c>
      <c r="AE175">
        <f t="shared" si="87"/>
        <v>531</v>
      </c>
      <c r="AF175">
        <f t="shared" si="88"/>
        <v>2.0310797273380654E-4</v>
      </c>
      <c r="AG175">
        <f t="shared" si="89"/>
        <v>203.10797273380652</v>
      </c>
      <c r="AH175">
        <f t="shared" si="90"/>
        <v>1.2404823233909428E-4</v>
      </c>
      <c r="AI175" s="1">
        <f t="shared" si="91"/>
        <v>1.1026372652893967E-5</v>
      </c>
      <c r="AJ175">
        <f t="shared" si="92"/>
        <v>124.04823233909428</v>
      </c>
      <c r="AK175" s="1">
        <f t="shared" si="93"/>
        <v>11.02637265289396</v>
      </c>
      <c r="AL175">
        <f t="shared" si="94"/>
        <v>3.0446770847482839E-4</v>
      </c>
      <c r="AM175" s="1">
        <f t="shared" si="95"/>
        <v>3.6720445449070094E-5</v>
      </c>
      <c r="AN175">
        <f t="shared" si="96"/>
        <v>304.46770847482838</v>
      </c>
      <c r="AO175">
        <f t="shared" si="97"/>
        <v>36.720445449070034</v>
      </c>
      <c r="AP175">
        <f t="shared" si="98"/>
        <v>1.8919325799477923E-4</v>
      </c>
      <c r="AQ175">
        <f t="shared" si="99"/>
        <v>1.9678378300485227E-5</v>
      </c>
      <c r="AR175">
        <f t="shared" si="100"/>
        <v>189.19325799477923</v>
      </c>
      <c r="AS175">
        <f t="shared" si="101"/>
        <v>19.678378300485214</v>
      </c>
    </row>
    <row r="176" spans="1:45" x14ac:dyDescent="0.3">
      <c r="A176" t="s">
        <v>7</v>
      </c>
      <c r="B176">
        <v>2016</v>
      </c>
      <c r="C176" s="3" t="s">
        <v>182</v>
      </c>
      <c r="D176">
        <v>1248634</v>
      </c>
      <c r="E176">
        <f t="shared" si="68"/>
        <v>1.248634</v>
      </c>
      <c r="F176">
        <v>333</v>
      </c>
      <c r="G176">
        <v>848497</v>
      </c>
      <c r="H176">
        <f t="shared" si="69"/>
        <v>0.84849699999999995</v>
      </c>
      <c r="I176">
        <v>352</v>
      </c>
      <c r="J176">
        <f t="shared" si="70"/>
        <v>2.6669144040607576E-4</v>
      </c>
      <c r="K176">
        <f t="shared" si="71"/>
        <v>266.69144040607574</v>
      </c>
      <c r="L176">
        <f t="shared" si="72"/>
        <v>4.1485120159529145E-4</v>
      </c>
      <c r="M176">
        <f t="shared" si="73"/>
        <v>414.85120159529146</v>
      </c>
      <c r="N176">
        <f t="shared" si="74"/>
        <v>2097131</v>
      </c>
      <c r="O176">
        <f t="shared" si="75"/>
        <v>2.0971310000000001</v>
      </c>
      <c r="P176">
        <f t="shared" si="76"/>
        <v>685</v>
      </c>
      <c r="Q176">
        <f t="shared" si="77"/>
        <v>3.2663672417221432E-4</v>
      </c>
      <c r="R176">
        <f t="shared" si="78"/>
        <v>326.63672417221431</v>
      </c>
      <c r="S176">
        <v>1456823</v>
      </c>
      <c r="T176">
        <f t="shared" si="79"/>
        <v>1.456823</v>
      </c>
      <c r="U176">
        <v>454</v>
      </c>
      <c r="V176">
        <v>1171758</v>
      </c>
      <c r="W176">
        <f t="shared" si="80"/>
        <v>1.1717580000000001</v>
      </c>
      <c r="X176">
        <v>581</v>
      </c>
      <c r="Y176">
        <f t="shared" si="81"/>
        <v>3.1163703483539181E-4</v>
      </c>
      <c r="Z176">
        <f t="shared" si="82"/>
        <v>311.63703483539183</v>
      </c>
      <c r="AA176">
        <f t="shared" si="83"/>
        <v>4.9583617094997427E-4</v>
      </c>
      <c r="AB176">
        <f t="shared" si="84"/>
        <v>495.8361709499743</v>
      </c>
      <c r="AC176">
        <f t="shared" si="85"/>
        <v>2628581</v>
      </c>
      <c r="AD176">
        <f t="shared" si="86"/>
        <v>2.6285810000000001</v>
      </c>
      <c r="AE176">
        <f t="shared" si="87"/>
        <v>1035</v>
      </c>
      <c r="AF176">
        <f t="shared" si="88"/>
        <v>3.9374856624163379E-4</v>
      </c>
      <c r="AG176">
        <f t="shared" si="89"/>
        <v>393.7485662416338</v>
      </c>
      <c r="AH176">
        <f t="shared" si="90"/>
        <v>2.8916423762073381E-4</v>
      </c>
      <c r="AI176" s="1">
        <f t="shared" si="91"/>
        <v>3.1781334605429701E-5</v>
      </c>
      <c r="AJ176">
        <f t="shared" si="92"/>
        <v>289.16423762073379</v>
      </c>
      <c r="AK176" s="1">
        <f t="shared" si="93"/>
        <v>31.78133460542972</v>
      </c>
      <c r="AL176">
        <f t="shared" si="94"/>
        <v>4.5534368627263289E-4</v>
      </c>
      <c r="AM176" s="1">
        <f t="shared" si="95"/>
        <v>5.7265021004880962E-5</v>
      </c>
      <c r="AN176">
        <f t="shared" si="96"/>
        <v>455.34368627263291</v>
      </c>
      <c r="AO176">
        <f t="shared" si="97"/>
        <v>57.265021004880978</v>
      </c>
      <c r="AP176">
        <f t="shared" si="98"/>
        <v>3.6019264520692409E-4</v>
      </c>
      <c r="AQ176">
        <f t="shared" si="99"/>
        <v>4.7455238625207131E-5</v>
      </c>
      <c r="AR176">
        <f t="shared" si="100"/>
        <v>360.19264520692406</v>
      </c>
      <c r="AS176">
        <f t="shared" si="101"/>
        <v>47.455238625207137</v>
      </c>
    </row>
    <row r="177" spans="1:45" x14ac:dyDescent="0.3">
      <c r="A177" t="s">
        <v>7</v>
      </c>
      <c r="B177">
        <v>2016</v>
      </c>
      <c r="C177" s="3" t="s">
        <v>183</v>
      </c>
      <c r="D177">
        <v>875692</v>
      </c>
      <c r="E177">
        <f t="shared" si="68"/>
        <v>0.87569200000000003</v>
      </c>
      <c r="F177">
        <v>70</v>
      </c>
      <c r="G177">
        <v>814095</v>
      </c>
      <c r="H177">
        <f t="shared" si="69"/>
        <v>0.81409500000000001</v>
      </c>
      <c r="I177">
        <v>92</v>
      </c>
      <c r="J177">
        <f t="shared" si="70"/>
        <v>7.9936781425432691E-5</v>
      </c>
      <c r="K177">
        <f t="shared" si="71"/>
        <v>79.936781425432685</v>
      </c>
      <c r="L177">
        <f t="shared" si="72"/>
        <v>1.1300892401992397E-4</v>
      </c>
      <c r="M177">
        <f t="shared" si="73"/>
        <v>113.00892401992397</v>
      </c>
      <c r="N177">
        <f t="shared" si="74"/>
        <v>1689787</v>
      </c>
      <c r="O177">
        <f t="shared" si="75"/>
        <v>1.6897869999999999</v>
      </c>
      <c r="P177">
        <f t="shared" si="76"/>
        <v>162</v>
      </c>
      <c r="Q177">
        <f t="shared" si="77"/>
        <v>9.587007119832263E-5</v>
      </c>
      <c r="R177">
        <f t="shared" si="78"/>
        <v>95.870071198322634</v>
      </c>
      <c r="S177">
        <v>1001059</v>
      </c>
      <c r="T177">
        <f t="shared" si="79"/>
        <v>1.0010589999999999</v>
      </c>
      <c r="U177">
        <v>73</v>
      </c>
      <c r="V177">
        <v>929336</v>
      </c>
      <c r="W177">
        <f t="shared" si="80"/>
        <v>0.92933600000000005</v>
      </c>
      <c r="X177">
        <v>80</v>
      </c>
      <c r="Y177">
        <f t="shared" si="81"/>
        <v>7.2922774781506385E-5</v>
      </c>
      <c r="Z177">
        <f t="shared" si="82"/>
        <v>72.922774781506391</v>
      </c>
      <c r="AA177">
        <f t="shared" si="83"/>
        <v>8.6082966763366539E-5</v>
      </c>
      <c r="AB177">
        <f t="shared" si="84"/>
        <v>86.082966763366528</v>
      </c>
      <c r="AC177">
        <f t="shared" si="85"/>
        <v>1930395</v>
      </c>
      <c r="AD177">
        <f t="shared" si="86"/>
        <v>1.9303949999999999</v>
      </c>
      <c r="AE177">
        <f t="shared" si="87"/>
        <v>153</v>
      </c>
      <c r="AF177">
        <f t="shared" si="88"/>
        <v>7.9258390122228866E-5</v>
      </c>
      <c r="AG177">
        <f t="shared" si="89"/>
        <v>79.258390122228874</v>
      </c>
      <c r="AH177">
        <f t="shared" si="90"/>
        <v>7.6429778103469538E-5</v>
      </c>
      <c r="AI177" s="1">
        <f t="shared" si="91"/>
        <v>4.9596516612077891E-6</v>
      </c>
      <c r="AJ177">
        <f t="shared" si="92"/>
        <v>76.429778103469545</v>
      </c>
      <c r="AK177" s="1">
        <f t="shared" si="93"/>
        <v>4.9596516612077801</v>
      </c>
      <c r="AL177">
        <f t="shared" si="94"/>
        <v>9.9545945391645255E-5</v>
      </c>
      <c r="AM177" s="1">
        <f t="shared" si="95"/>
        <v>1.9039526966050889E-5</v>
      </c>
      <c r="AN177">
        <f t="shared" si="96"/>
        <v>99.545945391645247</v>
      </c>
      <c r="AO177">
        <f t="shared" si="97"/>
        <v>19.039526966050953</v>
      </c>
      <c r="AP177">
        <f t="shared" si="98"/>
        <v>8.7564230660275755E-5</v>
      </c>
      <c r="AQ177">
        <f t="shared" si="99"/>
        <v>1.1746232335814146E-5</v>
      </c>
      <c r="AR177">
        <f t="shared" si="100"/>
        <v>87.564230660275754</v>
      </c>
      <c r="AS177">
        <f t="shared" si="101"/>
        <v>11.746232335814142</v>
      </c>
    </row>
    <row r="178" spans="1:45" x14ac:dyDescent="0.3">
      <c r="A178" t="s">
        <v>7</v>
      </c>
      <c r="B178">
        <v>2016</v>
      </c>
      <c r="C178" s="3" t="s">
        <v>184</v>
      </c>
      <c r="D178">
        <v>1197691</v>
      </c>
      <c r="E178">
        <f t="shared" si="68"/>
        <v>1.1976910000000001</v>
      </c>
      <c r="F178">
        <v>175</v>
      </c>
      <c r="G178">
        <v>649996</v>
      </c>
      <c r="H178">
        <f t="shared" si="69"/>
        <v>0.64999600000000002</v>
      </c>
      <c r="I178">
        <v>229</v>
      </c>
      <c r="J178">
        <f t="shared" si="70"/>
        <v>1.4611448194901691E-4</v>
      </c>
      <c r="K178">
        <f t="shared" si="71"/>
        <v>146.11448194901689</v>
      </c>
      <c r="L178">
        <f t="shared" si="72"/>
        <v>3.5230986036837152E-4</v>
      </c>
      <c r="M178">
        <f t="shared" si="73"/>
        <v>352.30986036837146</v>
      </c>
      <c r="N178">
        <f t="shared" si="74"/>
        <v>1847687</v>
      </c>
      <c r="O178">
        <f t="shared" si="75"/>
        <v>1.8476870000000001</v>
      </c>
      <c r="P178">
        <f t="shared" si="76"/>
        <v>404</v>
      </c>
      <c r="Q178">
        <f t="shared" si="77"/>
        <v>2.186517521636511E-4</v>
      </c>
      <c r="R178">
        <f t="shared" si="78"/>
        <v>218.65175216365108</v>
      </c>
      <c r="S178">
        <v>1413566</v>
      </c>
      <c r="T178">
        <f t="shared" si="79"/>
        <v>1.4135660000000001</v>
      </c>
      <c r="U178">
        <v>299</v>
      </c>
      <c r="V178">
        <v>960320</v>
      </c>
      <c r="W178">
        <f t="shared" si="80"/>
        <v>0.96031999999999995</v>
      </c>
      <c r="X178">
        <v>184</v>
      </c>
      <c r="Y178">
        <f t="shared" si="81"/>
        <v>2.1152178249901315E-4</v>
      </c>
      <c r="Z178">
        <f t="shared" si="82"/>
        <v>211.52178249901311</v>
      </c>
      <c r="AA178">
        <f t="shared" si="83"/>
        <v>1.9160279906697768E-4</v>
      </c>
      <c r="AB178">
        <f t="shared" si="84"/>
        <v>191.6027990669777</v>
      </c>
      <c r="AC178">
        <f t="shared" si="85"/>
        <v>2373886</v>
      </c>
      <c r="AD178">
        <f t="shared" si="86"/>
        <v>2.3738860000000002</v>
      </c>
      <c r="AE178">
        <f t="shared" si="87"/>
        <v>483</v>
      </c>
      <c r="AF178">
        <f t="shared" si="88"/>
        <v>2.0346385630986492E-4</v>
      </c>
      <c r="AG178">
        <f t="shared" si="89"/>
        <v>203.46385630986489</v>
      </c>
      <c r="AH178">
        <f t="shared" si="90"/>
        <v>1.7881813222401502E-4</v>
      </c>
      <c r="AI178" s="1">
        <f t="shared" si="91"/>
        <v>4.624994575800894E-5</v>
      </c>
      <c r="AJ178">
        <f t="shared" si="92"/>
        <v>178.81813222401502</v>
      </c>
      <c r="AK178" s="1">
        <f t="shared" si="93"/>
        <v>46.249945758008906</v>
      </c>
      <c r="AL178">
        <f t="shared" si="94"/>
        <v>2.7195632971767461E-4</v>
      </c>
      <c r="AM178" s="1">
        <f t="shared" si="95"/>
        <v>1.1363705283077778E-4</v>
      </c>
      <c r="AN178">
        <f t="shared" si="96"/>
        <v>271.95632971767458</v>
      </c>
      <c r="AO178">
        <f t="shared" si="97"/>
        <v>113.63705283077776</v>
      </c>
      <c r="AP178">
        <f t="shared" si="98"/>
        <v>2.1105780423675801E-4</v>
      </c>
      <c r="AQ178">
        <f t="shared" si="99"/>
        <v>1.0739464150167253E-5</v>
      </c>
      <c r="AR178">
        <f t="shared" si="100"/>
        <v>211.05780423675799</v>
      </c>
      <c r="AS178">
        <f t="shared" si="101"/>
        <v>10.739464150167262</v>
      </c>
    </row>
    <row r="179" spans="1:45" x14ac:dyDescent="0.3">
      <c r="A179" t="s">
        <v>7</v>
      </c>
      <c r="B179">
        <v>2016</v>
      </c>
      <c r="C179" s="3" t="s">
        <v>185</v>
      </c>
      <c r="D179">
        <v>995263</v>
      </c>
      <c r="E179">
        <f t="shared" si="68"/>
        <v>0.99526300000000001</v>
      </c>
      <c r="F179">
        <v>186</v>
      </c>
      <c r="G179">
        <v>694128</v>
      </c>
      <c r="H179">
        <f t="shared" si="69"/>
        <v>0.69412799999999997</v>
      </c>
      <c r="I179">
        <v>241</v>
      </c>
      <c r="J179">
        <f t="shared" si="70"/>
        <v>1.8688527555028167E-4</v>
      </c>
      <c r="K179">
        <f t="shared" si="71"/>
        <v>186.88527555028168</v>
      </c>
      <c r="L179">
        <f t="shared" si="72"/>
        <v>3.4719821128091649E-4</v>
      </c>
      <c r="M179">
        <f t="shared" si="73"/>
        <v>347.1982112809165</v>
      </c>
      <c r="N179">
        <f t="shared" si="74"/>
        <v>1689391</v>
      </c>
      <c r="O179">
        <f t="shared" si="75"/>
        <v>1.6893910000000001</v>
      </c>
      <c r="P179">
        <f t="shared" si="76"/>
        <v>427</v>
      </c>
      <c r="Q179">
        <f t="shared" si="77"/>
        <v>2.5275380299764828E-4</v>
      </c>
      <c r="R179">
        <f t="shared" si="78"/>
        <v>252.75380299764825</v>
      </c>
      <c r="S179">
        <v>1203503</v>
      </c>
      <c r="T179">
        <f t="shared" si="79"/>
        <v>1.203503</v>
      </c>
      <c r="U179">
        <v>206</v>
      </c>
      <c r="V179">
        <v>859597</v>
      </c>
      <c r="W179">
        <f t="shared" si="80"/>
        <v>0.85959699999999994</v>
      </c>
      <c r="X179">
        <v>264</v>
      </c>
      <c r="Y179">
        <f t="shared" si="81"/>
        <v>1.7116700166098465E-4</v>
      </c>
      <c r="Z179">
        <f t="shared" si="82"/>
        <v>171.16700166098465</v>
      </c>
      <c r="AA179">
        <f t="shared" si="83"/>
        <v>3.0712066235689516E-4</v>
      </c>
      <c r="AB179">
        <f t="shared" si="84"/>
        <v>307.1206623568952</v>
      </c>
      <c r="AC179">
        <f t="shared" si="85"/>
        <v>2063100</v>
      </c>
      <c r="AD179">
        <f t="shared" si="86"/>
        <v>2.0630999999999999</v>
      </c>
      <c r="AE179">
        <f t="shared" si="87"/>
        <v>470</v>
      </c>
      <c r="AF179">
        <f t="shared" si="88"/>
        <v>2.2781251514710871E-4</v>
      </c>
      <c r="AG179">
        <f t="shared" si="89"/>
        <v>227.81251514710874</v>
      </c>
      <c r="AH179">
        <f t="shared" si="90"/>
        <v>1.7902613860563315E-4</v>
      </c>
      <c r="AI179" s="1">
        <f t="shared" si="91"/>
        <v>1.1114498055669375E-5</v>
      </c>
      <c r="AJ179">
        <f t="shared" si="92"/>
        <v>179.02613860563315</v>
      </c>
      <c r="AK179" s="1">
        <f t="shared" si="93"/>
        <v>11.114498055669374</v>
      </c>
      <c r="AL179">
        <f t="shared" si="94"/>
        <v>3.2715943681890585E-4</v>
      </c>
      <c r="AM179" s="1">
        <f t="shared" si="95"/>
        <v>2.8339106617511102E-5</v>
      </c>
      <c r="AN179">
        <f t="shared" si="96"/>
        <v>327.15943681890587</v>
      </c>
      <c r="AO179">
        <f t="shared" si="97"/>
        <v>28.339106617511082</v>
      </c>
      <c r="AP179">
        <f t="shared" si="98"/>
        <v>2.402831590723785E-4</v>
      </c>
      <c r="AQ179">
        <f t="shared" si="99"/>
        <v>1.7636153770642187E-5</v>
      </c>
      <c r="AR179">
        <f t="shared" si="100"/>
        <v>240.28315907237851</v>
      </c>
      <c r="AS179">
        <f t="shared" si="101"/>
        <v>17.636153770642139</v>
      </c>
    </row>
    <row r="180" spans="1:45" x14ac:dyDescent="0.3">
      <c r="A180" t="s">
        <v>7</v>
      </c>
      <c r="B180">
        <v>2016</v>
      </c>
      <c r="C180" s="3" t="s">
        <v>186</v>
      </c>
      <c r="D180">
        <v>861087</v>
      </c>
      <c r="E180">
        <f t="shared" si="68"/>
        <v>0.86108700000000005</v>
      </c>
      <c r="F180">
        <v>130</v>
      </c>
      <c r="G180">
        <v>571650</v>
      </c>
      <c r="H180">
        <f t="shared" si="69"/>
        <v>0.57164999999999999</v>
      </c>
      <c r="I180">
        <v>101</v>
      </c>
      <c r="J180">
        <f t="shared" si="70"/>
        <v>1.509719691506201E-4</v>
      </c>
      <c r="K180">
        <f t="shared" si="71"/>
        <v>150.97196915062008</v>
      </c>
      <c r="L180">
        <f t="shared" si="72"/>
        <v>1.7668153590483688E-4</v>
      </c>
      <c r="M180">
        <f t="shared" si="73"/>
        <v>176.68153590483689</v>
      </c>
      <c r="N180">
        <f t="shared" si="74"/>
        <v>1432737</v>
      </c>
      <c r="O180">
        <f t="shared" si="75"/>
        <v>1.4327369999999999</v>
      </c>
      <c r="P180">
        <f t="shared" si="76"/>
        <v>231</v>
      </c>
      <c r="Q180">
        <f t="shared" si="77"/>
        <v>1.6122986982258433E-4</v>
      </c>
      <c r="R180">
        <f t="shared" si="78"/>
        <v>161.22986982258433</v>
      </c>
      <c r="S180">
        <v>966299</v>
      </c>
      <c r="T180">
        <f t="shared" si="79"/>
        <v>0.96629900000000002</v>
      </c>
      <c r="U180">
        <v>174</v>
      </c>
      <c r="V180">
        <v>558654</v>
      </c>
      <c r="W180">
        <f t="shared" si="80"/>
        <v>0.55865399999999998</v>
      </c>
      <c r="X180">
        <v>109</v>
      </c>
      <c r="Y180">
        <f t="shared" si="81"/>
        <v>1.8006848811806699E-4</v>
      </c>
      <c r="Z180">
        <f t="shared" si="82"/>
        <v>180.06848811806697</v>
      </c>
      <c r="AA180">
        <f t="shared" si="83"/>
        <v>1.951118223444207E-4</v>
      </c>
      <c r="AB180">
        <f t="shared" si="84"/>
        <v>195.11182234442072</v>
      </c>
      <c r="AC180">
        <f t="shared" si="85"/>
        <v>1524953</v>
      </c>
      <c r="AD180">
        <f t="shared" si="86"/>
        <v>1.524953</v>
      </c>
      <c r="AE180">
        <f t="shared" si="87"/>
        <v>283</v>
      </c>
      <c r="AF180">
        <f t="shared" si="88"/>
        <v>1.8557948999083906E-4</v>
      </c>
      <c r="AG180">
        <f t="shared" si="89"/>
        <v>185.57948999083905</v>
      </c>
      <c r="AH180">
        <f t="shared" si="90"/>
        <v>1.6552022863434355E-4</v>
      </c>
      <c r="AI180" s="1">
        <f t="shared" si="91"/>
        <v>2.05743458708047E-5</v>
      </c>
      <c r="AJ180">
        <f t="shared" si="92"/>
        <v>165.52022863434354</v>
      </c>
      <c r="AK180" s="1">
        <f t="shared" si="93"/>
        <v>20.574345870804692</v>
      </c>
      <c r="AL180">
        <f t="shared" si="94"/>
        <v>1.8589667912462878E-4</v>
      </c>
      <c r="AM180" s="1">
        <f t="shared" si="95"/>
        <v>1.3032180520640196E-5</v>
      </c>
      <c r="AN180">
        <f t="shared" si="96"/>
        <v>185.8966791246288</v>
      </c>
      <c r="AO180">
        <f t="shared" si="97"/>
        <v>13.032180520640193</v>
      </c>
      <c r="AP180">
        <f t="shared" si="98"/>
        <v>1.7340467990671171E-4</v>
      </c>
      <c r="AQ180">
        <f t="shared" si="99"/>
        <v>1.7217781540289643E-5</v>
      </c>
      <c r="AR180">
        <f t="shared" si="100"/>
        <v>173.40467990671169</v>
      </c>
      <c r="AS180">
        <f t="shared" si="101"/>
        <v>17.217781540289632</v>
      </c>
    </row>
    <row r="181" spans="1:45" x14ac:dyDescent="0.3">
      <c r="A181" t="s">
        <v>7</v>
      </c>
      <c r="B181">
        <v>2016</v>
      </c>
      <c r="C181" s="3" t="s">
        <v>187</v>
      </c>
      <c r="D181">
        <v>1651346</v>
      </c>
      <c r="E181">
        <f t="shared" si="68"/>
        <v>1.651346</v>
      </c>
      <c r="F181">
        <v>533</v>
      </c>
      <c r="G181">
        <v>987936</v>
      </c>
      <c r="H181">
        <f t="shared" si="69"/>
        <v>0.98793600000000004</v>
      </c>
      <c r="I181">
        <v>284</v>
      </c>
      <c r="J181">
        <f t="shared" si="70"/>
        <v>3.2276700340207323E-4</v>
      </c>
      <c r="K181">
        <f t="shared" si="71"/>
        <v>322.76700340207321</v>
      </c>
      <c r="L181">
        <f t="shared" si="72"/>
        <v>2.874680141223723E-4</v>
      </c>
      <c r="M181">
        <f t="shared" si="73"/>
        <v>287.46801412237227</v>
      </c>
      <c r="N181">
        <f t="shared" si="74"/>
        <v>2639282</v>
      </c>
      <c r="O181">
        <f t="shared" si="75"/>
        <v>2.6392820000000001</v>
      </c>
      <c r="P181">
        <f t="shared" si="76"/>
        <v>817</v>
      </c>
      <c r="Q181">
        <f t="shared" si="77"/>
        <v>3.0955388624633517E-4</v>
      </c>
      <c r="R181">
        <f t="shared" si="78"/>
        <v>309.55388624633514</v>
      </c>
      <c r="S181">
        <v>1733998</v>
      </c>
      <c r="T181">
        <f t="shared" si="79"/>
        <v>1.7339979999999999</v>
      </c>
      <c r="U181">
        <v>572</v>
      </c>
      <c r="V181">
        <v>1159576</v>
      </c>
      <c r="W181">
        <f t="shared" si="80"/>
        <v>1.1595759999999999</v>
      </c>
      <c r="X181">
        <v>331</v>
      </c>
      <c r="Y181">
        <f t="shared" si="81"/>
        <v>3.2987350619781571E-4</v>
      </c>
      <c r="Z181">
        <f t="shared" si="82"/>
        <v>329.87350619781569</v>
      </c>
      <c r="AA181">
        <f t="shared" si="83"/>
        <v>2.8544916417725102E-4</v>
      </c>
      <c r="AB181">
        <f t="shared" si="84"/>
        <v>285.44916417725102</v>
      </c>
      <c r="AC181">
        <f t="shared" si="85"/>
        <v>2893574</v>
      </c>
      <c r="AD181">
        <f t="shared" si="86"/>
        <v>2.8935740000000001</v>
      </c>
      <c r="AE181">
        <f t="shared" si="87"/>
        <v>903</v>
      </c>
      <c r="AF181">
        <f t="shared" si="88"/>
        <v>3.1207081622934129E-4</v>
      </c>
      <c r="AG181">
        <f t="shared" si="89"/>
        <v>312.07081622934129</v>
      </c>
      <c r="AH181">
        <f t="shared" si="90"/>
        <v>3.2632025479994444E-4</v>
      </c>
      <c r="AI181" s="1">
        <f t="shared" si="91"/>
        <v>5.0250563173906679E-6</v>
      </c>
      <c r="AJ181">
        <f t="shared" si="92"/>
        <v>326.32025479994445</v>
      </c>
      <c r="AK181" s="1">
        <f t="shared" si="93"/>
        <v>5.0250563173906606</v>
      </c>
      <c r="AL181">
        <f t="shared" si="94"/>
        <v>2.8645858914981169E-4</v>
      </c>
      <c r="AM181" s="1">
        <f t="shared" si="95"/>
        <v>1.427542486393353E-6</v>
      </c>
      <c r="AN181">
        <f t="shared" si="96"/>
        <v>286.45858914981164</v>
      </c>
      <c r="AO181">
        <f t="shared" si="97"/>
        <v>1.4275424863933228</v>
      </c>
      <c r="AP181">
        <f t="shared" si="98"/>
        <v>3.1081235123783823E-4</v>
      </c>
      <c r="AQ181">
        <f t="shared" si="99"/>
        <v>1.7797382587553683E-6</v>
      </c>
      <c r="AR181">
        <f t="shared" si="100"/>
        <v>310.81235123783824</v>
      </c>
      <c r="AS181">
        <f t="shared" si="101"/>
        <v>1.7797382587553907</v>
      </c>
    </row>
    <row r="182" spans="1:45" x14ac:dyDescent="0.3">
      <c r="A182" t="s">
        <v>7</v>
      </c>
      <c r="B182">
        <v>2016</v>
      </c>
      <c r="C182" s="3" t="s">
        <v>188</v>
      </c>
      <c r="D182">
        <v>1336680</v>
      </c>
      <c r="E182">
        <f t="shared" si="68"/>
        <v>1.3366800000000001</v>
      </c>
      <c r="F182">
        <v>171</v>
      </c>
      <c r="G182">
        <v>826407</v>
      </c>
      <c r="H182">
        <f t="shared" si="69"/>
        <v>0.826407</v>
      </c>
      <c r="I182">
        <v>121</v>
      </c>
      <c r="J182">
        <f t="shared" si="70"/>
        <v>1.2792889846485322E-4</v>
      </c>
      <c r="K182">
        <f t="shared" si="71"/>
        <v>127.92889846485321</v>
      </c>
      <c r="L182">
        <f t="shared" si="72"/>
        <v>1.4641695919807068E-4</v>
      </c>
      <c r="M182">
        <f t="shared" si="73"/>
        <v>146.41695919807069</v>
      </c>
      <c r="N182">
        <f t="shared" si="74"/>
        <v>2163087</v>
      </c>
      <c r="O182">
        <f t="shared" si="75"/>
        <v>2.163087</v>
      </c>
      <c r="P182">
        <f t="shared" si="76"/>
        <v>292</v>
      </c>
      <c r="Q182">
        <f t="shared" si="77"/>
        <v>1.3499225874872347E-4</v>
      </c>
      <c r="R182">
        <f t="shared" si="78"/>
        <v>134.99225874872346</v>
      </c>
      <c r="S182">
        <v>1509011</v>
      </c>
      <c r="T182">
        <f t="shared" si="79"/>
        <v>1.5090110000000001</v>
      </c>
      <c r="U182">
        <v>182</v>
      </c>
      <c r="V182">
        <v>902847</v>
      </c>
      <c r="W182">
        <f t="shared" si="80"/>
        <v>0.90284699999999996</v>
      </c>
      <c r="X182">
        <v>110</v>
      </c>
      <c r="Y182">
        <f t="shared" si="81"/>
        <v>1.2060879609227501E-4</v>
      </c>
      <c r="Z182">
        <f t="shared" si="82"/>
        <v>120.608796092275</v>
      </c>
      <c r="AA182">
        <f t="shared" si="83"/>
        <v>1.2183681177430949E-4</v>
      </c>
      <c r="AB182">
        <f t="shared" si="84"/>
        <v>121.8368117743095</v>
      </c>
      <c r="AC182">
        <f t="shared" si="85"/>
        <v>2411858</v>
      </c>
      <c r="AD182">
        <f t="shared" si="86"/>
        <v>2.4118580000000001</v>
      </c>
      <c r="AE182">
        <f t="shared" si="87"/>
        <v>292</v>
      </c>
      <c r="AF182">
        <f t="shared" si="88"/>
        <v>1.2106848744826602E-4</v>
      </c>
      <c r="AG182">
        <f t="shared" si="89"/>
        <v>121.06848744826603</v>
      </c>
      <c r="AH182">
        <f t="shared" si="90"/>
        <v>1.2426884727856412E-4</v>
      </c>
      <c r="AI182" s="1">
        <f t="shared" si="91"/>
        <v>5.1760940266297847E-6</v>
      </c>
      <c r="AJ182">
        <f t="shared" si="92"/>
        <v>124.2688472785641</v>
      </c>
      <c r="AK182" s="1">
        <f t="shared" si="93"/>
        <v>5.1760940266297846</v>
      </c>
      <c r="AL182">
        <f t="shared" si="94"/>
        <v>1.3412688548619008E-4</v>
      </c>
      <c r="AM182" s="1">
        <f t="shared" si="95"/>
        <v>1.738078892590658E-5</v>
      </c>
      <c r="AN182">
        <f t="shared" si="96"/>
        <v>134.12688548619008</v>
      </c>
      <c r="AO182">
        <f t="shared" si="97"/>
        <v>17.380788925906582</v>
      </c>
      <c r="AP182">
        <f t="shared" si="98"/>
        <v>1.2803037309849476E-4</v>
      </c>
      <c r="AQ182">
        <f t="shared" si="99"/>
        <v>9.8455931062440933E-6</v>
      </c>
      <c r="AR182">
        <f t="shared" si="100"/>
        <v>128.03037309849475</v>
      </c>
      <c r="AS182">
        <f t="shared" si="101"/>
        <v>9.8455931062440829</v>
      </c>
    </row>
    <row r="183" spans="1:45" x14ac:dyDescent="0.3">
      <c r="A183" t="s">
        <v>7</v>
      </c>
      <c r="B183">
        <v>2016</v>
      </c>
      <c r="C183" s="3" t="s">
        <v>189</v>
      </c>
      <c r="D183">
        <v>1811033</v>
      </c>
      <c r="E183">
        <f t="shared" si="68"/>
        <v>1.8110329999999999</v>
      </c>
      <c r="F183">
        <v>527</v>
      </c>
      <c r="G183">
        <v>839489</v>
      </c>
      <c r="H183">
        <f t="shared" si="69"/>
        <v>0.83948900000000004</v>
      </c>
      <c r="I183">
        <v>239</v>
      </c>
      <c r="J183">
        <f t="shared" si="70"/>
        <v>2.9099414533031699E-4</v>
      </c>
      <c r="K183">
        <f t="shared" si="71"/>
        <v>290.994145330317</v>
      </c>
      <c r="L183">
        <f t="shared" si="72"/>
        <v>2.8469700019893054E-4</v>
      </c>
      <c r="M183">
        <f t="shared" si="73"/>
        <v>284.69700019893054</v>
      </c>
      <c r="N183">
        <f t="shared" si="74"/>
        <v>2650522</v>
      </c>
      <c r="O183">
        <f t="shared" si="75"/>
        <v>2.650522</v>
      </c>
      <c r="P183">
        <f t="shared" si="76"/>
        <v>766</v>
      </c>
      <c r="Q183">
        <f t="shared" si="77"/>
        <v>2.889996762901798E-4</v>
      </c>
      <c r="R183">
        <f t="shared" si="78"/>
        <v>288.99967629017982</v>
      </c>
      <c r="S183">
        <v>1727890</v>
      </c>
      <c r="T183">
        <f t="shared" si="79"/>
        <v>1.7278899999999999</v>
      </c>
      <c r="U183">
        <v>531</v>
      </c>
      <c r="V183">
        <v>983157</v>
      </c>
      <c r="W183">
        <f t="shared" si="80"/>
        <v>0.98315699999999995</v>
      </c>
      <c r="X183">
        <v>250</v>
      </c>
      <c r="Y183">
        <f t="shared" si="81"/>
        <v>3.0731122930279127E-4</v>
      </c>
      <c r="Z183">
        <f t="shared" si="82"/>
        <v>307.31122930279128</v>
      </c>
      <c r="AA183">
        <f t="shared" si="83"/>
        <v>2.542828866600146E-4</v>
      </c>
      <c r="AB183">
        <f t="shared" si="84"/>
        <v>254.28288666001464</v>
      </c>
      <c r="AC183">
        <f t="shared" si="85"/>
        <v>2711047</v>
      </c>
      <c r="AD183">
        <f t="shared" si="86"/>
        <v>2.7110469999999998</v>
      </c>
      <c r="AE183">
        <f t="shared" si="87"/>
        <v>781</v>
      </c>
      <c r="AF183">
        <f t="shared" si="88"/>
        <v>2.8808058288919375E-4</v>
      </c>
      <c r="AG183">
        <f t="shared" si="89"/>
        <v>288.08058288919375</v>
      </c>
      <c r="AH183">
        <f t="shared" si="90"/>
        <v>2.9915268731655416E-4</v>
      </c>
      <c r="AI183" s="1">
        <f t="shared" si="91"/>
        <v>1.153792072612689E-5</v>
      </c>
      <c r="AJ183">
        <f t="shared" si="92"/>
        <v>299.15268731655414</v>
      </c>
      <c r="AK183" s="1">
        <f t="shared" si="93"/>
        <v>11.537920726126892</v>
      </c>
      <c r="AL183">
        <f t="shared" si="94"/>
        <v>2.694899434294726E-4</v>
      </c>
      <c r="AM183" s="1">
        <f t="shared" si="95"/>
        <v>2.1506025927145044E-5</v>
      </c>
      <c r="AN183">
        <f t="shared" si="96"/>
        <v>269.48994342947259</v>
      </c>
      <c r="AO183">
        <f t="shared" si="97"/>
        <v>21.506025927145018</v>
      </c>
      <c r="AP183">
        <f t="shared" si="98"/>
        <v>2.8854012958968674E-4</v>
      </c>
      <c r="AQ183">
        <f t="shared" si="99"/>
        <v>6.4989717638104364E-7</v>
      </c>
      <c r="AR183">
        <f t="shared" si="100"/>
        <v>288.54012958968679</v>
      </c>
      <c r="AS183">
        <f t="shared" si="101"/>
        <v>0.6498971763810576</v>
      </c>
    </row>
    <row r="184" spans="1:45" x14ac:dyDescent="0.3">
      <c r="A184" t="s">
        <v>7</v>
      </c>
      <c r="B184">
        <v>2016</v>
      </c>
      <c r="C184" s="3" t="s">
        <v>190</v>
      </c>
      <c r="D184">
        <v>1268454</v>
      </c>
      <c r="E184">
        <f t="shared" si="68"/>
        <v>1.268454</v>
      </c>
      <c r="F184">
        <v>262</v>
      </c>
      <c r="G184">
        <v>759374</v>
      </c>
      <c r="H184">
        <f t="shared" si="69"/>
        <v>0.75937399999999999</v>
      </c>
      <c r="I184">
        <v>160</v>
      </c>
      <c r="J184">
        <f t="shared" si="70"/>
        <v>2.0655065142291326E-4</v>
      </c>
      <c r="K184">
        <f t="shared" si="71"/>
        <v>206.55065142291326</v>
      </c>
      <c r="L184">
        <f t="shared" si="72"/>
        <v>2.1069986594221028E-4</v>
      </c>
      <c r="M184">
        <f t="shared" si="73"/>
        <v>210.69986594221029</v>
      </c>
      <c r="N184">
        <f t="shared" si="74"/>
        <v>2027828</v>
      </c>
      <c r="O184">
        <f t="shared" si="75"/>
        <v>2.027828</v>
      </c>
      <c r="P184">
        <f t="shared" si="76"/>
        <v>422</v>
      </c>
      <c r="Q184">
        <f t="shared" si="77"/>
        <v>2.0810443489290017E-4</v>
      </c>
      <c r="R184">
        <f t="shared" si="78"/>
        <v>208.1044348929002</v>
      </c>
      <c r="S184">
        <v>1413290</v>
      </c>
      <c r="T184">
        <f t="shared" si="79"/>
        <v>1.4132899999999999</v>
      </c>
      <c r="U184">
        <v>291</v>
      </c>
      <c r="V184">
        <v>881713</v>
      </c>
      <c r="W184">
        <f t="shared" si="80"/>
        <v>0.88171299999999997</v>
      </c>
      <c r="X184">
        <v>215</v>
      </c>
      <c r="Y184">
        <f t="shared" si="81"/>
        <v>2.0590253946465339E-4</v>
      </c>
      <c r="Z184">
        <f t="shared" si="82"/>
        <v>205.90253946465342</v>
      </c>
      <c r="AA184">
        <f t="shared" si="83"/>
        <v>2.4384351824233055E-4</v>
      </c>
      <c r="AB184">
        <f t="shared" si="84"/>
        <v>243.84351824233056</v>
      </c>
      <c r="AC184">
        <f t="shared" si="85"/>
        <v>2295003</v>
      </c>
      <c r="AD184">
        <f t="shared" si="86"/>
        <v>2.2950029999999999</v>
      </c>
      <c r="AE184">
        <f t="shared" si="87"/>
        <v>506</v>
      </c>
      <c r="AF184">
        <f t="shared" si="88"/>
        <v>2.2047901462438174E-4</v>
      </c>
      <c r="AG184">
        <f t="shared" si="89"/>
        <v>220.47901462438176</v>
      </c>
      <c r="AH184">
        <f t="shared" si="90"/>
        <v>2.0622659544378331E-4</v>
      </c>
      <c r="AI184" s="1">
        <f t="shared" si="91"/>
        <v>4.5828436065364483E-7</v>
      </c>
      <c r="AJ184">
        <f t="shared" si="92"/>
        <v>206.22659544378334</v>
      </c>
      <c r="AK184" s="1">
        <f t="shared" si="93"/>
        <v>0.45828436065363021</v>
      </c>
      <c r="AL184">
        <f t="shared" si="94"/>
        <v>2.272716920922704E-4</v>
      </c>
      <c r="AM184" s="1">
        <f t="shared" si="95"/>
        <v>2.3436101294704155E-5</v>
      </c>
      <c r="AN184">
        <f t="shared" si="96"/>
        <v>227.27169209227043</v>
      </c>
      <c r="AO184">
        <f t="shared" si="97"/>
        <v>23.436101294704152</v>
      </c>
      <c r="AP184">
        <f t="shared" si="98"/>
        <v>2.1429172475864096E-4</v>
      </c>
      <c r="AQ184">
        <f t="shared" si="99"/>
        <v>8.7501492424642249E-6</v>
      </c>
      <c r="AR184">
        <f t="shared" si="100"/>
        <v>214.29172475864098</v>
      </c>
      <c r="AS184">
        <f t="shared" si="101"/>
        <v>8.750149242464218</v>
      </c>
    </row>
    <row r="185" spans="1:45" x14ac:dyDescent="0.3">
      <c r="A185" t="s">
        <v>7</v>
      </c>
      <c r="B185">
        <v>2016</v>
      </c>
      <c r="C185" s="3" t="s">
        <v>191</v>
      </c>
      <c r="D185">
        <v>1786220</v>
      </c>
      <c r="E185">
        <f t="shared" si="68"/>
        <v>1.7862199999999999</v>
      </c>
      <c r="F185">
        <v>323</v>
      </c>
      <c r="G185">
        <v>870784</v>
      </c>
      <c r="H185">
        <f t="shared" si="69"/>
        <v>0.870784</v>
      </c>
      <c r="I185">
        <v>244</v>
      </c>
      <c r="J185">
        <f t="shared" si="70"/>
        <v>1.8082878928687396E-4</v>
      </c>
      <c r="K185">
        <f t="shared" si="71"/>
        <v>180.82878928687396</v>
      </c>
      <c r="L185">
        <f t="shared" si="72"/>
        <v>2.8020726150227842E-4</v>
      </c>
      <c r="M185">
        <f t="shared" si="73"/>
        <v>280.20726150227841</v>
      </c>
      <c r="N185">
        <f t="shared" si="74"/>
        <v>2657004</v>
      </c>
      <c r="O185">
        <f t="shared" si="75"/>
        <v>2.6570039999999997</v>
      </c>
      <c r="P185">
        <f t="shared" si="76"/>
        <v>567</v>
      </c>
      <c r="Q185">
        <f t="shared" si="77"/>
        <v>2.1339824855363409E-4</v>
      </c>
      <c r="R185">
        <f t="shared" si="78"/>
        <v>213.39824855363412</v>
      </c>
      <c r="S185">
        <v>1786637</v>
      </c>
      <c r="T185">
        <f t="shared" si="79"/>
        <v>1.786637</v>
      </c>
      <c r="U185">
        <v>348</v>
      </c>
      <c r="V185">
        <v>1183619</v>
      </c>
      <c r="W185">
        <f t="shared" si="80"/>
        <v>1.183619</v>
      </c>
      <c r="X185">
        <v>360</v>
      </c>
      <c r="Y185">
        <f t="shared" si="81"/>
        <v>1.9477935361240139E-4</v>
      </c>
      <c r="Z185">
        <f t="shared" si="82"/>
        <v>194.77935361240139</v>
      </c>
      <c r="AA185">
        <f t="shared" si="83"/>
        <v>3.0415192726713581E-4</v>
      </c>
      <c r="AB185">
        <f t="shared" si="84"/>
        <v>304.15192726713582</v>
      </c>
      <c r="AC185">
        <f t="shared" si="85"/>
        <v>2970256</v>
      </c>
      <c r="AD185">
        <f t="shared" si="86"/>
        <v>2.970256</v>
      </c>
      <c r="AE185">
        <f t="shared" si="87"/>
        <v>708</v>
      </c>
      <c r="AF185">
        <f t="shared" si="88"/>
        <v>2.3836329259161501E-4</v>
      </c>
      <c r="AG185">
        <f t="shared" si="89"/>
        <v>238.36329259161499</v>
      </c>
      <c r="AH185">
        <f t="shared" si="90"/>
        <v>1.8780407144963768E-4</v>
      </c>
      <c r="AI185" s="1">
        <f t="shared" si="91"/>
        <v>9.8645386359595797E-6</v>
      </c>
      <c r="AJ185">
        <f t="shared" si="92"/>
        <v>187.80407144963766</v>
      </c>
      <c r="AK185" s="1">
        <f t="shared" si="93"/>
        <v>9.8645386359595868</v>
      </c>
      <c r="AL185">
        <f t="shared" si="94"/>
        <v>2.9217959438470708E-4</v>
      </c>
      <c r="AM185" s="1">
        <f t="shared" si="95"/>
        <v>1.693143553557603E-5</v>
      </c>
      <c r="AN185">
        <f t="shared" si="96"/>
        <v>292.17959438470712</v>
      </c>
      <c r="AO185">
        <f t="shared" si="97"/>
        <v>16.931435535576039</v>
      </c>
      <c r="AP185">
        <f t="shared" si="98"/>
        <v>2.2588077057262456E-4</v>
      </c>
      <c r="AQ185">
        <f t="shared" si="99"/>
        <v>1.7652951931877098E-5</v>
      </c>
      <c r="AR185">
        <f t="shared" si="100"/>
        <v>225.88077057262456</v>
      </c>
      <c r="AS185">
        <f t="shared" si="101"/>
        <v>17.652951931877066</v>
      </c>
    </row>
    <row r="186" spans="1:45" x14ac:dyDescent="0.3">
      <c r="A186" t="s">
        <v>7</v>
      </c>
      <c r="B186">
        <v>2016</v>
      </c>
      <c r="C186" s="3" t="s">
        <v>192</v>
      </c>
      <c r="D186">
        <v>1358784</v>
      </c>
      <c r="E186">
        <f t="shared" si="68"/>
        <v>1.358784</v>
      </c>
      <c r="F186">
        <v>225</v>
      </c>
      <c r="G186">
        <v>632420</v>
      </c>
      <c r="H186">
        <f t="shared" si="69"/>
        <v>0.63241999999999998</v>
      </c>
      <c r="I186">
        <v>85</v>
      </c>
      <c r="J186">
        <f t="shared" si="70"/>
        <v>1.6558923272573124E-4</v>
      </c>
      <c r="K186">
        <f t="shared" si="71"/>
        <v>165.58923272573125</v>
      </c>
      <c r="L186">
        <f t="shared" si="72"/>
        <v>1.3440435153853452E-4</v>
      </c>
      <c r="M186">
        <f t="shared" si="73"/>
        <v>134.40435153853451</v>
      </c>
      <c r="N186">
        <f t="shared" si="74"/>
        <v>1991204</v>
      </c>
      <c r="O186">
        <f t="shared" si="75"/>
        <v>1.991204</v>
      </c>
      <c r="P186">
        <f t="shared" si="76"/>
        <v>310</v>
      </c>
      <c r="Q186">
        <f t="shared" si="77"/>
        <v>1.5568470131638949E-4</v>
      </c>
      <c r="R186">
        <f t="shared" si="78"/>
        <v>155.68470131638949</v>
      </c>
      <c r="S186">
        <v>1373014</v>
      </c>
      <c r="T186">
        <f t="shared" si="79"/>
        <v>1.373014</v>
      </c>
      <c r="U186">
        <v>240</v>
      </c>
      <c r="V186">
        <v>746843</v>
      </c>
      <c r="W186">
        <f t="shared" si="80"/>
        <v>0.74684300000000003</v>
      </c>
      <c r="X186">
        <v>91</v>
      </c>
      <c r="Y186">
        <f t="shared" si="81"/>
        <v>1.7479792631393417E-4</v>
      </c>
      <c r="Z186">
        <f t="shared" si="82"/>
        <v>174.79792631393417</v>
      </c>
      <c r="AA186">
        <f t="shared" si="83"/>
        <v>1.2184622470853982E-4</v>
      </c>
      <c r="AB186">
        <f t="shared" si="84"/>
        <v>121.84622470853981</v>
      </c>
      <c r="AC186">
        <f t="shared" si="85"/>
        <v>2119857</v>
      </c>
      <c r="AD186">
        <f t="shared" si="86"/>
        <v>2.1198570000000001</v>
      </c>
      <c r="AE186">
        <f t="shared" si="87"/>
        <v>331</v>
      </c>
      <c r="AF186">
        <f t="shared" si="88"/>
        <v>1.5614260773250271E-4</v>
      </c>
      <c r="AG186">
        <f t="shared" si="89"/>
        <v>156.14260773250271</v>
      </c>
      <c r="AH186">
        <f t="shared" si="90"/>
        <v>1.7019357951983269E-4</v>
      </c>
      <c r="AI186" s="1">
        <f t="shared" si="91"/>
        <v>6.5115296820873699E-6</v>
      </c>
      <c r="AJ186">
        <f t="shared" si="92"/>
        <v>170.19357951983272</v>
      </c>
      <c r="AK186" s="1">
        <f t="shared" si="93"/>
        <v>6.5115296820873647</v>
      </c>
      <c r="AL186">
        <f t="shared" si="94"/>
        <v>1.2812528812353717E-4</v>
      </c>
      <c r="AM186" s="1">
        <f t="shared" si="95"/>
        <v>8.8799366404899783E-6</v>
      </c>
      <c r="AN186">
        <f t="shared" si="96"/>
        <v>128.12528812353716</v>
      </c>
      <c r="AO186">
        <f t="shared" si="97"/>
        <v>8.8799366404899782</v>
      </c>
      <c r="AP186">
        <f t="shared" si="98"/>
        <v>1.559136545244461E-4</v>
      </c>
      <c r="AQ186">
        <f t="shared" si="99"/>
        <v>3.2378873198248222E-7</v>
      </c>
      <c r="AR186">
        <f t="shared" si="100"/>
        <v>155.91365452444609</v>
      </c>
      <c r="AS186">
        <f t="shared" si="101"/>
        <v>0.32378873198248542</v>
      </c>
    </row>
    <row r="187" spans="1:45" x14ac:dyDescent="0.3">
      <c r="A187" t="s">
        <v>7</v>
      </c>
      <c r="B187">
        <v>2016</v>
      </c>
      <c r="C187" s="3" t="s">
        <v>193</v>
      </c>
      <c r="D187">
        <v>1398319</v>
      </c>
      <c r="E187">
        <f t="shared" si="68"/>
        <v>1.3983190000000001</v>
      </c>
      <c r="F187">
        <v>427</v>
      </c>
      <c r="G187">
        <v>903582</v>
      </c>
      <c r="H187">
        <f t="shared" si="69"/>
        <v>0.903582</v>
      </c>
      <c r="I187">
        <v>213</v>
      </c>
      <c r="J187">
        <f t="shared" si="70"/>
        <v>3.0536665810877202E-4</v>
      </c>
      <c r="K187">
        <f t="shared" si="71"/>
        <v>305.36665810877201</v>
      </c>
      <c r="L187">
        <f t="shared" si="72"/>
        <v>2.357284673665478E-4</v>
      </c>
      <c r="M187">
        <f t="shared" si="73"/>
        <v>235.72846736654782</v>
      </c>
      <c r="N187">
        <f t="shared" si="74"/>
        <v>2301901</v>
      </c>
      <c r="O187">
        <f t="shared" si="75"/>
        <v>2.301901</v>
      </c>
      <c r="P187">
        <f t="shared" si="76"/>
        <v>640</v>
      </c>
      <c r="Q187">
        <f t="shared" si="77"/>
        <v>2.7803107084101359E-4</v>
      </c>
      <c r="R187">
        <f t="shared" si="78"/>
        <v>278.03107084101356</v>
      </c>
      <c r="S187">
        <v>1489545</v>
      </c>
      <c r="T187">
        <f t="shared" si="79"/>
        <v>1.4895449999999999</v>
      </c>
      <c r="U187">
        <v>513</v>
      </c>
      <c r="V187">
        <v>1035336</v>
      </c>
      <c r="W187">
        <f t="shared" si="80"/>
        <v>1.035336</v>
      </c>
      <c r="X187">
        <v>268</v>
      </c>
      <c r="Y187">
        <f t="shared" si="81"/>
        <v>3.4440047128485546E-4</v>
      </c>
      <c r="Z187">
        <f t="shared" si="82"/>
        <v>344.40047128485548</v>
      </c>
      <c r="AA187">
        <f t="shared" si="83"/>
        <v>2.5885316457652393E-4</v>
      </c>
      <c r="AB187">
        <f t="shared" si="84"/>
        <v>258.85316457652397</v>
      </c>
      <c r="AC187">
        <f t="shared" si="85"/>
        <v>2524881</v>
      </c>
      <c r="AD187">
        <f t="shared" si="86"/>
        <v>2.5248809999999997</v>
      </c>
      <c r="AE187">
        <f t="shared" si="87"/>
        <v>781</v>
      </c>
      <c r="AF187">
        <f t="shared" si="88"/>
        <v>3.0932150861763384E-4</v>
      </c>
      <c r="AG187">
        <f t="shared" si="89"/>
        <v>309.32150861763392</v>
      </c>
      <c r="AH187">
        <f t="shared" si="90"/>
        <v>3.2488356469681371E-4</v>
      </c>
      <c r="AI187" s="1">
        <f t="shared" si="91"/>
        <v>2.7601073992377406E-5</v>
      </c>
      <c r="AJ187">
        <f t="shared" si="92"/>
        <v>324.88356469681378</v>
      </c>
      <c r="AK187" s="1">
        <f t="shared" si="93"/>
        <v>27.60107399237743</v>
      </c>
      <c r="AL187">
        <f t="shared" si="94"/>
        <v>2.4729081597153584E-4</v>
      </c>
      <c r="AM187" s="1">
        <f t="shared" si="95"/>
        <v>1.6351630210059759E-5</v>
      </c>
      <c r="AN187">
        <f t="shared" si="96"/>
        <v>247.29081597153589</v>
      </c>
      <c r="AO187">
        <f t="shared" si="97"/>
        <v>16.351630210059771</v>
      </c>
      <c r="AP187">
        <f t="shared" si="98"/>
        <v>2.9367628972932374E-4</v>
      </c>
      <c r="AQ187">
        <f t="shared" si="99"/>
        <v>2.2125680738143893E-5</v>
      </c>
      <c r="AR187">
        <f t="shared" si="100"/>
        <v>293.67628972932374</v>
      </c>
      <c r="AS187">
        <f t="shared" si="101"/>
        <v>22.125680738143977</v>
      </c>
    </row>
    <row r="188" spans="1:45" x14ac:dyDescent="0.3">
      <c r="A188" t="s">
        <v>7</v>
      </c>
      <c r="B188">
        <v>2016</v>
      </c>
      <c r="C188" s="3" t="s">
        <v>194</v>
      </c>
      <c r="D188">
        <v>1532975</v>
      </c>
      <c r="E188">
        <f t="shared" si="68"/>
        <v>1.532975</v>
      </c>
      <c r="F188">
        <v>362</v>
      </c>
      <c r="G188">
        <v>900844</v>
      </c>
      <c r="H188">
        <f t="shared" si="69"/>
        <v>0.90084399999999998</v>
      </c>
      <c r="I188">
        <v>283</v>
      </c>
      <c r="J188">
        <f t="shared" si="70"/>
        <v>2.3614214191359936E-4</v>
      </c>
      <c r="K188">
        <f t="shared" si="71"/>
        <v>236.14214191359937</v>
      </c>
      <c r="L188">
        <f t="shared" si="72"/>
        <v>3.1414984170400202E-4</v>
      </c>
      <c r="M188">
        <f t="shared" si="73"/>
        <v>314.14984170400203</v>
      </c>
      <c r="N188">
        <f t="shared" si="74"/>
        <v>2433819</v>
      </c>
      <c r="O188">
        <f t="shared" si="75"/>
        <v>2.4338189999999997</v>
      </c>
      <c r="P188">
        <f t="shared" si="76"/>
        <v>645</v>
      </c>
      <c r="Q188">
        <f t="shared" si="77"/>
        <v>2.6501559894141676E-4</v>
      </c>
      <c r="R188">
        <f t="shared" si="78"/>
        <v>265.01559894141678</v>
      </c>
      <c r="S188">
        <v>1591751</v>
      </c>
      <c r="T188">
        <f t="shared" si="79"/>
        <v>1.5917509999999999</v>
      </c>
      <c r="U188">
        <v>464</v>
      </c>
      <c r="V188">
        <v>1072040</v>
      </c>
      <c r="W188">
        <f t="shared" si="80"/>
        <v>1.0720400000000001</v>
      </c>
      <c r="X188">
        <v>313</v>
      </c>
      <c r="Y188">
        <f t="shared" si="81"/>
        <v>2.9150287953329381E-4</v>
      </c>
      <c r="Z188">
        <f t="shared" si="82"/>
        <v>291.50287953329388</v>
      </c>
      <c r="AA188">
        <f t="shared" si="83"/>
        <v>2.919667176597888E-4</v>
      </c>
      <c r="AB188">
        <f t="shared" si="84"/>
        <v>291.9667176597888</v>
      </c>
      <c r="AC188">
        <f t="shared" si="85"/>
        <v>2663791</v>
      </c>
      <c r="AD188">
        <f t="shared" si="86"/>
        <v>2.6637909999999998</v>
      </c>
      <c r="AE188">
        <f t="shared" si="87"/>
        <v>777</v>
      </c>
      <c r="AF188">
        <f t="shared" si="88"/>
        <v>2.9168955071925691E-4</v>
      </c>
      <c r="AG188">
        <f t="shared" si="89"/>
        <v>291.68955071925689</v>
      </c>
      <c r="AH188">
        <f t="shared" si="90"/>
        <v>2.6382251072344659E-4</v>
      </c>
      <c r="AI188" s="1">
        <f t="shared" si="91"/>
        <v>3.9145952982375154E-5</v>
      </c>
      <c r="AJ188">
        <f t="shared" si="92"/>
        <v>263.82251072344661</v>
      </c>
      <c r="AK188" s="1">
        <f t="shared" si="93"/>
        <v>39.14595298237537</v>
      </c>
      <c r="AL188">
        <f t="shared" si="94"/>
        <v>3.0305827968189541E-4</v>
      </c>
      <c r="AM188" s="1">
        <f t="shared" si="95"/>
        <v>1.5685837439565515E-5</v>
      </c>
      <c r="AN188">
        <f t="shared" si="96"/>
        <v>303.05827968189544</v>
      </c>
      <c r="AO188">
        <f t="shared" si="97"/>
        <v>15.685837439565525</v>
      </c>
      <c r="AP188">
        <f t="shared" si="98"/>
        <v>2.7835257483033681E-4</v>
      </c>
      <c r="AQ188">
        <f t="shared" si="99"/>
        <v>1.886133218315373E-5</v>
      </c>
      <c r="AR188">
        <f t="shared" si="100"/>
        <v>278.35257483033683</v>
      </c>
      <c r="AS188">
        <f t="shared" si="101"/>
        <v>18.861332183153699</v>
      </c>
    </row>
    <row r="189" spans="1:45" x14ac:dyDescent="0.3">
      <c r="A189" t="s">
        <v>7</v>
      </c>
      <c r="B189">
        <v>2016</v>
      </c>
      <c r="C189" s="3" t="s">
        <v>195</v>
      </c>
      <c r="D189">
        <v>819135</v>
      </c>
      <c r="E189">
        <f t="shared" si="68"/>
        <v>0.81913499999999995</v>
      </c>
      <c r="F189">
        <v>122</v>
      </c>
      <c r="G189">
        <v>631507</v>
      </c>
      <c r="H189">
        <f t="shared" si="69"/>
        <v>0.63150700000000004</v>
      </c>
      <c r="I189">
        <v>109</v>
      </c>
      <c r="J189">
        <f t="shared" si="70"/>
        <v>1.4893759880849921E-4</v>
      </c>
      <c r="K189">
        <f t="shared" si="71"/>
        <v>148.93759880849922</v>
      </c>
      <c r="L189">
        <f t="shared" si="72"/>
        <v>1.7260299569125915E-4</v>
      </c>
      <c r="M189">
        <f t="shared" si="73"/>
        <v>172.60299569125914</v>
      </c>
      <c r="N189">
        <f t="shared" si="74"/>
        <v>1450642</v>
      </c>
      <c r="O189">
        <f t="shared" si="75"/>
        <v>1.450642</v>
      </c>
      <c r="P189">
        <f t="shared" si="76"/>
        <v>231</v>
      </c>
      <c r="Q189">
        <f t="shared" si="77"/>
        <v>1.5923984001566202E-4</v>
      </c>
      <c r="R189">
        <f t="shared" si="78"/>
        <v>159.23984001566203</v>
      </c>
      <c r="S189">
        <v>770371</v>
      </c>
      <c r="T189">
        <f t="shared" si="79"/>
        <v>0.77037100000000003</v>
      </c>
      <c r="U189">
        <v>113</v>
      </c>
      <c r="V189">
        <v>734256</v>
      </c>
      <c r="W189">
        <f t="shared" si="80"/>
        <v>0.73425600000000002</v>
      </c>
      <c r="X189">
        <v>132</v>
      </c>
      <c r="Y189">
        <f t="shared" si="81"/>
        <v>1.4668257242289755E-4</v>
      </c>
      <c r="Z189">
        <f t="shared" si="82"/>
        <v>146.68257242289752</v>
      </c>
      <c r="AA189">
        <f t="shared" si="83"/>
        <v>1.7977381185853435E-4</v>
      </c>
      <c r="AB189">
        <f t="shared" si="84"/>
        <v>179.77381185853434</v>
      </c>
      <c r="AC189">
        <f t="shared" si="85"/>
        <v>1504627</v>
      </c>
      <c r="AD189">
        <f t="shared" si="86"/>
        <v>1.5046270000000002</v>
      </c>
      <c r="AE189">
        <f t="shared" si="87"/>
        <v>245</v>
      </c>
      <c r="AF189">
        <f t="shared" si="88"/>
        <v>1.6283105380934942E-4</v>
      </c>
      <c r="AG189">
        <f t="shared" si="89"/>
        <v>162.83105380934941</v>
      </c>
      <c r="AH189">
        <f t="shared" si="90"/>
        <v>1.4781008561569838E-4</v>
      </c>
      <c r="AI189" s="1">
        <f t="shared" si="91"/>
        <v>1.5945444490135205E-6</v>
      </c>
      <c r="AJ189">
        <f t="shared" si="92"/>
        <v>147.81008561569837</v>
      </c>
      <c r="AK189" s="1">
        <f t="shared" si="93"/>
        <v>1.5945444490135492</v>
      </c>
      <c r="AL189">
        <f t="shared" si="94"/>
        <v>1.7618840377489674E-4</v>
      </c>
      <c r="AM189" s="1">
        <f t="shared" si="95"/>
        <v>5.0705327385224245E-6</v>
      </c>
      <c r="AN189">
        <f t="shared" si="96"/>
        <v>176.18840377489676</v>
      </c>
      <c r="AO189">
        <f t="shared" si="97"/>
        <v>5.0705327385224264</v>
      </c>
      <c r="AP189">
        <f t="shared" si="98"/>
        <v>1.6103544691250572E-4</v>
      </c>
      <c r="AQ189">
        <f t="shared" si="99"/>
        <v>2.5393716262070258E-6</v>
      </c>
      <c r="AR189">
        <f t="shared" si="100"/>
        <v>161.03544691250573</v>
      </c>
      <c r="AS189">
        <f t="shared" si="101"/>
        <v>2.5393716262070187</v>
      </c>
    </row>
    <row r="190" spans="1:45" x14ac:dyDescent="0.3">
      <c r="A190" t="s">
        <v>7</v>
      </c>
      <c r="B190">
        <v>2016</v>
      </c>
      <c r="C190" s="3" t="s">
        <v>196</v>
      </c>
      <c r="D190">
        <v>1104557</v>
      </c>
      <c r="E190">
        <f t="shared" si="68"/>
        <v>1.104557</v>
      </c>
      <c r="F190">
        <v>261</v>
      </c>
      <c r="G190">
        <v>668571</v>
      </c>
      <c r="H190">
        <f t="shared" si="69"/>
        <v>0.66857100000000003</v>
      </c>
      <c r="I190">
        <v>135</v>
      </c>
      <c r="J190">
        <f t="shared" si="70"/>
        <v>2.3629382639374881E-4</v>
      </c>
      <c r="K190">
        <f t="shared" si="71"/>
        <v>236.29382639374882</v>
      </c>
      <c r="L190">
        <f t="shared" si="72"/>
        <v>2.0192320636102973E-4</v>
      </c>
      <c r="M190">
        <f t="shared" si="73"/>
        <v>201.92320636102971</v>
      </c>
      <c r="N190">
        <f t="shared" si="74"/>
        <v>1773128</v>
      </c>
      <c r="O190">
        <f t="shared" si="75"/>
        <v>1.773128</v>
      </c>
      <c r="P190">
        <f t="shared" si="76"/>
        <v>396</v>
      </c>
      <c r="Q190">
        <f t="shared" si="77"/>
        <v>2.2333413041810855E-4</v>
      </c>
      <c r="R190">
        <f t="shared" si="78"/>
        <v>223.33413041810857</v>
      </c>
      <c r="S190">
        <v>1203552</v>
      </c>
      <c r="T190">
        <f t="shared" si="79"/>
        <v>1.203552</v>
      </c>
      <c r="U190">
        <v>280</v>
      </c>
      <c r="V190">
        <v>1010748</v>
      </c>
      <c r="W190">
        <f t="shared" si="80"/>
        <v>1.010748</v>
      </c>
      <c r="X190">
        <v>159</v>
      </c>
      <c r="Y190">
        <f t="shared" si="81"/>
        <v>2.3264470500651406E-4</v>
      </c>
      <c r="Z190">
        <f t="shared" si="82"/>
        <v>232.64470500651407</v>
      </c>
      <c r="AA190">
        <f t="shared" si="83"/>
        <v>1.573092402854124E-4</v>
      </c>
      <c r="AB190">
        <f t="shared" si="84"/>
        <v>157.30924028541239</v>
      </c>
      <c r="AC190">
        <f t="shared" si="85"/>
        <v>2214300</v>
      </c>
      <c r="AD190">
        <f t="shared" si="86"/>
        <v>2.2142999999999997</v>
      </c>
      <c r="AE190">
        <f t="shared" si="87"/>
        <v>439</v>
      </c>
      <c r="AF190">
        <f t="shared" si="88"/>
        <v>1.9825678544009394E-4</v>
      </c>
      <c r="AG190">
        <f t="shared" si="89"/>
        <v>198.25678544009395</v>
      </c>
      <c r="AH190">
        <f t="shared" si="90"/>
        <v>2.3446926570013145E-4</v>
      </c>
      <c r="AI190" s="1">
        <f t="shared" si="91"/>
        <v>2.5803184782865567E-6</v>
      </c>
      <c r="AJ190">
        <f t="shared" si="92"/>
        <v>234.46926570013144</v>
      </c>
      <c r="AK190" s="1">
        <f t="shared" si="93"/>
        <v>2.5803184782865483</v>
      </c>
      <c r="AL190">
        <f t="shared" si="94"/>
        <v>1.7961622332322106E-4</v>
      </c>
      <c r="AM190" s="1">
        <f t="shared" si="95"/>
        <v>3.1546837947695598E-5</v>
      </c>
      <c r="AN190">
        <f t="shared" si="96"/>
        <v>179.61622332322105</v>
      </c>
      <c r="AO190">
        <f t="shared" si="97"/>
        <v>31.546837947695586</v>
      </c>
      <c r="AP190">
        <f t="shared" si="98"/>
        <v>2.1079545792910124E-4</v>
      </c>
      <c r="AQ190">
        <f t="shared" si="99"/>
        <v>1.7732360688108543E-5</v>
      </c>
      <c r="AR190">
        <f t="shared" si="100"/>
        <v>210.79545792910125</v>
      </c>
      <c r="AS190">
        <f t="shared" si="101"/>
        <v>17.732360688108553</v>
      </c>
    </row>
    <row r="191" spans="1:45" x14ac:dyDescent="0.3">
      <c r="A191" t="s">
        <v>7</v>
      </c>
      <c r="B191">
        <v>2016</v>
      </c>
      <c r="C191" s="3" t="s">
        <v>197</v>
      </c>
      <c r="D191">
        <v>1734560</v>
      </c>
      <c r="E191">
        <f t="shared" si="68"/>
        <v>1.7345600000000001</v>
      </c>
      <c r="F191">
        <v>440</v>
      </c>
      <c r="G191">
        <v>1111070</v>
      </c>
      <c r="H191">
        <f t="shared" si="69"/>
        <v>1.11107</v>
      </c>
      <c r="I191">
        <v>221</v>
      </c>
      <c r="J191">
        <f t="shared" si="70"/>
        <v>2.5366663591919566E-4</v>
      </c>
      <c r="K191">
        <f t="shared" si="71"/>
        <v>253.66663591919564</v>
      </c>
      <c r="L191">
        <f t="shared" si="72"/>
        <v>1.9890735957230418E-4</v>
      </c>
      <c r="M191">
        <f t="shared" si="73"/>
        <v>198.90735957230419</v>
      </c>
      <c r="N191">
        <f t="shared" si="74"/>
        <v>2845630</v>
      </c>
      <c r="O191">
        <f t="shared" si="75"/>
        <v>2.8456299999999999</v>
      </c>
      <c r="P191">
        <f t="shared" si="76"/>
        <v>661</v>
      </c>
      <c r="Q191">
        <f t="shared" si="77"/>
        <v>2.3228599642258481E-4</v>
      </c>
      <c r="R191">
        <f t="shared" si="78"/>
        <v>232.28599642258482</v>
      </c>
      <c r="S191">
        <v>1906693</v>
      </c>
      <c r="T191">
        <f t="shared" si="79"/>
        <v>1.906693</v>
      </c>
      <c r="U191">
        <v>510</v>
      </c>
      <c r="V191">
        <v>1249844</v>
      </c>
      <c r="W191">
        <f t="shared" si="80"/>
        <v>1.249844</v>
      </c>
      <c r="X191">
        <v>329</v>
      </c>
      <c r="Y191">
        <f t="shared" si="81"/>
        <v>2.6747882328198613E-4</v>
      </c>
      <c r="Z191">
        <f t="shared" si="82"/>
        <v>267.47882328198614</v>
      </c>
      <c r="AA191">
        <f t="shared" si="83"/>
        <v>2.6323285145986221E-4</v>
      </c>
      <c r="AB191">
        <f t="shared" si="84"/>
        <v>263.23285145986222</v>
      </c>
      <c r="AC191">
        <f t="shared" si="85"/>
        <v>3156537</v>
      </c>
      <c r="AD191">
        <f t="shared" si="86"/>
        <v>3.1565370000000001</v>
      </c>
      <c r="AE191">
        <f t="shared" si="87"/>
        <v>839</v>
      </c>
      <c r="AF191">
        <f t="shared" si="88"/>
        <v>2.6579761301705001E-4</v>
      </c>
      <c r="AG191">
        <f t="shared" si="89"/>
        <v>265.79761301705003</v>
      </c>
      <c r="AH191">
        <f t="shared" si="90"/>
        <v>2.6057272960059092E-4</v>
      </c>
      <c r="AI191" s="1">
        <f t="shared" si="91"/>
        <v>9.7666913472482748E-6</v>
      </c>
      <c r="AJ191">
        <f t="shared" si="92"/>
        <v>260.57272960059089</v>
      </c>
      <c r="AK191" s="1">
        <f t="shared" si="93"/>
        <v>9.7666913472482957</v>
      </c>
      <c r="AL191">
        <f t="shared" si="94"/>
        <v>2.310701055160832E-4</v>
      </c>
      <c r="AM191" s="1">
        <f t="shared" si="95"/>
        <v>4.5484991516852536E-5</v>
      </c>
      <c r="AN191">
        <f t="shared" si="96"/>
        <v>231.0701055160832</v>
      </c>
      <c r="AO191">
        <f t="shared" si="97"/>
        <v>45.484991516852553</v>
      </c>
      <c r="AP191">
        <f t="shared" si="98"/>
        <v>2.490418047198174E-4</v>
      </c>
      <c r="AQ191">
        <f t="shared" si="99"/>
        <v>2.3696291342469973E-5</v>
      </c>
      <c r="AR191">
        <f t="shared" si="100"/>
        <v>249.04180471981743</v>
      </c>
      <c r="AS191">
        <f t="shared" si="101"/>
        <v>23.696291342469983</v>
      </c>
    </row>
    <row r="192" spans="1:45" x14ac:dyDescent="0.3">
      <c r="A192" t="s">
        <v>7</v>
      </c>
      <c r="B192">
        <v>2016</v>
      </c>
      <c r="C192" s="3" t="s">
        <v>198</v>
      </c>
      <c r="D192">
        <v>1973063</v>
      </c>
      <c r="E192">
        <f t="shared" si="68"/>
        <v>1.973063</v>
      </c>
      <c r="F192">
        <v>512</v>
      </c>
      <c r="G192">
        <v>958126</v>
      </c>
      <c r="H192">
        <f t="shared" si="69"/>
        <v>0.95812600000000003</v>
      </c>
      <c r="I192">
        <v>52</v>
      </c>
      <c r="J192">
        <f t="shared" si="70"/>
        <v>2.5949500852228238E-4</v>
      </c>
      <c r="K192">
        <f t="shared" si="71"/>
        <v>259.49500852228238</v>
      </c>
      <c r="L192">
        <f t="shared" si="72"/>
        <v>5.4272611326693983E-5</v>
      </c>
      <c r="M192">
        <f t="shared" si="73"/>
        <v>54.272611326693983</v>
      </c>
      <c r="N192">
        <f t="shared" si="74"/>
        <v>2931189</v>
      </c>
      <c r="O192">
        <f t="shared" si="75"/>
        <v>2.9311889999999998</v>
      </c>
      <c r="P192">
        <f t="shared" si="76"/>
        <v>564</v>
      </c>
      <c r="Q192">
        <f t="shared" si="77"/>
        <v>1.9241338583080109E-4</v>
      </c>
      <c r="R192">
        <f t="shared" si="78"/>
        <v>192.4133858308011</v>
      </c>
      <c r="S192">
        <v>1882195</v>
      </c>
      <c r="T192">
        <f t="shared" si="79"/>
        <v>1.8821950000000001</v>
      </c>
      <c r="U192">
        <v>509</v>
      </c>
      <c r="V192">
        <v>1271308</v>
      </c>
      <c r="W192">
        <f t="shared" si="80"/>
        <v>1.2713080000000001</v>
      </c>
      <c r="X192">
        <v>56</v>
      </c>
      <c r="Y192">
        <f t="shared" si="81"/>
        <v>2.7042894067830377E-4</v>
      </c>
      <c r="Z192">
        <f t="shared" si="82"/>
        <v>270.42894067830377</v>
      </c>
      <c r="AA192">
        <f t="shared" si="83"/>
        <v>4.404912106271651E-5</v>
      </c>
      <c r="AB192">
        <f t="shared" si="84"/>
        <v>44.049121062716509</v>
      </c>
      <c r="AC192">
        <f t="shared" si="85"/>
        <v>3153503</v>
      </c>
      <c r="AD192">
        <f t="shared" si="86"/>
        <v>3.1535030000000002</v>
      </c>
      <c r="AE192">
        <f t="shared" si="87"/>
        <v>565</v>
      </c>
      <c r="AF192">
        <f t="shared" si="88"/>
        <v>1.7916583558030545E-4</v>
      </c>
      <c r="AG192">
        <f t="shared" si="89"/>
        <v>179.16583558030544</v>
      </c>
      <c r="AH192">
        <f t="shared" si="90"/>
        <v>2.6496197460029307E-4</v>
      </c>
      <c r="AI192" s="1">
        <f t="shared" si="91"/>
        <v>7.7314575725563772E-6</v>
      </c>
      <c r="AJ192">
        <f t="shared" si="92"/>
        <v>264.96197460029305</v>
      </c>
      <c r="AK192" s="1">
        <f t="shared" si="93"/>
        <v>7.731457572556379</v>
      </c>
      <c r="AL192">
        <f t="shared" si="94"/>
        <v>4.9160866194705247E-5</v>
      </c>
      <c r="AM192" s="1">
        <f t="shared" si="95"/>
        <v>7.2290992930531181E-6</v>
      </c>
      <c r="AN192">
        <f t="shared" si="96"/>
        <v>49.16086619470525</v>
      </c>
      <c r="AO192">
        <f t="shared" si="97"/>
        <v>7.2290992930530837</v>
      </c>
      <c r="AP192">
        <f t="shared" si="98"/>
        <v>1.8578961070555327E-4</v>
      </c>
      <c r="AQ192">
        <f t="shared" si="99"/>
        <v>9.3674326162350161E-6</v>
      </c>
      <c r="AR192">
        <f t="shared" si="100"/>
        <v>185.78961070555329</v>
      </c>
      <c r="AS192">
        <f t="shared" si="101"/>
        <v>9.3674326162350301</v>
      </c>
    </row>
    <row r="193" spans="1:45" x14ac:dyDescent="0.3">
      <c r="A193" t="s">
        <v>7</v>
      </c>
      <c r="B193">
        <v>2016</v>
      </c>
      <c r="C193" s="3" t="s">
        <v>199</v>
      </c>
      <c r="D193">
        <v>1067149</v>
      </c>
      <c r="E193">
        <f t="shared" si="68"/>
        <v>1.0671489999999999</v>
      </c>
      <c r="F193">
        <v>328</v>
      </c>
      <c r="G193">
        <v>708773</v>
      </c>
      <c r="H193">
        <f t="shared" si="69"/>
        <v>0.70877299999999999</v>
      </c>
      <c r="I193">
        <v>117</v>
      </c>
      <c r="J193">
        <f t="shared" si="70"/>
        <v>3.0736101519094337E-4</v>
      </c>
      <c r="K193">
        <f t="shared" si="71"/>
        <v>307.36101519094336</v>
      </c>
      <c r="L193">
        <f t="shared" si="72"/>
        <v>1.6507400818033418E-4</v>
      </c>
      <c r="M193">
        <f t="shared" si="73"/>
        <v>165.07400818033418</v>
      </c>
      <c r="N193">
        <f t="shared" si="74"/>
        <v>1775922</v>
      </c>
      <c r="O193">
        <f t="shared" si="75"/>
        <v>1.775922</v>
      </c>
      <c r="P193">
        <f t="shared" si="76"/>
        <v>445</v>
      </c>
      <c r="Q193">
        <f t="shared" si="77"/>
        <v>2.5057406800523896E-4</v>
      </c>
      <c r="R193">
        <f t="shared" si="78"/>
        <v>250.57406800523896</v>
      </c>
      <c r="S193">
        <v>1168234</v>
      </c>
      <c r="T193">
        <f t="shared" si="79"/>
        <v>1.168234</v>
      </c>
      <c r="U193">
        <v>308</v>
      </c>
      <c r="V193">
        <v>1010769</v>
      </c>
      <c r="W193">
        <f t="shared" si="80"/>
        <v>1.010769</v>
      </c>
      <c r="X193">
        <v>194</v>
      </c>
      <c r="Y193">
        <f t="shared" si="81"/>
        <v>2.6364581068518805E-4</v>
      </c>
      <c r="Z193">
        <f t="shared" si="82"/>
        <v>263.64581068518805</v>
      </c>
      <c r="AA193">
        <f t="shared" si="83"/>
        <v>1.9193307273966654E-4</v>
      </c>
      <c r="AB193">
        <f t="shared" si="84"/>
        <v>191.93307273966653</v>
      </c>
      <c r="AC193">
        <f t="shared" si="85"/>
        <v>2179003</v>
      </c>
      <c r="AD193">
        <f t="shared" si="86"/>
        <v>2.1790029999999998</v>
      </c>
      <c r="AE193">
        <f t="shared" si="87"/>
        <v>502</v>
      </c>
      <c r="AF193">
        <f t="shared" si="88"/>
        <v>2.3038059149069551E-4</v>
      </c>
      <c r="AG193">
        <f t="shared" si="89"/>
        <v>230.38059149069554</v>
      </c>
      <c r="AH193">
        <f t="shared" si="90"/>
        <v>2.8550341293806568E-4</v>
      </c>
      <c r="AI193" s="1">
        <f t="shared" si="91"/>
        <v>3.0911317546976306E-5</v>
      </c>
      <c r="AJ193">
        <f t="shared" si="92"/>
        <v>285.50341293806571</v>
      </c>
      <c r="AK193" s="1">
        <f t="shared" si="93"/>
        <v>30.911317546976296</v>
      </c>
      <c r="AL193">
        <f t="shared" si="94"/>
        <v>1.7850354046000037E-4</v>
      </c>
      <c r="AM193" s="1">
        <f t="shared" si="95"/>
        <v>1.8992226686231181E-5</v>
      </c>
      <c r="AN193">
        <f t="shared" si="96"/>
        <v>178.50354046000035</v>
      </c>
      <c r="AO193">
        <f t="shared" si="97"/>
        <v>18.992226686231177</v>
      </c>
      <c r="AP193">
        <f t="shared" si="98"/>
        <v>2.4047732974796722E-4</v>
      </c>
      <c r="AQ193">
        <f t="shared" si="99"/>
        <v>1.4278944179164965E-5</v>
      </c>
      <c r="AR193">
        <f t="shared" si="100"/>
        <v>240.47732974796725</v>
      </c>
      <c r="AS193">
        <f t="shared" si="101"/>
        <v>14.27894417916494</v>
      </c>
    </row>
    <row r="194" spans="1:45" x14ac:dyDescent="0.3">
      <c r="A194" t="s">
        <v>7</v>
      </c>
      <c r="B194">
        <v>2016</v>
      </c>
      <c r="C194" s="3" t="s">
        <v>200</v>
      </c>
      <c r="D194">
        <v>1402635</v>
      </c>
      <c r="E194">
        <f t="shared" si="68"/>
        <v>1.4026350000000001</v>
      </c>
      <c r="F194">
        <v>164</v>
      </c>
      <c r="G194">
        <v>977952</v>
      </c>
      <c r="H194">
        <f t="shared" si="69"/>
        <v>0.97795200000000004</v>
      </c>
      <c r="I194">
        <v>149</v>
      </c>
      <c r="J194">
        <f t="shared" si="70"/>
        <v>1.1692279174553608E-4</v>
      </c>
      <c r="K194">
        <f t="shared" si="71"/>
        <v>116.92279174553607</v>
      </c>
      <c r="L194">
        <f t="shared" si="72"/>
        <v>1.5235921599424102E-4</v>
      </c>
      <c r="M194">
        <f t="shared" si="73"/>
        <v>152.35921599424103</v>
      </c>
      <c r="N194">
        <f t="shared" si="74"/>
        <v>2380587</v>
      </c>
      <c r="O194">
        <f t="shared" si="75"/>
        <v>2.3805870000000002</v>
      </c>
      <c r="P194">
        <f t="shared" si="76"/>
        <v>313</v>
      </c>
      <c r="Q194">
        <f t="shared" si="77"/>
        <v>1.3148017694795443E-4</v>
      </c>
      <c r="R194">
        <f t="shared" si="78"/>
        <v>131.48017694795442</v>
      </c>
      <c r="S194">
        <v>1400978</v>
      </c>
      <c r="T194">
        <f t="shared" si="79"/>
        <v>1.4009780000000001</v>
      </c>
      <c r="U194">
        <v>199</v>
      </c>
      <c r="V194">
        <v>954711</v>
      </c>
      <c r="W194">
        <f t="shared" si="80"/>
        <v>0.95471099999999998</v>
      </c>
      <c r="X194">
        <v>164</v>
      </c>
      <c r="Y194">
        <f t="shared" si="81"/>
        <v>1.4204362952166273E-4</v>
      </c>
      <c r="Z194">
        <f t="shared" si="82"/>
        <v>142.04362952166272</v>
      </c>
      <c r="AA194">
        <f t="shared" si="83"/>
        <v>1.7177973229595133E-4</v>
      </c>
      <c r="AB194">
        <f t="shared" si="84"/>
        <v>171.77973229595133</v>
      </c>
      <c r="AC194">
        <f t="shared" si="85"/>
        <v>2355689</v>
      </c>
      <c r="AD194">
        <f t="shared" si="86"/>
        <v>2.3556889999999999</v>
      </c>
      <c r="AE194">
        <f t="shared" si="87"/>
        <v>363</v>
      </c>
      <c r="AF194">
        <f t="shared" si="88"/>
        <v>1.5409504395529292E-4</v>
      </c>
      <c r="AG194">
        <f t="shared" si="89"/>
        <v>154.09504395529291</v>
      </c>
      <c r="AH194">
        <f t="shared" si="90"/>
        <v>1.2948321063359941E-4</v>
      </c>
      <c r="AI194" s="1">
        <f t="shared" si="91"/>
        <v>1.7763114740586342E-5</v>
      </c>
      <c r="AJ194">
        <f t="shared" si="92"/>
        <v>129.48321063359941</v>
      </c>
      <c r="AK194" s="1">
        <f t="shared" si="93"/>
        <v>17.763114740586342</v>
      </c>
      <c r="AL194">
        <f t="shared" si="94"/>
        <v>1.6206947414509616E-4</v>
      </c>
      <c r="AM194" s="1">
        <f t="shared" si="95"/>
        <v>1.3732378771083254E-5</v>
      </c>
      <c r="AN194">
        <f t="shared" si="96"/>
        <v>162.06947414509619</v>
      </c>
      <c r="AO194">
        <f t="shared" si="97"/>
        <v>13.732378771083249</v>
      </c>
      <c r="AP194">
        <f t="shared" si="98"/>
        <v>1.4278761045162367E-4</v>
      </c>
      <c r="AQ194">
        <f t="shared" si="99"/>
        <v>1.5991125816520972E-5</v>
      </c>
      <c r="AR194">
        <f t="shared" si="100"/>
        <v>142.78761045162366</v>
      </c>
      <c r="AS194">
        <f t="shared" si="101"/>
        <v>15.99112581652097</v>
      </c>
    </row>
    <row r="195" spans="1:45" x14ac:dyDescent="0.3">
      <c r="A195" t="s">
        <v>7</v>
      </c>
      <c r="B195">
        <v>2016</v>
      </c>
      <c r="C195" s="3" t="s">
        <v>201</v>
      </c>
      <c r="D195">
        <v>943271</v>
      </c>
      <c r="E195">
        <f t="shared" ref="E195:E258" si="102">D195/1000000</f>
        <v>0.94327099999999997</v>
      </c>
      <c r="F195">
        <v>267</v>
      </c>
      <c r="G195">
        <v>672110</v>
      </c>
      <c r="H195">
        <f t="shared" ref="H195:H258" si="103">G195/1000000</f>
        <v>0.67210999999999999</v>
      </c>
      <c r="I195">
        <v>81</v>
      </c>
      <c r="J195">
        <f t="shared" ref="J195:J258" si="104">F195/D195</f>
        <v>2.8305757306224829E-4</v>
      </c>
      <c r="K195">
        <f t="shared" ref="K195:K258" si="105">F195/E195</f>
        <v>283.05757306224831</v>
      </c>
      <c r="L195">
        <f t="shared" ref="L195:L258" si="106">I195/G195</f>
        <v>1.2051598696641919E-4</v>
      </c>
      <c r="M195">
        <f t="shared" ref="M195:M258" si="107">I195/H195</f>
        <v>120.51598696641919</v>
      </c>
      <c r="N195">
        <f t="shared" ref="N195:N258" si="108">D195+G195</f>
        <v>1615381</v>
      </c>
      <c r="O195">
        <f t="shared" ref="O195:O258" si="109">E195+H195</f>
        <v>1.615381</v>
      </c>
      <c r="P195">
        <f t="shared" ref="P195:P258" si="110">F195+I195</f>
        <v>348</v>
      </c>
      <c r="Q195">
        <f t="shared" ref="Q195:Q258" si="111">P195/N195</f>
        <v>2.154290535793104E-4</v>
      </c>
      <c r="R195">
        <f t="shared" ref="R195:R258" si="112">P195/O195</f>
        <v>215.42905357931039</v>
      </c>
      <c r="S195">
        <v>971704</v>
      </c>
      <c r="T195">
        <f t="shared" ref="T195:T258" si="113">S195/1000000</f>
        <v>0.97170400000000001</v>
      </c>
      <c r="U195">
        <v>290</v>
      </c>
      <c r="V195">
        <v>852758</v>
      </c>
      <c r="W195">
        <f t="shared" ref="W195:W258" si="114">V195/1000000</f>
        <v>0.85275800000000002</v>
      </c>
      <c r="X195">
        <v>111</v>
      </c>
      <c r="Y195">
        <f t="shared" ref="Y195:Y258" si="115">U195/S195</f>
        <v>2.9844479388785062E-4</v>
      </c>
      <c r="Z195">
        <f t="shared" ref="Z195:Z258" si="116">U195/T195</f>
        <v>298.44479388785061</v>
      </c>
      <c r="AA195">
        <f t="shared" ref="AA195:AA258" si="117">X195/V195</f>
        <v>1.3016588528046643E-4</v>
      </c>
      <c r="AB195">
        <f t="shared" ref="AB195:AB258" si="118">X195/W195</f>
        <v>130.16588528046643</v>
      </c>
      <c r="AC195">
        <f t="shared" ref="AC195:AC258" si="119">S195+V195</f>
        <v>1824462</v>
      </c>
      <c r="AD195">
        <f t="shared" ref="AD195:AD258" si="120">T195+W195</f>
        <v>1.824462</v>
      </c>
      <c r="AE195">
        <f t="shared" ref="AE195:AE258" si="121">U195+X195</f>
        <v>401</v>
      </c>
      <c r="AF195">
        <f t="shared" ref="AF195:AF258" si="122">AE195/AC195</f>
        <v>2.1979082052681832E-4</v>
      </c>
      <c r="AG195">
        <f t="shared" ref="AG195:AG258" si="123">AE195/AD195</f>
        <v>219.79082052681832</v>
      </c>
      <c r="AH195">
        <f t="shared" ref="AH195:AH258" si="124">AVERAGE(J195,Y195)</f>
        <v>2.9075118347504945E-4</v>
      </c>
      <c r="AI195" s="1">
        <f t="shared" ref="AI195:AI258" si="125">STDEV(J195,Y195)</f>
        <v>1.0880408189398275E-5</v>
      </c>
      <c r="AJ195">
        <f t="shared" ref="AJ195:AJ258" si="126">AVERAGE(K195,Z195)</f>
        <v>290.75118347504946</v>
      </c>
      <c r="AK195" s="1">
        <f t="shared" ref="AK195:AK258" si="127">STDEV(K195,Z195)</f>
        <v>10.880408189398251</v>
      </c>
      <c r="AL195">
        <f t="shared" ref="AL195:AL258" si="128">AVERAGE(L195,AA195)</f>
        <v>1.253409361234428E-4</v>
      </c>
      <c r="AM195" s="1">
        <f t="shared" ref="AM195:AM258" si="129">STDEV(L195,AA195)</f>
        <v>6.8235085356234367E-6</v>
      </c>
      <c r="AN195">
        <f t="shared" ref="AN195:AN258" si="130">AVERAGE(M195,AB195)</f>
        <v>125.34093612344282</v>
      </c>
      <c r="AO195">
        <f t="shared" ref="AO195:AO258" si="131">STDEV(M195,AB195)</f>
        <v>6.8235085356234313</v>
      </c>
      <c r="AP195">
        <f t="shared" ref="AP195:AP258" si="132">AVERAGE(Q195,AF195)</f>
        <v>2.1760993705306436E-4</v>
      </c>
      <c r="AQ195">
        <f t="shared" ref="AQ195:AQ258" si="133">STDEV(Q195,AF195)</f>
        <v>3.084234986538201E-6</v>
      </c>
      <c r="AR195">
        <f t="shared" ref="AR195:AR258" si="134">AVERAGE(R195,AG195)</f>
        <v>217.60993705306436</v>
      </c>
      <c r="AS195">
        <f t="shared" ref="AS195:AS258" si="135">STDEV(R195,AG195)</f>
        <v>3.0842349865382057</v>
      </c>
    </row>
    <row r="196" spans="1:45" x14ac:dyDescent="0.3">
      <c r="A196" t="s">
        <v>7</v>
      </c>
      <c r="B196">
        <v>2016</v>
      </c>
      <c r="C196" s="3" t="s">
        <v>202</v>
      </c>
      <c r="D196">
        <v>1185693</v>
      </c>
      <c r="E196">
        <f t="shared" si="102"/>
        <v>1.1856930000000001</v>
      </c>
      <c r="F196">
        <v>235</v>
      </c>
      <c r="G196">
        <v>804293</v>
      </c>
      <c r="H196">
        <f t="shared" si="103"/>
        <v>0.80429300000000004</v>
      </c>
      <c r="I196">
        <v>83</v>
      </c>
      <c r="J196">
        <f t="shared" si="104"/>
        <v>1.9819632906663024E-4</v>
      </c>
      <c r="K196">
        <f t="shared" si="105"/>
        <v>198.19632906663023</v>
      </c>
      <c r="L196">
        <f t="shared" si="106"/>
        <v>1.0319622326689403E-4</v>
      </c>
      <c r="M196">
        <f t="shared" si="107"/>
        <v>103.19622326689402</v>
      </c>
      <c r="N196">
        <f t="shared" si="108"/>
        <v>1989986</v>
      </c>
      <c r="O196">
        <f t="shared" si="109"/>
        <v>1.989986</v>
      </c>
      <c r="P196">
        <f t="shared" si="110"/>
        <v>318</v>
      </c>
      <c r="Q196">
        <f t="shared" si="111"/>
        <v>1.5980011919681847E-4</v>
      </c>
      <c r="R196">
        <f t="shared" si="112"/>
        <v>159.80011919681846</v>
      </c>
      <c r="S196">
        <v>1291212</v>
      </c>
      <c r="T196">
        <f t="shared" si="113"/>
        <v>1.291212</v>
      </c>
      <c r="U196">
        <v>294</v>
      </c>
      <c r="V196">
        <v>980905</v>
      </c>
      <c r="W196">
        <f t="shared" si="114"/>
        <v>0.98090500000000003</v>
      </c>
      <c r="X196">
        <v>105</v>
      </c>
      <c r="Y196">
        <f t="shared" si="115"/>
        <v>2.2769305117982175E-4</v>
      </c>
      <c r="Z196">
        <f t="shared" si="116"/>
        <v>227.69305117982174</v>
      </c>
      <c r="AA196">
        <f t="shared" si="117"/>
        <v>1.0704400528083759E-4</v>
      </c>
      <c r="AB196">
        <f t="shared" si="118"/>
        <v>107.0440052808376</v>
      </c>
      <c r="AC196">
        <f t="shared" si="119"/>
        <v>2272117</v>
      </c>
      <c r="AD196">
        <f t="shared" si="120"/>
        <v>2.2721170000000002</v>
      </c>
      <c r="AE196">
        <f t="shared" si="121"/>
        <v>399</v>
      </c>
      <c r="AF196">
        <f t="shared" si="122"/>
        <v>1.7560715403300094E-4</v>
      </c>
      <c r="AG196">
        <f t="shared" si="123"/>
        <v>175.60715403300094</v>
      </c>
      <c r="AH196">
        <f t="shared" si="124"/>
        <v>2.1294469012322599E-4</v>
      </c>
      <c r="AI196" s="1">
        <f t="shared" si="125"/>
        <v>2.0857332229012906E-5</v>
      </c>
      <c r="AJ196">
        <f t="shared" si="126"/>
        <v>212.944690123226</v>
      </c>
      <c r="AK196" s="1">
        <f t="shared" si="127"/>
        <v>20.857332229012908</v>
      </c>
      <c r="AL196">
        <f t="shared" si="128"/>
        <v>1.0512011427386581E-4</v>
      </c>
      <c r="AM196" s="1">
        <f t="shared" si="129"/>
        <v>2.7207927545871192E-6</v>
      </c>
      <c r="AN196">
        <f t="shared" si="130"/>
        <v>105.12011427386581</v>
      </c>
      <c r="AO196">
        <f t="shared" si="131"/>
        <v>2.7207927545871304</v>
      </c>
      <c r="AP196">
        <f t="shared" si="132"/>
        <v>1.6770363661490972E-4</v>
      </c>
      <c r="AQ196">
        <f t="shared" si="133"/>
        <v>1.1177261523116615E-5</v>
      </c>
      <c r="AR196">
        <f t="shared" si="134"/>
        <v>167.7036366149097</v>
      </c>
      <c r="AS196">
        <f t="shared" si="135"/>
        <v>11.17726152311662</v>
      </c>
    </row>
    <row r="197" spans="1:45" x14ac:dyDescent="0.3">
      <c r="A197" t="s">
        <v>7</v>
      </c>
      <c r="B197">
        <v>2016</v>
      </c>
      <c r="C197" s="3" t="s">
        <v>203</v>
      </c>
      <c r="D197">
        <v>2116920</v>
      </c>
      <c r="E197">
        <f t="shared" si="102"/>
        <v>2.1169199999999999</v>
      </c>
      <c r="F197">
        <v>763</v>
      </c>
      <c r="G197">
        <v>1205439</v>
      </c>
      <c r="H197">
        <f t="shared" si="103"/>
        <v>1.2054389999999999</v>
      </c>
      <c r="I197">
        <v>223</v>
      </c>
      <c r="J197">
        <f t="shared" si="104"/>
        <v>3.6042930294956826E-4</v>
      </c>
      <c r="K197">
        <f t="shared" si="105"/>
        <v>360.42930294956824</v>
      </c>
      <c r="L197">
        <f t="shared" si="106"/>
        <v>1.8499484420198781E-4</v>
      </c>
      <c r="M197">
        <f t="shared" si="107"/>
        <v>184.99484420198783</v>
      </c>
      <c r="N197">
        <f t="shared" si="108"/>
        <v>3322359</v>
      </c>
      <c r="O197">
        <f t="shared" si="109"/>
        <v>3.3223589999999996</v>
      </c>
      <c r="P197">
        <f t="shared" si="110"/>
        <v>986</v>
      </c>
      <c r="Q197">
        <f t="shared" si="111"/>
        <v>2.9677707917777699E-4</v>
      </c>
      <c r="R197">
        <f t="shared" si="112"/>
        <v>296.77707917777701</v>
      </c>
      <c r="S197">
        <v>2210365</v>
      </c>
      <c r="T197">
        <f t="shared" si="113"/>
        <v>2.2103649999999999</v>
      </c>
      <c r="U197">
        <v>853</v>
      </c>
      <c r="V197">
        <v>1323570</v>
      </c>
      <c r="W197">
        <f t="shared" si="114"/>
        <v>1.3235699999999999</v>
      </c>
      <c r="X197">
        <v>257</v>
      </c>
      <c r="Y197">
        <f t="shared" si="115"/>
        <v>3.8590911455800288E-4</v>
      </c>
      <c r="Z197">
        <f t="shared" si="116"/>
        <v>385.9091145580029</v>
      </c>
      <c r="AA197">
        <f t="shared" si="117"/>
        <v>1.941718231752004E-4</v>
      </c>
      <c r="AB197">
        <f t="shared" si="118"/>
        <v>194.17182317520042</v>
      </c>
      <c r="AC197">
        <f t="shared" si="119"/>
        <v>3533935</v>
      </c>
      <c r="AD197">
        <f t="shared" si="120"/>
        <v>3.5339349999999996</v>
      </c>
      <c r="AE197">
        <f t="shared" si="121"/>
        <v>1110</v>
      </c>
      <c r="AF197">
        <f t="shared" si="122"/>
        <v>3.1409745793287087E-4</v>
      </c>
      <c r="AG197">
        <f t="shared" si="123"/>
        <v>314.0974579328709</v>
      </c>
      <c r="AH197">
        <f t="shared" si="124"/>
        <v>3.7316920875378554E-4</v>
      </c>
      <c r="AI197" s="1">
        <f t="shared" si="125"/>
        <v>1.8016947571679828E-5</v>
      </c>
      <c r="AJ197">
        <f t="shared" si="126"/>
        <v>373.1692087537856</v>
      </c>
      <c r="AK197" s="1">
        <f t="shared" si="127"/>
        <v>18.016947571679861</v>
      </c>
      <c r="AL197">
        <f t="shared" si="128"/>
        <v>1.8958333368859412E-4</v>
      </c>
      <c r="AM197" s="1">
        <f t="shared" si="129"/>
        <v>6.4891040627649817E-6</v>
      </c>
      <c r="AN197">
        <f t="shared" si="130"/>
        <v>189.58333368859411</v>
      </c>
      <c r="AO197">
        <f t="shared" si="131"/>
        <v>6.4891040627649783</v>
      </c>
      <c r="AP197">
        <f t="shared" si="132"/>
        <v>3.054372685553239E-4</v>
      </c>
      <c r="AQ197">
        <f t="shared" si="133"/>
        <v>1.22473572704463E-5</v>
      </c>
      <c r="AR197">
        <f t="shared" si="134"/>
        <v>305.43726855532395</v>
      </c>
      <c r="AS197">
        <f t="shared" si="135"/>
        <v>12.247357270446297</v>
      </c>
    </row>
    <row r="198" spans="1:45" x14ac:dyDescent="0.3">
      <c r="A198" t="s">
        <v>7</v>
      </c>
      <c r="B198">
        <v>2016</v>
      </c>
      <c r="C198" s="3" t="s">
        <v>204</v>
      </c>
      <c r="D198">
        <v>656410</v>
      </c>
      <c r="E198">
        <f t="shared" si="102"/>
        <v>0.65641000000000005</v>
      </c>
      <c r="F198">
        <v>130</v>
      </c>
      <c r="G198">
        <v>594154</v>
      </c>
      <c r="H198">
        <f t="shared" si="103"/>
        <v>0.59415399999999996</v>
      </c>
      <c r="I198">
        <v>83</v>
      </c>
      <c r="J198">
        <f t="shared" si="104"/>
        <v>1.9804695236209075E-4</v>
      </c>
      <c r="K198">
        <f t="shared" si="105"/>
        <v>198.04695236209076</v>
      </c>
      <c r="L198">
        <f t="shared" si="106"/>
        <v>1.3969442265809875E-4</v>
      </c>
      <c r="M198">
        <f t="shared" si="107"/>
        <v>139.69442265809874</v>
      </c>
      <c r="N198">
        <f t="shared" si="108"/>
        <v>1250564</v>
      </c>
      <c r="O198">
        <f t="shared" si="109"/>
        <v>1.250564</v>
      </c>
      <c r="P198">
        <f t="shared" si="110"/>
        <v>213</v>
      </c>
      <c r="Q198">
        <f t="shared" si="111"/>
        <v>1.7032315019463218E-4</v>
      </c>
      <c r="R198">
        <f t="shared" si="112"/>
        <v>170.32315019463218</v>
      </c>
      <c r="S198">
        <v>753223</v>
      </c>
      <c r="T198">
        <f t="shared" si="113"/>
        <v>0.75322299999999998</v>
      </c>
      <c r="U198">
        <v>155</v>
      </c>
      <c r="V198">
        <v>708899</v>
      </c>
      <c r="W198">
        <f t="shared" si="114"/>
        <v>0.70889899999999995</v>
      </c>
      <c r="X198">
        <v>76</v>
      </c>
      <c r="Y198">
        <f t="shared" si="115"/>
        <v>2.0578235130897489E-4</v>
      </c>
      <c r="Z198">
        <f t="shared" si="116"/>
        <v>205.78235130897491</v>
      </c>
      <c r="AA198">
        <f t="shared" si="117"/>
        <v>1.0720850219847961E-4</v>
      </c>
      <c r="AB198">
        <f t="shared" si="118"/>
        <v>107.20850219847962</v>
      </c>
      <c r="AC198">
        <f t="shared" si="119"/>
        <v>1462122</v>
      </c>
      <c r="AD198">
        <f t="shared" si="120"/>
        <v>1.4621219999999999</v>
      </c>
      <c r="AE198">
        <f t="shared" si="121"/>
        <v>231</v>
      </c>
      <c r="AF198">
        <f t="shared" si="122"/>
        <v>1.5798955217143302E-4</v>
      </c>
      <c r="AG198">
        <f t="shared" si="123"/>
        <v>157.98955217143305</v>
      </c>
      <c r="AH198">
        <f t="shared" si="124"/>
        <v>2.0191465183553282E-4</v>
      </c>
      <c r="AI198" s="1">
        <f t="shared" si="125"/>
        <v>5.4697530505250489E-6</v>
      </c>
      <c r="AJ198">
        <f t="shared" si="126"/>
        <v>201.91465183553282</v>
      </c>
      <c r="AK198" s="1">
        <f t="shared" si="127"/>
        <v>5.4697530505250578</v>
      </c>
      <c r="AL198">
        <f t="shared" si="128"/>
        <v>1.2345146242828919E-4</v>
      </c>
      <c r="AM198" s="1">
        <f t="shared" si="129"/>
        <v>2.2971014650083498E-5</v>
      </c>
      <c r="AN198">
        <f t="shared" si="130"/>
        <v>123.45146242828918</v>
      </c>
      <c r="AO198">
        <f t="shared" si="131"/>
        <v>22.971014650083529</v>
      </c>
      <c r="AP198">
        <f t="shared" si="132"/>
        <v>1.641563511830326E-4</v>
      </c>
      <c r="AQ198">
        <f t="shared" si="133"/>
        <v>8.7211707986331256E-6</v>
      </c>
      <c r="AR198">
        <f t="shared" si="134"/>
        <v>164.1563511830326</v>
      </c>
      <c r="AS198">
        <f t="shared" si="135"/>
        <v>8.7211707986331017</v>
      </c>
    </row>
    <row r="199" spans="1:45" x14ac:dyDescent="0.3">
      <c r="A199" t="s">
        <v>7</v>
      </c>
      <c r="B199">
        <v>2016</v>
      </c>
      <c r="C199" s="3" t="s">
        <v>205</v>
      </c>
      <c r="D199">
        <v>814367</v>
      </c>
      <c r="E199">
        <f t="shared" si="102"/>
        <v>0.81436699999999995</v>
      </c>
      <c r="F199">
        <v>204</v>
      </c>
      <c r="G199">
        <v>570777</v>
      </c>
      <c r="H199">
        <f t="shared" si="103"/>
        <v>0.57077699999999998</v>
      </c>
      <c r="I199">
        <v>128</v>
      </c>
      <c r="J199">
        <f t="shared" si="104"/>
        <v>2.5050130960611124E-4</v>
      </c>
      <c r="K199">
        <f t="shared" si="105"/>
        <v>250.50130960611128</v>
      </c>
      <c r="L199">
        <f t="shared" si="106"/>
        <v>2.2425570757055732E-4</v>
      </c>
      <c r="M199">
        <f t="shared" si="107"/>
        <v>224.25570757055735</v>
      </c>
      <c r="N199">
        <f t="shared" si="108"/>
        <v>1385144</v>
      </c>
      <c r="O199">
        <f t="shared" si="109"/>
        <v>1.3851439999999999</v>
      </c>
      <c r="P199">
        <f t="shared" si="110"/>
        <v>332</v>
      </c>
      <c r="Q199">
        <f t="shared" si="111"/>
        <v>2.3968627088591512E-4</v>
      </c>
      <c r="R199">
        <f t="shared" si="112"/>
        <v>239.68627088591512</v>
      </c>
      <c r="S199">
        <v>873956</v>
      </c>
      <c r="T199">
        <f t="shared" si="113"/>
        <v>0.87395599999999996</v>
      </c>
      <c r="U199">
        <v>224</v>
      </c>
      <c r="V199">
        <v>705636</v>
      </c>
      <c r="W199">
        <f t="shared" si="114"/>
        <v>0.70563600000000004</v>
      </c>
      <c r="X199">
        <v>131</v>
      </c>
      <c r="Y199">
        <f t="shared" si="115"/>
        <v>2.5630580944578445E-4</v>
      </c>
      <c r="Z199">
        <f t="shared" si="116"/>
        <v>256.30580944578446</v>
      </c>
      <c r="AA199">
        <f t="shared" si="117"/>
        <v>1.8564812452879389E-4</v>
      </c>
      <c r="AB199">
        <f t="shared" si="118"/>
        <v>185.64812452879386</v>
      </c>
      <c r="AC199">
        <f t="shared" si="119"/>
        <v>1579592</v>
      </c>
      <c r="AD199">
        <f t="shared" si="120"/>
        <v>1.5795919999999999</v>
      </c>
      <c r="AE199">
        <f t="shared" si="121"/>
        <v>355</v>
      </c>
      <c r="AF199">
        <f t="shared" si="122"/>
        <v>2.2474157883807972E-4</v>
      </c>
      <c r="AG199">
        <f t="shared" si="123"/>
        <v>224.74157883807973</v>
      </c>
      <c r="AH199">
        <f t="shared" si="124"/>
        <v>2.5340355952594784E-4</v>
      </c>
      <c r="AI199" s="1">
        <f t="shared" si="125"/>
        <v>4.1044011980291612E-6</v>
      </c>
      <c r="AJ199">
        <f t="shared" si="126"/>
        <v>253.40355952594786</v>
      </c>
      <c r="AK199" s="1">
        <f t="shared" si="127"/>
        <v>4.1044011980291364</v>
      </c>
      <c r="AL199">
        <f t="shared" si="128"/>
        <v>2.049519160496756E-4</v>
      </c>
      <c r="AM199" s="1">
        <f t="shared" si="129"/>
        <v>2.7299683774053679E-5</v>
      </c>
      <c r="AN199">
        <f t="shared" si="130"/>
        <v>204.95191604967562</v>
      </c>
      <c r="AO199">
        <f t="shared" si="131"/>
        <v>27.299683774053719</v>
      </c>
      <c r="AP199">
        <f t="shared" si="132"/>
        <v>2.3221392486199742E-4</v>
      </c>
      <c r="AQ199">
        <f t="shared" si="133"/>
        <v>1.0567493089769086E-5</v>
      </c>
      <c r="AR199">
        <f t="shared" si="134"/>
        <v>232.21392486199744</v>
      </c>
      <c r="AS199">
        <f t="shared" si="135"/>
        <v>10.567493089769075</v>
      </c>
    </row>
    <row r="200" spans="1:45" x14ac:dyDescent="0.3">
      <c r="A200" t="s">
        <v>7</v>
      </c>
      <c r="B200">
        <v>2016</v>
      </c>
      <c r="C200" s="3" t="s">
        <v>206</v>
      </c>
      <c r="D200">
        <v>1953863</v>
      </c>
      <c r="E200">
        <f t="shared" si="102"/>
        <v>1.9538629999999999</v>
      </c>
      <c r="F200">
        <v>486</v>
      </c>
      <c r="G200">
        <v>1138100</v>
      </c>
      <c r="H200">
        <f t="shared" si="103"/>
        <v>1.1380999999999999</v>
      </c>
      <c r="I200">
        <v>309</v>
      </c>
      <c r="J200">
        <f t="shared" si="104"/>
        <v>2.4873801284941676E-4</v>
      </c>
      <c r="K200">
        <f t="shared" si="105"/>
        <v>248.73801284941678</v>
      </c>
      <c r="L200">
        <f t="shared" si="106"/>
        <v>2.7150514014585711E-4</v>
      </c>
      <c r="M200">
        <f t="shared" si="107"/>
        <v>271.50514014585718</v>
      </c>
      <c r="N200">
        <f t="shared" si="108"/>
        <v>3091963</v>
      </c>
      <c r="O200">
        <f t="shared" si="109"/>
        <v>3.0919629999999998</v>
      </c>
      <c r="P200">
        <f t="shared" si="110"/>
        <v>795</v>
      </c>
      <c r="Q200">
        <f t="shared" si="111"/>
        <v>2.5711821260474335E-4</v>
      </c>
      <c r="R200">
        <f t="shared" si="112"/>
        <v>257.11821260474335</v>
      </c>
      <c r="S200">
        <v>1941734</v>
      </c>
      <c r="T200">
        <f t="shared" si="113"/>
        <v>1.9417340000000001</v>
      </c>
      <c r="U200">
        <v>543</v>
      </c>
      <c r="V200">
        <v>1232285</v>
      </c>
      <c r="W200">
        <f t="shared" si="114"/>
        <v>1.2322850000000001</v>
      </c>
      <c r="X200">
        <v>331</v>
      </c>
      <c r="Y200">
        <f t="shared" si="115"/>
        <v>2.7964695473221357E-4</v>
      </c>
      <c r="Z200">
        <f t="shared" si="116"/>
        <v>279.64695473221354</v>
      </c>
      <c r="AA200">
        <f t="shared" si="117"/>
        <v>2.6860669406833645E-4</v>
      </c>
      <c r="AB200">
        <f t="shared" si="118"/>
        <v>268.60669406833642</v>
      </c>
      <c r="AC200">
        <f t="shared" si="119"/>
        <v>3174019</v>
      </c>
      <c r="AD200">
        <f t="shared" si="120"/>
        <v>3.1740190000000004</v>
      </c>
      <c r="AE200">
        <f t="shared" si="121"/>
        <v>874</v>
      </c>
      <c r="AF200">
        <f t="shared" si="122"/>
        <v>2.7536067049378093E-4</v>
      </c>
      <c r="AG200">
        <f t="shared" si="123"/>
        <v>275.3606704937809</v>
      </c>
      <c r="AH200">
        <f t="shared" si="124"/>
        <v>2.6419248379081514E-4</v>
      </c>
      <c r="AI200" s="1">
        <f t="shared" si="125"/>
        <v>2.185592240462652E-5</v>
      </c>
      <c r="AJ200">
        <f t="shared" si="126"/>
        <v>264.19248379081517</v>
      </c>
      <c r="AK200" s="1">
        <f t="shared" si="127"/>
        <v>21.85592240462649</v>
      </c>
      <c r="AL200">
        <f t="shared" si="128"/>
        <v>2.7005591710709681E-4</v>
      </c>
      <c r="AM200" s="1">
        <f t="shared" si="129"/>
        <v>2.0495108763184108E-6</v>
      </c>
      <c r="AN200">
        <f t="shared" si="130"/>
        <v>270.05591710709677</v>
      </c>
      <c r="AO200">
        <f t="shared" si="131"/>
        <v>2.0495108763184788</v>
      </c>
      <c r="AP200">
        <f t="shared" si="132"/>
        <v>2.6623944154926214E-4</v>
      </c>
      <c r="AQ200">
        <f t="shared" si="133"/>
        <v>1.2899365678848502E-5</v>
      </c>
      <c r="AR200">
        <f t="shared" si="134"/>
        <v>266.2394415492621</v>
      </c>
      <c r="AS200">
        <f t="shared" si="135"/>
        <v>12.899365678848485</v>
      </c>
    </row>
    <row r="201" spans="1:45" x14ac:dyDescent="0.3">
      <c r="A201" t="s">
        <v>7</v>
      </c>
      <c r="B201">
        <v>2016</v>
      </c>
      <c r="C201" s="3" t="s">
        <v>207</v>
      </c>
      <c r="D201">
        <v>1558790</v>
      </c>
      <c r="E201">
        <f t="shared" si="102"/>
        <v>1.5587899999999999</v>
      </c>
      <c r="F201">
        <v>340</v>
      </c>
      <c r="G201">
        <v>899552</v>
      </c>
      <c r="H201">
        <f t="shared" si="103"/>
        <v>0.89955200000000002</v>
      </c>
      <c r="I201">
        <v>216</v>
      </c>
      <c r="J201">
        <f t="shared" si="104"/>
        <v>2.1811789913971734E-4</v>
      </c>
      <c r="K201">
        <f t="shared" si="105"/>
        <v>218.11789913971737</v>
      </c>
      <c r="L201">
        <f t="shared" si="106"/>
        <v>2.4011952616413503E-4</v>
      </c>
      <c r="M201">
        <f t="shared" si="107"/>
        <v>240.11952616413504</v>
      </c>
      <c r="N201">
        <f t="shared" si="108"/>
        <v>2458342</v>
      </c>
      <c r="O201">
        <f t="shared" si="109"/>
        <v>2.458342</v>
      </c>
      <c r="P201">
        <f t="shared" si="110"/>
        <v>556</v>
      </c>
      <c r="Q201">
        <f t="shared" si="111"/>
        <v>2.2616869418494253E-4</v>
      </c>
      <c r="R201">
        <f t="shared" si="112"/>
        <v>226.16869418494252</v>
      </c>
      <c r="S201">
        <v>1606226</v>
      </c>
      <c r="T201">
        <f t="shared" si="113"/>
        <v>1.6062259999999999</v>
      </c>
      <c r="U201">
        <v>381</v>
      </c>
      <c r="V201">
        <v>1143975</v>
      </c>
      <c r="W201">
        <f t="shared" si="114"/>
        <v>1.143975</v>
      </c>
      <c r="X201">
        <v>305</v>
      </c>
      <c r="Y201">
        <f t="shared" si="115"/>
        <v>2.3720198776510903E-4</v>
      </c>
      <c r="Z201">
        <f t="shared" si="116"/>
        <v>237.20198776510904</v>
      </c>
      <c r="AA201">
        <f t="shared" si="117"/>
        <v>2.6661421796805E-4</v>
      </c>
      <c r="AB201">
        <f t="shared" si="118"/>
        <v>266.61421796805001</v>
      </c>
      <c r="AC201">
        <f t="shared" si="119"/>
        <v>2750201</v>
      </c>
      <c r="AD201">
        <f t="shared" si="120"/>
        <v>2.7502009999999997</v>
      </c>
      <c r="AE201">
        <f t="shared" si="121"/>
        <v>686</v>
      </c>
      <c r="AF201">
        <f t="shared" si="122"/>
        <v>2.4943631392760018E-4</v>
      </c>
      <c r="AG201">
        <f t="shared" si="123"/>
        <v>249.43631392760022</v>
      </c>
      <c r="AH201">
        <f t="shared" si="124"/>
        <v>2.2765994345241318E-4</v>
      </c>
      <c r="AI201" s="1">
        <f t="shared" si="125"/>
        <v>1.3494488479779521E-5</v>
      </c>
      <c r="AJ201">
        <f t="shared" si="126"/>
        <v>227.65994345241319</v>
      </c>
      <c r="AK201" s="1">
        <f t="shared" si="127"/>
        <v>13.494488479779509</v>
      </c>
      <c r="AL201">
        <f t="shared" si="128"/>
        <v>2.533668720660925E-4</v>
      </c>
      <c r="AM201" s="1">
        <f t="shared" si="129"/>
        <v>1.8734576239995916E-5</v>
      </c>
      <c r="AN201">
        <f t="shared" si="130"/>
        <v>253.36687206609253</v>
      </c>
      <c r="AO201">
        <f t="shared" si="131"/>
        <v>18.734576239995921</v>
      </c>
      <c r="AP201">
        <f t="shared" si="132"/>
        <v>2.3780250405627134E-4</v>
      </c>
      <c r="AQ201">
        <f t="shared" si="133"/>
        <v>1.6452691702103223E-5</v>
      </c>
      <c r="AR201">
        <f t="shared" si="134"/>
        <v>237.80250405627137</v>
      </c>
      <c r="AS201">
        <f t="shared" si="135"/>
        <v>16.452691702103252</v>
      </c>
    </row>
    <row r="202" spans="1:45" x14ac:dyDescent="0.3">
      <c r="A202" t="s">
        <v>7</v>
      </c>
      <c r="B202">
        <v>2016</v>
      </c>
      <c r="C202" s="3" t="s">
        <v>208</v>
      </c>
      <c r="D202">
        <v>1646678</v>
      </c>
      <c r="E202">
        <f t="shared" si="102"/>
        <v>1.6466780000000001</v>
      </c>
      <c r="F202">
        <v>477</v>
      </c>
      <c r="G202">
        <v>869913</v>
      </c>
      <c r="H202">
        <f t="shared" si="103"/>
        <v>0.86991300000000005</v>
      </c>
      <c r="I202">
        <v>336</v>
      </c>
      <c r="J202">
        <f t="shared" si="104"/>
        <v>2.8967411965180807E-4</v>
      </c>
      <c r="K202">
        <f t="shared" si="105"/>
        <v>289.67411965180804</v>
      </c>
      <c r="L202">
        <f t="shared" si="106"/>
        <v>3.8624552110383452E-4</v>
      </c>
      <c r="M202">
        <f t="shared" si="107"/>
        <v>386.24552110383451</v>
      </c>
      <c r="N202">
        <f t="shared" si="108"/>
        <v>2516591</v>
      </c>
      <c r="O202">
        <f t="shared" si="109"/>
        <v>2.516591</v>
      </c>
      <c r="P202">
        <f t="shared" si="110"/>
        <v>813</v>
      </c>
      <c r="Q202">
        <f t="shared" si="111"/>
        <v>3.2305607069245656E-4</v>
      </c>
      <c r="R202">
        <f t="shared" si="112"/>
        <v>323.05607069245656</v>
      </c>
      <c r="S202">
        <v>1713127</v>
      </c>
      <c r="T202">
        <f t="shared" si="113"/>
        <v>1.7131270000000001</v>
      </c>
      <c r="U202">
        <v>529</v>
      </c>
      <c r="V202">
        <v>1051438</v>
      </c>
      <c r="W202">
        <f t="shared" si="114"/>
        <v>1.0514380000000001</v>
      </c>
      <c r="X202">
        <v>441</v>
      </c>
      <c r="Y202">
        <f t="shared" si="115"/>
        <v>3.0879205102715679E-4</v>
      </c>
      <c r="Z202">
        <f t="shared" si="116"/>
        <v>308.79205102715679</v>
      </c>
      <c r="AA202">
        <f t="shared" si="117"/>
        <v>4.1942558667272821E-4</v>
      </c>
      <c r="AB202">
        <f t="shared" si="118"/>
        <v>419.42558667272817</v>
      </c>
      <c r="AC202">
        <f t="shared" si="119"/>
        <v>2764565</v>
      </c>
      <c r="AD202">
        <f t="shared" si="120"/>
        <v>2.7645650000000002</v>
      </c>
      <c r="AE202">
        <f t="shared" si="121"/>
        <v>970</v>
      </c>
      <c r="AF202">
        <f t="shared" si="122"/>
        <v>3.5086894321529786E-4</v>
      </c>
      <c r="AG202">
        <f t="shared" si="123"/>
        <v>350.86894321529786</v>
      </c>
      <c r="AH202">
        <f t="shared" si="124"/>
        <v>2.9923308533948243E-4</v>
      </c>
      <c r="AI202" s="1">
        <f t="shared" si="125"/>
        <v>1.3518418917768142E-5</v>
      </c>
      <c r="AJ202">
        <f t="shared" si="126"/>
        <v>299.23308533948239</v>
      </c>
      <c r="AK202" s="1">
        <f t="shared" si="127"/>
        <v>13.518418917768157</v>
      </c>
      <c r="AL202">
        <f t="shared" si="128"/>
        <v>4.0283555388828137E-4</v>
      </c>
      <c r="AM202" s="1">
        <f t="shared" si="129"/>
        <v>2.3461849363979009E-5</v>
      </c>
      <c r="AN202">
        <f t="shared" si="130"/>
        <v>402.83555388828131</v>
      </c>
      <c r="AO202">
        <f t="shared" si="131"/>
        <v>23.461849363978995</v>
      </c>
      <c r="AP202">
        <f t="shared" si="132"/>
        <v>3.3696250695387721E-4</v>
      </c>
      <c r="AQ202">
        <f t="shared" si="133"/>
        <v>1.9666670765178086E-5</v>
      </c>
      <c r="AR202">
        <f t="shared" si="134"/>
        <v>336.96250695387721</v>
      </c>
      <c r="AS202">
        <f t="shared" si="135"/>
        <v>19.666670765178086</v>
      </c>
    </row>
    <row r="203" spans="1:45" x14ac:dyDescent="0.3">
      <c r="A203" t="s">
        <v>7</v>
      </c>
      <c r="B203">
        <v>2016</v>
      </c>
      <c r="C203" s="3" t="s">
        <v>209</v>
      </c>
      <c r="D203">
        <v>1196867</v>
      </c>
      <c r="E203">
        <f t="shared" si="102"/>
        <v>1.1968669999999999</v>
      </c>
      <c r="F203">
        <v>227</v>
      </c>
      <c r="G203">
        <v>744466</v>
      </c>
      <c r="H203">
        <f t="shared" si="103"/>
        <v>0.74446599999999996</v>
      </c>
      <c r="I203">
        <v>138</v>
      </c>
      <c r="J203">
        <f t="shared" si="104"/>
        <v>1.8966184212615102E-4</v>
      </c>
      <c r="K203">
        <f t="shared" si="105"/>
        <v>189.66184212615104</v>
      </c>
      <c r="L203">
        <f t="shared" si="106"/>
        <v>1.8536776696316553E-4</v>
      </c>
      <c r="M203">
        <f t="shared" si="107"/>
        <v>185.36776696316556</v>
      </c>
      <c r="N203">
        <f t="shared" si="108"/>
        <v>1941333</v>
      </c>
      <c r="O203">
        <f t="shared" si="109"/>
        <v>1.9413329999999998</v>
      </c>
      <c r="P203">
        <f t="shared" si="110"/>
        <v>365</v>
      </c>
      <c r="Q203">
        <f t="shared" si="111"/>
        <v>1.8801514217292963E-4</v>
      </c>
      <c r="R203">
        <f t="shared" si="112"/>
        <v>188.01514217292964</v>
      </c>
      <c r="S203">
        <v>1257894</v>
      </c>
      <c r="T203">
        <f t="shared" si="113"/>
        <v>1.2578940000000001</v>
      </c>
      <c r="U203">
        <v>230</v>
      </c>
      <c r="V203">
        <v>974631</v>
      </c>
      <c r="W203">
        <f t="shared" si="114"/>
        <v>0.97463100000000003</v>
      </c>
      <c r="X203">
        <v>176</v>
      </c>
      <c r="Y203">
        <f t="shared" si="115"/>
        <v>1.8284529539054961E-4</v>
      </c>
      <c r="Z203">
        <f t="shared" si="116"/>
        <v>182.84529539054958</v>
      </c>
      <c r="AA203">
        <f t="shared" si="117"/>
        <v>1.8058116353779019E-4</v>
      </c>
      <c r="AB203">
        <f t="shared" si="118"/>
        <v>180.58116353779019</v>
      </c>
      <c r="AC203">
        <f t="shared" si="119"/>
        <v>2232525</v>
      </c>
      <c r="AD203">
        <f t="shared" si="120"/>
        <v>2.2325249999999999</v>
      </c>
      <c r="AE203">
        <f t="shared" si="121"/>
        <v>406</v>
      </c>
      <c r="AF203">
        <f t="shared" si="122"/>
        <v>1.8185686610452291E-4</v>
      </c>
      <c r="AG203">
        <f t="shared" si="123"/>
        <v>181.85686610452291</v>
      </c>
      <c r="AH203">
        <f t="shared" si="124"/>
        <v>1.8625356875835031E-4</v>
      </c>
      <c r="AI203" s="1">
        <f t="shared" si="125"/>
        <v>4.8200264210187809E-6</v>
      </c>
      <c r="AJ203">
        <f t="shared" si="126"/>
        <v>186.2535687583503</v>
      </c>
      <c r="AK203" s="1">
        <f t="shared" si="127"/>
        <v>4.8200264210188184</v>
      </c>
      <c r="AL203">
        <f t="shared" si="128"/>
        <v>1.8297446525047787E-4</v>
      </c>
      <c r="AM203" s="1">
        <f t="shared" si="129"/>
        <v>3.3846397409336636E-6</v>
      </c>
      <c r="AN203">
        <f t="shared" si="130"/>
        <v>182.97446525047786</v>
      </c>
      <c r="AO203">
        <f t="shared" si="131"/>
        <v>3.3846397409336841</v>
      </c>
      <c r="AP203">
        <f t="shared" si="132"/>
        <v>1.8493600413872627E-4</v>
      </c>
      <c r="AQ203">
        <f t="shared" si="133"/>
        <v>4.3545587683892219E-6</v>
      </c>
      <c r="AR203">
        <f t="shared" si="134"/>
        <v>184.93600413872628</v>
      </c>
      <c r="AS203">
        <f t="shared" si="135"/>
        <v>4.3545587683892339</v>
      </c>
    </row>
    <row r="204" spans="1:45" x14ac:dyDescent="0.3">
      <c r="A204" t="s">
        <v>7</v>
      </c>
      <c r="B204">
        <v>2016</v>
      </c>
      <c r="C204" s="3" t="s">
        <v>210</v>
      </c>
      <c r="D204">
        <v>1104001</v>
      </c>
      <c r="E204">
        <f t="shared" si="102"/>
        <v>1.104001</v>
      </c>
      <c r="F204">
        <v>281</v>
      </c>
      <c r="G204">
        <v>705259</v>
      </c>
      <c r="H204">
        <f t="shared" si="103"/>
        <v>0.70525899999999997</v>
      </c>
      <c r="I204">
        <v>97</v>
      </c>
      <c r="J204">
        <f t="shared" si="104"/>
        <v>2.5452875495583788E-4</v>
      </c>
      <c r="K204">
        <f t="shared" si="105"/>
        <v>254.52875495583791</v>
      </c>
      <c r="L204">
        <f t="shared" si="106"/>
        <v>1.375381242919268E-4</v>
      </c>
      <c r="M204">
        <f t="shared" si="107"/>
        <v>137.53812429192681</v>
      </c>
      <c r="N204">
        <f t="shared" si="108"/>
        <v>1809260</v>
      </c>
      <c r="O204">
        <f t="shared" si="109"/>
        <v>1.8092600000000001</v>
      </c>
      <c r="P204">
        <f t="shared" si="110"/>
        <v>378</v>
      </c>
      <c r="Q204">
        <f t="shared" si="111"/>
        <v>2.0892519593646022E-4</v>
      </c>
      <c r="R204">
        <f t="shared" si="112"/>
        <v>208.9251959364602</v>
      </c>
      <c r="S204">
        <v>1229627</v>
      </c>
      <c r="T204">
        <f t="shared" si="113"/>
        <v>1.229627</v>
      </c>
      <c r="U204">
        <v>406</v>
      </c>
      <c r="V204">
        <v>959336</v>
      </c>
      <c r="W204">
        <f t="shared" si="114"/>
        <v>0.95933599999999997</v>
      </c>
      <c r="X204">
        <v>121</v>
      </c>
      <c r="Y204">
        <f t="shared" si="115"/>
        <v>3.301814290024536E-4</v>
      </c>
      <c r="Z204">
        <f t="shared" si="116"/>
        <v>330.18142900245357</v>
      </c>
      <c r="AA204">
        <f t="shared" si="117"/>
        <v>1.2612890582653E-4</v>
      </c>
      <c r="AB204">
        <f t="shared" si="118"/>
        <v>126.12890582653002</v>
      </c>
      <c r="AC204">
        <f t="shared" si="119"/>
        <v>2188963</v>
      </c>
      <c r="AD204">
        <f t="shared" si="120"/>
        <v>2.1889630000000002</v>
      </c>
      <c r="AE204">
        <f t="shared" si="121"/>
        <v>527</v>
      </c>
      <c r="AF204">
        <f t="shared" si="122"/>
        <v>2.4075326992735829E-4</v>
      </c>
      <c r="AG204">
        <f t="shared" si="123"/>
        <v>240.75326992735828</v>
      </c>
      <c r="AH204">
        <f t="shared" si="124"/>
        <v>2.9235509197914576E-4</v>
      </c>
      <c r="AI204" s="1">
        <f t="shared" si="125"/>
        <v>5.3494518833257505E-5</v>
      </c>
      <c r="AJ204">
        <f t="shared" si="126"/>
        <v>292.35509197914575</v>
      </c>
      <c r="AK204" s="1">
        <f t="shared" si="127"/>
        <v>53.494518833257452</v>
      </c>
      <c r="AL204">
        <f t="shared" si="128"/>
        <v>1.318335150592284E-4</v>
      </c>
      <c r="AM204" s="1">
        <f t="shared" si="129"/>
        <v>8.067535744920853E-6</v>
      </c>
      <c r="AN204">
        <f t="shared" si="130"/>
        <v>131.8335150592284</v>
      </c>
      <c r="AO204">
        <f t="shared" si="131"/>
        <v>8.0675357449208462</v>
      </c>
      <c r="AP204">
        <f t="shared" si="132"/>
        <v>2.2483923293190925E-4</v>
      </c>
      <c r="AQ204">
        <f t="shared" si="133"/>
        <v>2.2505846951071202E-5</v>
      </c>
      <c r="AR204">
        <f t="shared" si="134"/>
        <v>224.83923293190924</v>
      </c>
      <c r="AS204">
        <f t="shared" si="135"/>
        <v>22.505846951071209</v>
      </c>
    </row>
    <row r="205" spans="1:45" x14ac:dyDescent="0.3">
      <c r="A205" t="s">
        <v>7</v>
      </c>
      <c r="B205">
        <v>2016</v>
      </c>
      <c r="C205" s="3" t="s">
        <v>211</v>
      </c>
      <c r="D205">
        <v>1617682</v>
      </c>
      <c r="E205">
        <f t="shared" si="102"/>
        <v>1.6176820000000001</v>
      </c>
      <c r="F205">
        <v>360</v>
      </c>
      <c r="G205">
        <v>1006333</v>
      </c>
      <c r="H205">
        <f t="shared" si="103"/>
        <v>1.0063329999999999</v>
      </c>
      <c r="I205">
        <v>202</v>
      </c>
      <c r="J205">
        <f t="shared" si="104"/>
        <v>2.2254064766746493E-4</v>
      </c>
      <c r="K205">
        <f t="shared" si="105"/>
        <v>222.54064766746492</v>
      </c>
      <c r="L205">
        <f t="shared" si="106"/>
        <v>2.0072878460708333E-4</v>
      </c>
      <c r="M205">
        <f t="shared" si="107"/>
        <v>200.72878460708336</v>
      </c>
      <c r="N205">
        <f t="shared" si="108"/>
        <v>2624015</v>
      </c>
      <c r="O205">
        <f t="shared" si="109"/>
        <v>2.624015</v>
      </c>
      <c r="P205">
        <f t="shared" si="110"/>
        <v>562</v>
      </c>
      <c r="Q205">
        <f t="shared" si="111"/>
        <v>2.1417560494128274E-4</v>
      </c>
      <c r="R205">
        <f t="shared" si="112"/>
        <v>214.17560494128273</v>
      </c>
      <c r="S205">
        <v>1737686</v>
      </c>
      <c r="T205">
        <f t="shared" si="113"/>
        <v>1.7376860000000001</v>
      </c>
      <c r="U205">
        <v>452</v>
      </c>
      <c r="V205">
        <v>1146473</v>
      </c>
      <c r="W205">
        <f t="shared" si="114"/>
        <v>1.1464730000000001</v>
      </c>
      <c r="X205">
        <v>228</v>
      </c>
      <c r="Y205">
        <f t="shared" si="115"/>
        <v>2.6011603937650413E-4</v>
      </c>
      <c r="Z205">
        <f t="shared" si="116"/>
        <v>260.11603937650415</v>
      </c>
      <c r="AA205">
        <f t="shared" si="117"/>
        <v>1.9887079765506906E-4</v>
      </c>
      <c r="AB205">
        <f t="shared" si="118"/>
        <v>198.87079765506905</v>
      </c>
      <c r="AC205">
        <f t="shared" si="119"/>
        <v>2884159</v>
      </c>
      <c r="AD205">
        <f t="shared" si="120"/>
        <v>2.8841590000000004</v>
      </c>
      <c r="AE205">
        <f t="shared" si="121"/>
        <v>680</v>
      </c>
      <c r="AF205">
        <f t="shared" si="122"/>
        <v>2.3577063539146075E-4</v>
      </c>
      <c r="AG205">
        <f t="shared" si="123"/>
        <v>235.7706353914607</v>
      </c>
      <c r="AH205">
        <f t="shared" si="124"/>
        <v>2.4132834352198453E-4</v>
      </c>
      <c r="AI205" s="1">
        <f t="shared" si="125"/>
        <v>2.6569814283202399E-5</v>
      </c>
      <c r="AJ205">
        <f t="shared" si="126"/>
        <v>241.32834352198455</v>
      </c>
      <c r="AK205" s="1">
        <f t="shared" si="127"/>
        <v>26.569814283202408</v>
      </c>
      <c r="AL205">
        <f t="shared" si="128"/>
        <v>1.9979979113107619E-4</v>
      </c>
      <c r="AM205" s="1">
        <f t="shared" si="129"/>
        <v>1.3137951731254182E-6</v>
      </c>
      <c r="AN205">
        <f t="shared" si="130"/>
        <v>199.7997911310762</v>
      </c>
      <c r="AO205">
        <f t="shared" si="131"/>
        <v>1.3137951731254365</v>
      </c>
      <c r="AP205">
        <f t="shared" si="132"/>
        <v>2.2497312016637176E-4</v>
      </c>
      <c r="AQ205">
        <f t="shared" si="133"/>
        <v>1.5269992471250852E-5</v>
      </c>
      <c r="AR205">
        <f t="shared" si="134"/>
        <v>224.9731201663717</v>
      </c>
      <c r="AS205">
        <f t="shared" si="135"/>
        <v>15.269992471250827</v>
      </c>
    </row>
    <row r="206" spans="1:45" x14ac:dyDescent="0.3">
      <c r="A206" t="s">
        <v>7</v>
      </c>
      <c r="B206">
        <v>2016</v>
      </c>
      <c r="C206" s="3" t="s">
        <v>212</v>
      </c>
      <c r="D206">
        <v>1535277</v>
      </c>
      <c r="E206">
        <f t="shared" si="102"/>
        <v>1.535277</v>
      </c>
      <c r="F206">
        <v>339</v>
      </c>
      <c r="G206">
        <v>1110551</v>
      </c>
      <c r="H206">
        <f t="shared" si="103"/>
        <v>1.1105510000000001</v>
      </c>
      <c r="I206">
        <v>177</v>
      </c>
      <c r="J206">
        <f t="shared" si="104"/>
        <v>2.2080705957296305E-4</v>
      </c>
      <c r="K206">
        <f t="shared" si="105"/>
        <v>220.80705957296306</v>
      </c>
      <c r="L206">
        <f t="shared" si="106"/>
        <v>1.593803436312245E-4</v>
      </c>
      <c r="M206">
        <f t="shared" si="107"/>
        <v>159.38034363122449</v>
      </c>
      <c r="N206">
        <f t="shared" si="108"/>
        <v>2645828</v>
      </c>
      <c r="O206">
        <f t="shared" si="109"/>
        <v>2.6458279999999998</v>
      </c>
      <c r="P206">
        <f t="shared" si="110"/>
        <v>516</v>
      </c>
      <c r="Q206">
        <f t="shared" si="111"/>
        <v>1.9502401516651875E-4</v>
      </c>
      <c r="R206">
        <f t="shared" si="112"/>
        <v>195.02401516651878</v>
      </c>
      <c r="S206">
        <v>1546694</v>
      </c>
      <c r="T206">
        <f t="shared" si="113"/>
        <v>1.546694</v>
      </c>
      <c r="U206">
        <v>357</v>
      </c>
      <c r="V206">
        <v>1226184</v>
      </c>
      <c r="W206">
        <f t="shared" si="114"/>
        <v>1.2261839999999999</v>
      </c>
      <c r="X206">
        <v>207</v>
      </c>
      <c r="Y206">
        <f t="shared" si="115"/>
        <v>2.3081488646105823E-4</v>
      </c>
      <c r="Z206">
        <f t="shared" si="116"/>
        <v>230.81488646105822</v>
      </c>
      <c r="AA206">
        <f t="shared" si="117"/>
        <v>1.6881642559354876E-4</v>
      </c>
      <c r="AB206">
        <f t="shared" si="118"/>
        <v>168.81642559354879</v>
      </c>
      <c r="AC206">
        <f t="shared" si="119"/>
        <v>2772878</v>
      </c>
      <c r="AD206">
        <f t="shared" si="120"/>
        <v>2.772878</v>
      </c>
      <c r="AE206">
        <f t="shared" si="121"/>
        <v>564</v>
      </c>
      <c r="AF206">
        <f t="shared" si="122"/>
        <v>2.033987791745616E-4</v>
      </c>
      <c r="AG206">
        <f t="shared" si="123"/>
        <v>203.39877917456158</v>
      </c>
      <c r="AH206">
        <f t="shared" si="124"/>
        <v>2.2581097301701064E-4</v>
      </c>
      <c r="AI206" s="1">
        <f t="shared" si="125"/>
        <v>7.0766022575131709E-6</v>
      </c>
      <c r="AJ206">
        <f t="shared" si="126"/>
        <v>225.81097301701064</v>
      </c>
      <c r="AK206" s="1">
        <f t="shared" si="127"/>
        <v>7.076602257513156</v>
      </c>
      <c r="AL206">
        <f t="shared" si="128"/>
        <v>1.6409838461238664E-4</v>
      </c>
      <c r="AM206" s="1">
        <f t="shared" si="129"/>
        <v>6.6723175433915429E-6</v>
      </c>
      <c r="AN206">
        <f t="shared" si="130"/>
        <v>164.09838461238664</v>
      </c>
      <c r="AO206">
        <f t="shared" si="131"/>
        <v>6.6723175433915731</v>
      </c>
      <c r="AP206">
        <f t="shared" si="132"/>
        <v>1.9921139717054019E-4</v>
      </c>
      <c r="AQ206">
        <f t="shared" si="133"/>
        <v>5.9218524209241288E-6</v>
      </c>
      <c r="AR206">
        <f t="shared" si="134"/>
        <v>199.21139717054018</v>
      </c>
      <c r="AS206">
        <f t="shared" si="135"/>
        <v>5.9218524209240959</v>
      </c>
    </row>
    <row r="207" spans="1:45" x14ac:dyDescent="0.3">
      <c r="A207" t="s">
        <v>7</v>
      </c>
      <c r="B207">
        <v>2016</v>
      </c>
      <c r="C207" s="3" t="s">
        <v>213</v>
      </c>
      <c r="D207">
        <v>1587041</v>
      </c>
      <c r="E207">
        <f t="shared" si="102"/>
        <v>1.5870409999999999</v>
      </c>
      <c r="F207">
        <v>279</v>
      </c>
      <c r="G207">
        <v>772646</v>
      </c>
      <c r="H207">
        <f t="shared" si="103"/>
        <v>0.77264600000000005</v>
      </c>
      <c r="I207">
        <v>176</v>
      </c>
      <c r="J207">
        <f t="shared" si="104"/>
        <v>1.7579886089899379E-4</v>
      </c>
      <c r="K207">
        <f t="shared" si="105"/>
        <v>175.79886089899381</v>
      </c>
      <c r="L207">
        <f t="shared" si="106"/>
        <v>2.2778866389006091E-4</v>
      </c>
      <c r="M207">
        <f t="shared" si="107"/>
        <v>227.78866389006089</v>
      </c>
      <c r="N207">
        <f t="shared" si="108"/>
        <v>2359687</v>
      </c>
      <c r="O207">
        <f t="shared" si="109"/>
        <v>2.3596870000000001</v>
      </c>
      <c r="P207">
        <f t="shared" si="110"/>
        <v>455</v>
      </c>
      <c r="Q207">
        <f t="shared" si="111"/>
        <v>1.9282218362011571E-4</v>
      </c>
      <c r="R207">
        <f t="shared" si="112"/>
        <v>192.82218362011571</v>
      </c>
      <c r="S207">
        <v>1701690</v>
      </c>
      <c r="T207">
        <f t="shared" si="113"/>
        <v>1.7016899999999999</v>
      </c>
      <c r="U207">
        <v>253</v>
      </c>
      <c r="V207">
        <v>1127894</v>
      </c>
      <c r="W207">
        <f t="shared" si="114"/>
        <v>1.127894</v>
      </c>
      <c r="X207">
        <v>320</v>
      </c>
      <c r="Y207">
        <f t="shared" si="115"/>
        <v>1.4867572824662541E-4</v>
      </c>
      <c r="Z207">
        <f t="shared" si="116"/>
        <v>148.67572824662543</v>
      </c>
      <c r="AA207">
        <f t="shared" si="117"/>
        <v>2.8371460438658241E-4</v>
      </c>
      <c r="AB207">
        <f t="shared" si="118"/>
        <v>283.71460438658244</v>
      </c>
      <c r="AC207">
        <f t="shared" si="119"/>
        <v>2829584</v>
      </c>
      <c r="AD207">
        <f t="shared" si="120"/>
        <v>2.8295839999999997</v>
      </c>
      <c r="AE207">
        <f t="shared" si="121"/>
        <v>573</v>
      </c>
      <c r="AF207">
        <f t="shared" si="122"/>
        <v>2.0250326549768447E-4</v>
      </c>
      <c r="AG207">
        <f t="shared" si="123"/>
        <v>202.50326549768448</v>
      </c>
      <c r="AH207">
        <f t="shared" si="124"/>
        <v>1.6223729457280958E-4</v>
      </c>
      <c r="AI207" s="1">
        <f t="shared" si="125"/>
        <v>1.9178951025511951E-5</v>
      </c>
      <c r="AJ207">
        <f t="shared" si="126"/>
        <v>162.23729457280962</v>
      </c>
      <c r="AK207" s="1">
        <f t="shared" si="127"/>
        <v>19.178951025511953</v>
      </c>
      <c r="AL207">
        <f t="shared" si="128"/>
        <v>2.5575163413832163E-4</v>
      </c>
      <c r="AM207" s="1">
        <f t="shared" si="129"/>
        <v>3.9545611769325704E-5</v>
      </c>
      <c r="AN207">
        <f t="shared" si="130"/>
        <v>255.75163413832166</v>
      </c>
      <c r="AO207">
        <f t="shared" si="131"/>
        <v>39.545611769325753</v>
      </c>
      <c r="AP207">
        <f t="shared" si="132"/>
        <v>1.9766272455890011E-4</v>
      </c>
      <c r="AQ207">
        <f t="shared" si="133"/>
        <v>6.8455586448510653E-6</v>
      </c>
      <c r="AR207">
        <f t="shared" si="134"/>
        <v>197.66272455890009</v>
      </c>
      <c r="AS207">
        <f t="shared" si="135"/>
        <v>6.8455586448510726</v>
      </c>
    </row>
    <row r="208" spans="1:45" x14ac:dyDescent="0.3">
      <c r="A208" t="s">
        <v>7</v>
      </c>
      <c r="B208">
        <v>2016</v>
      </c>
      <c r="C208" s="3" t="s">
        <v>214</v>
      </c>
      <c r="D208">
        <v>1178290</v>
      </c>
      <c r="E208">
        <f t="shared" si="102"/>
        <v>1.1782900000000001</v>
      </c>
      <c r="F208">
        <v>403</v>
      </c>
      <c r="G208">
        <v>785396</v>
      </c>
      <c r="H208">
        <f t="shared" si="103"/>
        <v>0.78539599999999998</v>
      </c>
      <c r="I208">
        <v>96</v>
      </c>
      <c r="J208">
        <f t="shared" si="104"/>
        <v>3.420210644238685E-4</v>
      </c>
      <c r="K208">
        <f t="shared" si="105"/>
        <v>342.02106442386849</v>
      </c>
      <c r="L208">
        <f t="shared" si="106"/>
        <v>1.222313329836159E-4</v>
      </c>
      <c r="M208">
        <f t="shared" si="107"/>
        <v>122.23133298361591</v>
      </c>
      <c r="N208">
        <f t="shared" si="108"/>
        <v>1963686</v>
      </c>
      <c r="O208">
        <f t="shared" si="109"/>
        <v>1.963686</v>
      </c>
      <c r="P208">
        <f t="shared" si="110"/>
        <v>499</v>
      </c>
      <c r="Q208">
        <f t="shared" si="111"/>
        <v>2.5411394693448952E-4</v>
      </c>
      <c r="R208">
        <f t="shared" si="112"/>
        <v>254.11394693448952</v>
      </c>
      <c r="S208">
        <v>1237871</v>
      </c>
      <c r="T208">
        <f t="shared" si="113"/>
        <v>1.2378709999999999</v>
      </c>
      <c r="U208">
        <v>442</v>
      </c>
      <c r="V208">
        <v>912784</v>
      </c>
      <c r="W208">
        <f t="shared" si="114"/>
        <v>0.91278400000000004</v>
      </c>
      <c r="X208">
        <v>169</v>
      </c>
      <c r="Y208">
        <f t="shared" si="115"/>
        <v>3.5706466990502239E-4</v>
      </c>
      <c r="Z208">
        <f t="shared" si="116"/>
        <v>357.06466990502241</v>
      </c>
      <c r="AA208">
        <f t="shared" si="117"/>
        <v>1.8514785535241635E-4</v>
      </c>
      <c r="AB208">
        <f t="shared" si="118"/>
        <v>185.14785535241634</v>
      </c>
      <c r="AC208">
        <f t="shared" si="119"/>
        <v>2150655</v>
      </c>
      <c r="AD208">
        <f t="shared" si="120"/>
        <v>2.150655</v>
      </c>
      <c r="AE208">
        <f t="shared" si="121"/>
        <v>611</v>
      </c>
      <c r="AF208">
        <f t="shared" si="122"/>
        <v>2.8409949527004563E-4</v>
      </c>
      <c r="AG208">
        <f t="shared" si="123"/>
        <v>284.09949527004562</v>
      </c>
      <c r="AH208">
        <f t="shared" si="124"/>
        <v>3.4954286716444544E-4</v>
      </c>
      <c r="AI208" s="1">
        <f t="shared" si="125"/>
        <v>1.0637435449219029E-5</v>
      </c>
      <c r="AJ208">
        <f t="shared" si="126"/>
        <v>349.54286716444545</v>
      </c>
      <c r="AK208" s="1">
        <f t="shared" si="127"/>
        <v>10.637435449219051</v>
      </c>
      <c r="AL208">
        <f t="shared" si="128"/>
        <v>1.5368959416801612E-4</v>
      </c>
      <c r="AM208" s="1">
        <f t="shared" si="129"/>
        <v>4.4488699615653894E-5</v>
      </c>
      <c r="AN208">
        <f t="shared" si="130"/>
        <v>153.68959416801613</v>
      </c>
      <c r="AO208">
        <f t="shared" si="131"/>
        <v>44.488699615653829</v>
      </c>
      <c r="AP208">
        <f t="shared" si="132"/>
        <v>2.691067211022676E-4</v>
      </c>
      <c r="AQ208">
        <f t="shared" si="133"/>
        <v>2.1202984565668721E-5</v>
      </c>
      <c r="AR208">
        <f t="shared" si="134"/>
        <v>269.10672110226756</v>
      </c>
      <c r="AS208">
        <f t="shared" si="135"/>
        <v>21.202984565668714</v>
      </c>
    </row>
    <row r="209" spans="1:45" x14ac:dyDescent="0.3">
      <c r="A209" t="s">
        <v>7</v>
      </c>
      <c r="B209">
        <v>2016</v>
      </c>
      <c r="C209" s="3" t="s">
        <v>215</v>
      </c>
      <c r="D209">
        <v>2019933</v>
      </c>
      <c r="E209">
        <f t="shared" si="102"/>
        <v>2.019933</v>
      </c>
      <c r="F209">
        <v>559</v>
      </c>
      <c r="G209">
        <v>1174529</v>
      </c>
      <c r="H209">
        <f t="shared" si="103"/>
        <v>1.1745289999999999</v>
      </c>
      <c r="I209">
        <v>287</v>
      </c>
      <c r="J209">
        <f t="shared" si="104"/>
        <v>2.7674185232876534E-4</v>
      </c>
      <c r="K209">
        <f t="shared" si="105"/>
        <v>276.74185232876539</v>
      </c>
      <c r="L209">
        <f t="shared" si="106"/>
        <v>2.4435326841653124E-4</v>
      </c>
      <c r="M209">
        <f t="shared" si="107"/>
        <v>244.35326841653122</v>
      </c>
      <c r="N209">
        <f t="shared" si="108"/>
        <v>3194462</v>
      </c>
      <c r="O209">
        <f t="shared" si="109"/>
        <v>3.1944619999999997</v>
      </c>
      <c r="P209">
        <f t="shared" si="110"/>
        <v>846</v>
      </c>
      <c r="Q209">
        <f t="shared" si="111"/>
        <v>2.6483332717684542E-4</v>
      </c>
      <c r="R209">
        <f t="shared" si="112"/>
        <v>264.83332717684544</v>
      </c>
      <c r="S209">
        <v>1969831</v>
      </c>
      <c r="T209">
        <f t="shared" si="113"/>
        <v>1.9698310000000001</v>
      </c>
      <c r="U209">
        <v>592</v>
      </c>
      <c r="V209">
        <v>1325209</v>
      </c>
      <c r="W209">
        <f t="shared" si="114"/>
        <v>1.3252090000000001</v>
      </c>
      <c r="X209">
        <v>380</v>
      </c>
      <c r="Y209">
        <f t="shared" si="115"/>
        <v>3.0053339601214519E-4</v>
      </c>
      <c r="Z209">
        <f t="shared" si="116"/>
        <v>300.5333960121452</v>
      </c>
      <c r="AA209">
        <f t="shared" si="117"/>
        <v>2.8674722251358087E-4</v>
      </c>
      <c r="AB209">
        <f t="shared" si="118"/>
        <v>286.74722251358088</v>
      </c>
      <c r="AC209">
        <f t="shared" si="119"/>
        <v>3295040</v>
      </c>
      <c r="AD209">
        <f t="shared" si="120"/>
        <v>3.2950400000000002</v>
      </c>
      <c r="AE209">
        <f t="shared" si="121"/>
        <v>972</v>
      </c>
      <c r="AF209">
        <f t="shared" si="122"/>
        <v>2.9498883169855295E-4</v>
      </c>
      <c r="AG209">
        <f t="shared" si="123"/>
        <v>294.98883169855299</v>
      </c>
      <c r="AH209">
        <f t="shared" si="124"/>
        <v>2.8863762417045524E-4</v>
      </c>
      <c r="AI209" s="1">
        <f t="shared" si="125"/>
        <v>1.6823161873413858E-5</v>
      </c>
      <c r="AJ209">
        <f t="shared" si="126"/>
        <v>288.6376241704553</v>
      </c>
      <c r="AK209" s="1">
        <f t="shared" si="127"/>
        <v>16.823161873413838</v>
      </c>
      <c r="AL209">
        <f t="shared" si="128"/>
        <v>2.6555024546505608E-4</v>
      </c>
      <c r="AM209" s="1">
        <f t="shared" si="129"/>
        <v>2.9977052423335012E-5</v>
      </c>
      <c r="AN209">
        <f t="shared" si="130"/>
        <v>265.55024546505604</v>
      </c>
      <c r="AO209">
        <f t="shared" si="131"/>
        <v>29.977052423335035</v>
      </c>
      <c r="AP209">
        <f t="shared" si="132"/>
        <v>2.7991107943769919E-4</v>
      </c>
      <c r="AQ209">
        <f t="shared" si="133"/>
        <v>2.1323161737400991E-5</v>
      </c>
      <c r="AR209">
        <f t="shared" si="134"/>
        <v>279.91107943769919</v>
      </c>
      <c r="AS209">
        <f t="shared" si="135"/>
        <v>21.323161737400998</v>
      </c>
    </row>
    <row r="210" spans="1:45" x14ac:dyDescent="0.3">
      <c r="A210" t="s">
        <v>7</v>
      </c>
      <c r="B210">
        <v>2016</v>
      </c>
      <c r="C210" s="3" t="s">
        <v>216</v>
      </c>
      <c r="D210">
        <v>2163767</v>
      </c>
      <c r="E210">
        <f t="shared" si="102"/>
        <v>2.163767</v>
      </c>
      <c r="F210">
        <v>587</v>
      </c>
      <c r="G210">
        <v>917575</v>
      </c>
      <c r="H210">
        <f t="shared" si="103"/>
        <v>0.91757500000000003</v>
      </c>
      <c r="I210">
        <v>156</v>
      </c>
      <c r="J210">
        <f t="shared" si="104"/>
        <v>2.7128614125273193E-4</v>
      </c>
      <c r="K210">
        <f t="shared" si="105"/>
        <v>271.28614125273191</v>
      </c>
      <c r="L210">
        <f t="shared" si="106"/>
        <v>1.7001335040732365E-4</v>
      </c>
      <c r="M210">
        <f t="shared" si="107"/>
        <v>170.01335040732366</v>
      </c>
      <c r="N210">
        <f t="shared" si="108"/>
        <v>3081342</v>
      </c>
      <c r="O210">
        <f t="shared" si="109"/>
        <v>3.0813420000000002</v>
      </c>
      <c r="P210">
        <f t="shared" si="110"/>
        <v>743</v>
      </c>
      <c r="Q210">
        <f t="shared" si="111"/>
        <v>2.4112870301316763E-4</v>
      </c>
      <c r="R210">
        <f t="shared" si="112"/>
        <v>241.12870301316761</v>
      </c>
      <c r="S210">
        <v>2193537</v>
      </c>
      <c r="T210">
        <f t="shared" si="113"/>
        <v>2.1935370000000001</v>
      </c>
      <c r="U210">
        <v>620</v>
      </c>
      <c r="V210">
        <v>1182352</v>
      </c>
      <c r="W210">
        <f t="shared" si="114"/>
        <v>1.1823520000000001</v>
      </c>
      <c r="X210">
        <v>185</v>
      </c>
      <c r="Y210">
        <f t="shared" si="115"/>
        <v>2.8264852610190757E-4</v>
      </c>
      <c r="Z210">
        <f t="shared" si="116"/>
        <v>282.64852610190752</v>
      </c>
      <c r="AA210">
        <f t="shared" si="117"/>
        <v>1.5646778624301392E-4</v>
      </c>
      <c r="AB210">
        <f t="shared" si="118"/>
        <v>156.4677862430139</v>
      </c>
      <c r="AC210">
        <f t="shared" si="119"/>
        <v>3375889</v>
      </c>
      <c r="AD210">
        <f t="shared" si="120"/>
        <v>3.3758889999999999</v>
      </c>
      <c r="AE210">
        <f t="shared" si="121"/>
        <v>805</v>
      </c>
      <c r="AF210">
        <f t="shared" si="122"/>
        <v>2.3845570751881948E-4</v>
      </c>
      <c r="AG210">
        <f t="shared" si="123"/>
        <v>238.45570751881948</v>
      </c>
      <c r="AH210">
        <f t="shared" si="124"/>
        <v>2.7696733367731975E-4</v>
      </c>
      <c r="AI210" s="1">
        <f t="shared" si="125"/>
        <v>8.0344193773033852E-6</v>
      </c>
      <c r="AJ210">
        <f t="shared" si="126"/>
        <v>276.96733367731974</v>
      </c>
      <c r="AK210" s="1">
        <f t="shared" si="127"/>
        <v>8.0344193773033616</v>
      </c>
      <c r="AL210">
        <f t="shared" si="128"/>
        <v>1.6324056832516879E-4</v>
      </c>
      <c r="AM210" s="1">
        <f t="shared" si="129"/>
        <v>9.5781602755809003E-6</v>
      </c>
      <c r="AN210">
        <f t="shared" si="130"/>
        <v>163.24056832516879</v>
      </c>
      <c r="AO210">
        <f t="shared" si="131"/>
        <v>9.578160275580915</v>
      </c>
      <c r="AP210">
        <f t="shared" si="132"/>
        <v>2.3979220526599356E-4</v>
      </c>
      <c r="AQ210">
        <f t="shared" si="133"/>
        <v>1.8900932401346621E-6</v>
      </c>
      <c r="AR210">
        <f t="shared" si="134"/>
        <v>239.79220526599354</v>
      </c>
      <c r="AS210">
        <f t="shared" si="135"/>
        <v>1.8900932401346497</v>
      </c>
    </row>
    <row r="211" spans="1:45" x14ac:dyDescent="0.3">
      <c r="A211" t="s">
        <v>7</v>
      </c>
      <c r="B211">
        <v>2016</v>
      </c>
      <c r="C211" s="3" t="s">
        <v>217</v>
      </c>
      <c r="D211">
        <v>2724539</v>
      </c>
      <c r="E211">
        <f t="shared" si="102"/>
        <v>2.724539</v>
      </c>
      <c r="F211">
        <v>630</v>
      </c>
      <c r="G211">
        <v>1339052</v>
      </c>
      <c r="H211">
        <f t="shared" si="103"/>
        <v>1.3390519999999999</v>
      </c>
      <c r="I211">
        <v>298</v>
      </c>
      <c r="J211">
        <f t="shared" si="104"/>
        <v>2.3123177902757127E-4</v>
      </c>
      <c r="K211">
        <f t="shared" si="105"/>
        <v>231.23177902757126</v>
      </c>
      <c r="L211">
        <f t="shared" si="106"/>
        <v>2.2254550234046175E-4</v>
      </c>
      <c r="M211">
        <f t="shared" si="107"/>
        <v>222.54550234046178</v>
      </c>
      <c r="N211">
        <f t="shared" si="108"/>
        <v>4063591</v>
      </c>
      <c r="O211">
        <f t="shared" si="109"/>
        <v>4.0635909999999997</v>
      </c>
      <c r="P211">
        <f t="shared" si="110"/>
        <v>928</v>
      </c>
      <c r="Q211">
        <f t="shared" si="111"/>
        <v>2.2836943973938322E-4</v>
      </c>
      <c r="R211">
        <f t="shared" si="112"/>
        <v>228.36943973938324</v>
      </c>
      <c r="S211">
        <v>2796397</v>
      </c>
      <c r="T211">
        <f t="shared" si="113"/>
        <v>2.7963969999999998</v>
      </c>
      <c r="U211">
        <v>636</v>
      </c>
      <c r="V211">
        <v>1441685</v>
      </c>
      <c r="W211">
        <f t="shared" si="114"/>
        <v>1.4416850000000001</v>
      </c>
      <c r="X211">
        <v>283</v>
      </c>
      <c r="Y211">
        <f t="shared" si="115"/>
        <v>2.2743551791823551E-4</v>
      </c>
      <c r="Z211">
        <f t="shared" si="116"/>
        <v>227.43551791823552</v>
      </c>
      <c r="AA211">
        <f t="shared" si="117"/>
        <v>1.9629808175849786E-4</v>
      </c>
      <c r="AB211">
        <f t="shared" si="118"/>
        <v>196.29808175849786</v>
      </c>
      <c r="AC211">
        <f t="shared" si="119"/>
        <v>4238082</v>
      </c>
      <c r="AD211">
        <f t="shared" si="120"/>
        <v>4.2380820000000003</v>
      </c>
      <c r="AE211">
        <f t="shared" si="121"/>
        <v>919</v>
      </c>
      <c r="AF211">
        <f t="shared" si="122"/>
        <v>2.1684337396020182E-4</v>
      </c>
      <c r="AG211">
        <f t="shared" si="123"/>
        <v>216.8433739602018</v>
      </c>
      <c r="AH211">
        <f t="shared" si="124"/>
        <v>2.2933364847290338E-4</v>
      </c>
      <c r="AI211" s="1">
        <f t="shared" si="125"/>
        <v>2.6843619735660824E-6</v>
      </c>
      <c r="AJ211">
        <f t="shared" si="126"/>
        <v>229.33364847290341</v>
      </c>
      <c r="AK211" s="1">
        <f t="shared" si="127"/>
        <v>2.6843619735660709</v>
      </c>
      <c r="AL211">
        <f t="shared" si="128"/>
        <v>2.0942179204947982E-4</v>
      </c>
      <c r="AM211" s="1">
        <f t="shared" si="129"/>
        <v>1.8559729082162024E-5</v>
      </c>
      <c r="AN211">
        <f t="shared" si="130"/>
        <v>209.42179204947982</v>
      </c>
      <c r="AO211">
        <f t="shared" si="131"/>
        <v>18.559729082162047</v>
      </c>
      <c r="AP211">
        <f t="shared" si="132"/>
        <v>2.2260640684979252E-4</v>
      </c>
      <c r="AQ211">
        <f t="shared" si="133"/>
        <v>8.1501592728613774E-6</v>
      </c>
      <c r="AR211">
        <f t="shared" si="134"/>
        <v>222.60640684979251</v>
      </c>
      <c r="AS211">
        <f t="shared" si="135"/>
        <v>8.1501592728614014</v>
      </c>
    </row>
    <row r="212" spans="1:45" x14ac:dyDescent="0.3">
      <c r="A212" t="s">
        <v>7</v>
      </c>
      <c r="B212">
        <v>2016</v>
      </c>
      <c r="C212" s="3" t="s">
        <v>218</v>
      </c>
      <c r="D212">
        <v>1744807</v>
      </c>
      <c r="E212">
        <f t="shared" si="102"/>
        <v>1.744807</v>
      </c>
      <c r="F212">
        <v>571</v>
      </c>
      <c r="G212">
        <v>881429</v>
      </c>
      <c r="H212">
        <f t="shared" si="103"/>
        <v>0.88142900000000002</v>
      </c>
      <c r="I212">
        <v>230</v>
      </c>
      <c r="J212">
        <f t="shared" si="104"/>
        <v>3.2725682554001677E-4</v>
      </c>
      <c r="K212">
        <f t="shared" si="105"/>
        <v>327.25682554001673</v>
      </c>
      <c r="L212">
        <f t="shared" si="106"/>
        <v>2.609399055397542E-4</v>
      </c>
      <c r="M212">
        <f t="shared" si="107"/>
        <v>260.93990553975419</v>
      </c>
      <c r="N212">
        <f t="shared" si="108"/>
        <v>2626236</v>
      </c>
      <c r="O212">
        <f t="shared" si="109"/>
        <v>2.626236</v>
      </c>
      <c r="P212">
        <f t="shared" si="110"/>
        <v>801</v>
      </c>
      <c r="Q212">
        <f t="shared" si="111"/>
        <v>3.049992460692794E-4</v>
      </c>
      <c r="R212">
        <f t="shared" si="112"/>
        <v>304.99924606927937</v>
      </c>
      <c r="S212">
        <v>1799022</v>
      </c>
      <c r="T212">
        <f t="shared" si="113"/>
        <v>1.7990219999999999</v>
      </c>
      <c r="U212">
        <v>604</v>
      </c>
      <c r="V212">
        <v>1026153</v>
      </c>
      <c r="W212">
        <f t="shared" si="114"/>
        <v>1.0261530000000001</v>
      </c>
      <c r="X212">
        <v>264</v>
      </c>
      <c r="Y212">
        <f t="shared" si="115"/>
        <v>3.3573797318765418E-4</v>
      </c>
      <c r="Z212">
        <f t="shared" si="116"/>
        <v>335.73797318765418</v>
      </c>
      <c r="AA212">
        <f t="shared" si="117"/>
        <v>2.5727157646082016E-4</v>
      </c>
      <c r="AB212">
        <f t="shared" si="118"/>
        <v>257.27157646082014</v>
      </c>
      <c r="AC212">
        <f t="shared" si="119"/>
        <v>2825175</v>
      </c>
      <c r="AD212">
        <f t="shared" si="120"/>
        <v>2.8251749999999998</v>
      </c>
      <c r="AE212">
        <f t="shared" si="121"/>
        <v>868</v>
      </c>
      <c r="AF212">
        <f t="shared" si="122"/>
        <v>3.0723760475014821E-4</v>
      </c>
      <c r="AG212">
        <f t="shared" si="123"/>
        <v>307.23760475014825</v>
      </c>
      <c r="AH212">
        <f t="shared" si="124"/>
        <v>3.3149739936383545E-4</v>
      </c>
      <c r="AI212" s="1">
        <f t="shared" si="125"/>
        <v>5.9970770138887443E-6</v>
      </c>
      <c r="AJ212">
        <f t="shared" si="126"/>
        <v>331.49739936383548</v>
      </c>
      <c r="AK212" s="1">
        <f t="shared" si="127"/>
        <v>5.997077013888771</v>
      </c>
      <c r="AL212">
        <f t="shared" si="128"/>
        <v>2.5910574100028721E-4</v>
      </c>
      <c r="AM212" s="1">
        <f t="shared" si="129"/>
        <v>2.5939003673380648E-6</v>
      </c>
      <c r="AN212">
        <f t="shared" si="130"/>
        <v>259.10574100028714</v>
      </c>
      <c r="AO212">
        <f t="shared" si="131"/>
        <v>2.5939003673380689</v>
      </c>
      <c r="AP212">
        <f t="shared" si="132"/>
        <v>3.0611842540971383E-4</v>
      </c>
      <c r="AQ212">
        <f t="shared" si="133"/>
        <v>1.5827586019701089E-6</v>
      </c>
      <c r="AR212">
        <f t="shared" si="134"/>
        <v>306.11842540971384</v>
      </c>
      <c r="AS212">
        <f t="shared" si="135"/>
        <v>1.5827586019701634</v>
      </c>
    </row>
    <row r="213" spans="1:45" x14ac:dyDescent="0.3">
      <c r="A213" t="s">
        <v>7</v>
      </c>
      <c r="B213">
        <v>2016</v>
      </c>
      <c r="C213" s="3" t="s">
        <v>219</v>
      </c>
      <c r="D213">
        <v>1035998</v>
      </c>
      <c r="E213">
        <f t="shared" si="102"/>
        <v>1.035998</v>
      </c>
      <c r="F213">
        <v>350</v>
      </c>
      <c r="G213">
        <v>711973</v>
      </c>
      <c r="H213">
        <f t="shared" si="103"/>
        <v>0.71197299999999997</v>
      </c>
      <c r="I213">
        <v>183</v>
      </c>
      <c r="J213">
        <f t="shared" si="104"/>
        <v>3.3783849003569505E-4</v>
      </c>
      <c r="K213">
        <f t="shared" si="105"/>
        <v>337.83849003569503</v>
      </c>
      <c r="L213">
        <f t="shared" si="106"/>
        <v>2.5703221891841402E-4</v>
      </c>
      <c r="M213">
        <f t="shared" si="107"/>
        <v>257.03221891841406</v>
      </c>
      <c r="N213">
        <f t="shared" si="108"/>
        <v>1747971</v>
      </c>
      <c r="O213">
        <f t="shared" si="109"/>
        <v>1.7479709999999999</v>
      </c>
      <c r="P213">
        <f t="shared" si="110"/>
        <v>533</v>
      </c>
      <c r="Q213">
        <f t="shared" si="111"/>
        <v>3.0492496729064725E-4</v>
      </c>
      <c r="R213">
        <f t="shared" si="112"/>
        <v>304.92496729064726</v>
      </c>
      <c r="S213">
        <v>970134</v>
      </c>
      <c r="T213">
        <f t="shared" si="113"/>
        <v>0.97013400000000005</v>
      </c>
      <c r="U213">
        <v>371</v>
      </c>
      <c r="V213">
        <v>891109</v>
      </c>
      <c r="W213">
        <f t="shared" si="114"/>
        <v>0.89110900000000004</v>
      </c>
      <c r="X213">
        <v>250</v>
      </c>
      <c r="Y213">
        <f t="shared" si="115"/>
        <v>3.8242139745643384E-4</v>
      </c>
      <c r="Z213">
        <f t="shared" si="116"/>
        <v>382.42139745643385</v>
      </c>
      <c r="AA213">
        <f t="shared" si="117"/>
        <v>2.805492930718913E-4</v>
      </c>
      <c r="AB213">
        <f t="shared" si="118"/>
        <v>280.54929307189133</v>
      </c>
      <c r="AC213">
        <f t="shared" si="119"/>
        <v>1861243</v>
      </c>
      <c r="AD213">
        <f t="shared" si="120"/>
        <v>1.861243</v>
      </c>
      <c r="AE213">
        <f t="shared" si="121"/>
        <v>621</v>
      </c>
      <c r="AF213">
        <f t="shared" si="122"/>
        <v>3.3364799760160279E-4</v>
      </c>
      <c r="AG213">
        <f t="shared" si="123"/>
        <v>333.64799760160281</v>
      </c>
      <c r="AH213">
        <f t="shared" si="124"/>
        <v>3.6012994374606442E-4</v>
      </c>
      <c r="AI213" s="1">
        <f t="shared" si="125"/>
        <v>3.1524876162216453E-5</v>
      </c>
      <c r="AJ213">
        <f t="shared" si="126"/>
        <v>360.12994374606444</v>
      </c>
      <c r="AK213" s="1">
        <f t="shared" si="127"/>
        <v>31.524876162216469</v>
      </c>
      <c r="AL213">
        <f t="shared" si="128"/>
        <v>2.6879075599515263E-4</v>
      </c>
      <c r="AM213" s="1">
        <f t="shared" si="129"/>
        <v>1.6629082607590669E-5</v>
      </c>
      <c r="AN213">
        <f t="shared" si="130"/>
        <v>268.79075599515272</v>
      </c>
      <c r="AO213">
        <f t="shared" si="131"/>
        <v>16.629082607590664</v>
      </c>
      <c r="AP213">
        <f t="shared" si="132"/>
        <v>3.1928648244612505E-4</v>
      </c>
      <c r="AQ213">
        <f t="shared" si="133"/>
        <v>2.0310249509103412E-5</v>
      </c>
      <c r="AR213">
        <f t="shared" si="134"/>
        <v>319.28648244612504</v>
      </c>
      <c r="AS213">
        <f t="shared" si="135"/>
        <v>20.310249509103418</v>
      </c>
    </row>
    <row r="214" spans="1:45" x14ac:dyDescent="0.3">
      <c r="A214" t="s">
        <v>7</v>
      </c>
      <c r="B214">
        <v>2016</v>
      </c>
      <c r="C214" s="3" t="s">
        <v>220</v>
      </c>
      <c r="D214">
        <v>1686010</v>
      </c>
      <c r="E214">
        <f t="shared" si="102"/>
        <v>1.68601</v>
      </c>
      <c r="F214">
        <v>349</v>
      </c>
      <c r="G214">
        <v>1037472</v>
      </c>
      <c r="H214">
        <f t="shared" si="103"/>
        <v>1.0374719999999999</v>
      </c>
      <c r="I214">
        <v>163</v>
      </c>
      <c r="J214">
        <f t="shared" si="104"/>
        <v>2.069975860166903E-4</v>
      </c>
      <c r="K214">
        <f t="shared" si="105"/>
        <v>206.99758601669029</v>
      </c>
      <c r="L214">
        <f t="shared" si="106"/>
        <v>1.5711267388421085E-4</v>
      </c>
      <c r="M214">
        <f t="shared" si="107"/>
        <v>157.11267388421086</v>
      </c>
      <c r="N214">
        <f t="shared" si="108"/>
        <v>2723482</v>
      </c>
      <c r="O214">
        <f t="shared" si="109"/>
        <v>2.7234819999999997</v>
      </c>
      <c r="P214">
        <f t="shared" si="110"/>
        <v>512</v>
      </c>
      <c r="Q214">
        <f t="shared" si="111"/>
        <v>1.8799463334070137E-4</v>
      </c>
      <c r="R214">
        <f t="shared" si="112"/>
        <v>187.99463334070137</v>
      </c>
      <c r="S214">
        <v>1647187</v>
      </c>
      <c r="T214">
        <f t="shared" si="113"/>
        <v>1.647187</v>
      </c>
      <c r="U214">
        <v>347</v>
      </c>
      <c r="V214">
        <v>1354453</v>
      </c>
      <c r="W214">
        <f t="shared" si="114"/>
        <v>1.3544529999999999</v>
      </c>
      <c r="X214">
        <v>216</v>
      </c>
      <c r="Y214">
        <f t="shared" si="115"/>
        <v>2.1066217739698043E-4</v>
      </c>
      <c r="Z214">
        <f t="shared" si="116"/>
        <v>210.66217739698044</v>
      </c>
      <c r="AA214">
        <f t="shared" si="117"/>
        <v>1.594739721496427E-4</v>
      </c>
      <c r="AB214">
        <f t="shared" si="118"/>
        <v>159.47397214964272</v>
      </c>
      <c r="AC214">
        <f t="shared" si="119"/>
        <v>3001640</v>
      </c>
      <c r="AD214">
        <f t="shared" si="120"/>
        <v>3.0016400000000001</v>
      </c>
      <c r="AE214">
        <f t="shared" si="121"/>
        <v>563</v>
      </c>
      <c r="AF214">
        <f t="shared" si="122"/>
        <v>1.8756413160805427E-4</v>
      </c>
      <c r="AG214">
        <f t="shared" si="123"/>
        <v>187.56413160805425</v>
      </c>
      <c r="AH214">
        <f t="shared" si="124"/>
        <v>2.0882988170683537E-4</v>
      </c>
      <c r="AI214" s="1">
        <f t="shared" si="125"/>
        <v>2.5912574152809188E-6</v>
      </c>
      <c r="AJ214">
        <f t="shared" si="126"/>
        <v>208.82988170683535</v>
      </c>
      <c r="AK214" s="1">
        <f t="shared" si="127"/>
        <v>2.5912574152809338</v>
      </c>
      <c r="AL214">
        <f t="shared" si="128"/>
        <v>1.5829332301692679E-4</v>
      </c>
      <c r="AM214" s="1">
        <f t="shared" si="129"/>
        <v>1.6696900158908887E-6</v>
      </c>
      <c r="AN214">
        <f t="shared" si="130"/>
        <v>158.29332301692679</v>
      </c>
      <c r="AO214">
        <f t="shared" si="131"/>
        <v>1.6696900158908974</v>
      </c>
      <c r="AP214">
        <f t="shared" si="132"/>
        <v>1.877793824743778E-4</v>
      </c>
      <c r="AQ214">
        <f t="shared" si="133"/>
        <v>3.0441069446731923E-7</v>
      </c>
      <c r="AR214">
        <f t="shared" si="134"/>
        <v>187.77938247437783</v>
      </c>
      <c r="AS214">
        <f t="shared" si="135"/>
        <v>0.30441069446733376</v>
      </c>
    </row>
    <row r="215" spans="1:45" x14ac:dyDescent="0.3">
      <c r="A215" t="s">
        <v>7</v>
      </c>
      <c r="B215">
        <v>2016</v>
      </c>
      <c r="C215" s="3" t="s">
        <v>221</v>
      </c>
      <c r="D215">
        <v>1747741</v>
      </c>
      <c r="E215">
        <f t="shared" si="102"/>
        <v>1.747741</v>
      </c>
      <c r="F215">
        <v>522</v>
      </c>
      <c r="G215">
        <v>983969</v>
      </c>
      <c r="H215">
        <f t="shared" si="103"/>
        <v>0.98396899999999998</v>
      </c>
      <c r="I215">
        <v>216</v>
      </c>
      <c r="J215">
        <f t="shared" si="104"/>
        <v>2.9867125621015929E-4</v>
      </c>
      <c r="K215">
        <f t="shared" si="105"/>
        <v>298.6712562101593</v>
      </c>
      <c r="L215">
        <f t="shared" si="106"/>
        <v>2.1951911086629761E-4</v>
      </c>
      <c r="M215">
        <f t="shared" si="107"/>
        <v>219.51911086629761</v>
      </c>
      <c r="N215">
        <f t="shared" si="108"/>
        <v>2731710</v>
      </c>
      <c r="O215">
        <f t="shared" si="109"/>
        <v>2.7317100000000001</v>
      </c>
      <c r="P215">
        <f t="shared" si="110"/>
        <v>738</v>
      </c>
      <c r="Q215">
        <f t="shared" si="111"/>
        <v>2.7016044894955909E-4</v>
      </c>
      <c r="R215">
        <f t="shared" si="112"/>
        <v>270.16044894955905</v>
      </c>
      <c r="S215">
        <v>1688284</v>
      </c>
      <c r="T215">
        <f t="shared" si="113"/>
        <v>1.6882839999999999</v>
      </c>
      <c r="U215">
        <v>501</v>
      </c>
      <c r="V215">
        <v>1229469</v>
      </c>
      <c r="W215">
        <f t="shared" si="114"/>
        <v>1.2294689999999999</v>
      </c>
      <c r="X215">
        <v>295</v>
      </c>
      <c r="Y215">
        <f t="shared" si="115"/>
        <v>2.9675102056289106E-4</v>
      </c>
      <c r="Z215">
        <f t="shared" si="116"/>
        <v>296.75102056289109</v>
      </c>
      <c r="AA215">
        <f t="shared" si="117"/>
        <v>2.3994098265186028E-4</v>
      </c>
      <c r="AB215">
        <f t="shared" si="118"/>
        <v>239.94098265186028</v>
      </c>
      <c r="AC215">
        <f t="shared" si="119"/>
        <v>2917753</v>
      </c>
      <c r="AD215">
        <f t="shared" si="120"/>
        <v>2.9177529999999998</v>
      </c>
      <c r="AE215">
        <f t="shared" si="121"/>
        <v>796</v>
      </c>
      <c r="AF215">
        <f t="shared" si="122"/>
        <v>2.7281267468493736E-4</v>
      </c>
      <c r="AG215">
        <f t="shared" si="123"/>
        <v>272.81267468493735</v>
      </c>
      <c r="AH215">
        <f t="shared" si="124"/>
        <v>2.977111383865252E-4</v>
      </c>
      <c r="AI215" s="1">
        <f t="shared" si="125"/>
        <v>1.357811647659503E-6</v>
      </c>
      <c r="AJ215">
        <f t="shared" si="126"/>
        <v>297.71113838652519</v>
      </c>
      <c r="AK215" s="1">
        <f t="shared" si="127"/>
        <v>1.3578116476594935</v>
      </c>
      <c r="AL215">
        <f t="shared" si="128"/>
        <v>2.2973004675907896E-4</v>
      </c>
      <c r="AM215" s="1">
        <f t="shared" si="129"/>
        <v>1.4440444024093593E-5</v>
      </c>
      <c r="AN215">
        <f t="shared" si="130"/>
        <v>229.73004675907896</v>
      </c>
      <c r="AO215">
        <f t="shared" si="131"/>
        <v>14.440444024093592</v>
      </c>
      <c r="AP215">
        <f t="shared" si="132"/>
        <v>2.7148656181724825E-4</v>
      </c>
      <c r="AQ215">
        <f t="shared" si="133"/>
        <v>1.8754068027234502E-6</v>
      </c>
      <c r="AR215">
        <f t="shared" si="134"/>
        <v>271.48656181724823</v>
      </c>
      <c r="AS215">
        <f t="shared" si="135"/>
        <v>1.87540680272347</v>
      </c>
    </row>
    <row r="216" spans="1:45" x14ac:dyDescent="0.3">
      <c r="A216" t="s">
        <v>7</v>
      </c>
      <c r="B216">
        <v>2016</v>
      </c>
      <c r="C216" s="3" t="s">
        <v>222</v>
      </c>
      <c r="D216">
        <v>948119</v>
      </c>
      <c r="E216">
        <f t="shared" si="102"/>
        <v>0.94811900000000005</v>
      </c>
      <c r="F216">
        <v>223</v>
      </c>
      <c r="G216">
        <v>596145</v>
      </c>
      <c r="H216">
        <f t="shared" si="103"/>
        <v>0.59614500000000004</v>
      </c>
      <c r="I216">
        <v>89</v>
      </c>
      <c r="J216">
        <f t="shared" si="104"/>
        <v>2.3520254314068171E-4</v>
      </c>
      <c r="K216">
        <f t="shared" si="105"/>
        <v>235.20254314068168</v>
      </c>
      <c r="L216">
        <f t="shared" si="106"/>
        <v>1.4929253788927189E-4</v>
      </c>
      <c r="M216">
        <f t="shared" si="107"/>
        <v>149.2925378892719</v>
      </c>
      <c r="N216">
        <f t="shared" si="108"/>
        <v>1544264</v>
      </c>
      <c r="O216">
        <f t="shared" si="109"/>
        <v>1.5442640000000001</v>
      </c>
      <c r="P216">
        <f t="shared" si="110"/>
        <v>312</v>
      </c>
      <c r="Q216">
        <f t="shared" si="111"/>
        <v>2.0203799350370144E-4</v>
      </c>
      <c r="R216">
        <f t="shared" si="112"/>
        <v>202.03799350370141</v>
      </c>
      <c r="S216">
        <v>901563</v>
      </c>
      <c r="T216">
        <f t="shared" si="113"/>
        <v>0.901563</v>
      </c>
      <c r="U216">
        <v>183</v>
      </c>
      <c r="V216">
        <v>802371</v>
      </c>
      <c r="W216">
        <f t="shared" si="114"/>
        <v>0.80237099999999995</v>
      </c>
      <c r="X216">
        <v>88</v>
      </c>
      <c r="Y216">
        <f t="shared" si="115"/>
        <v>2.0298082330352953E-4</v>
      </c>
      <c r="Z216">
        <f t="shared" si="116"/>
        <v>202.98082330352955</v>
      </c>
      <c r="AA216">
        <f t="shared" si="117"/>
        <v>1.096749508643757E-4</v>
      </c>
      <c r="AB216">
        <f t="shared" si="118"/>
        <v>109.67495086437572</v>
      </c>
      <c r="AC216">
        <f t="shared" si="119"/>
        <v>1703934</v>
      </c>
      <c r="AD216">
        <f t="shared" si="120"/>
        <v>1.7039339999999998</v>
      </c>
      <c r="AE216">
        <f t="shared" si="121"/>
        <v>271</v>
      </c>
      <c r="AF216">
        <f t="shared" si="122"/>
        <v>1.5904371882948518E-4</v>
      </c>
      <c r="AG216">
        <f t="shared" si="123"/>
        <v>159.04371882948519</v>
      </c>
      <c r="AH216">
        <f t="shared" si="124"/>
        <v>2.1909168322210561E-4</v>
      </c>
      <c r="AI216" s="1">
        <f t="shared" si="125"/>
        <v>2.2784196598343403E-5</v>
      </c>
      <c r="AJ216">
        <f t="shared" si="126"/>
        <v>219.09168322210562</v>
      </c>
      <c r="AK216" s="1">
        <f t="shared" si="127"/>
        <v>22.784196598343375</v>
      </c>
      <c r="AL216">
        <f t="shared" si="128"/>
        <v>1.294837443768238E-4</v>
      </c>
      <c r="AM216" s="1">
        <f t="shared" si="129"/>
        <v>2.8013864439552275E-5</v>
      </c>
      <c r="AN216">
        <f t="shared" si="130"/>
        <v>129.48374437682381</v>
      </c>
      <c r="AO216">
        <f t="shared" si="131"/>
        <v>28.0138644395523</v>
      </c>
      <c r="AP216">
        <f t="shared" si="132"/>
        <v>1.8054085616659333E-4</v>
      </c>
      <c r="AQ216">
        <f t="shared" si="133"/>
        <v>3.040154317433536E-5</v>
      </c>
      <c r="AR216">
        <f t="shared" si="134"/>
        <v>180.5408561665933</v>
      </c>
      <c r="AS216">
        <f t="shared" si="135"/>
        <v>30.401543174335359</v>
      </c>
    </row>
    <row r="217" spans="1:45" x14ac:dyDescent="0.3">
      <c r="A217" t="s">
        <v>7</v>
      </c>
      <c r="B217">
        <v>2016</v>
      </c>
      <c r="C217" s="3" t="s">
        <v>223</v>
      </c>
      <c r="D217">
        <v>1829131</v>
      </c>
      <c r="E217">
        <f t="shared" si="102"/>
        <v>1.8291310000000001</v>
      </c>
      <c r="F217">
        <v>374</v>
      </c>
      <c r="G217">
        <v>964050</v>
      </c>
      <c r="H217">
        <f t="shared" si="103"/>
        <v>0.96404999999999996</v>
      </c>
      <c r="I217">
        <v>98</v>
      </c>
      <c r="J217">
        <f t="shared" si="104"/>
        <v>2.0446867938928376E-4</v>
      </c>
      <c r="K217">
        <f t="shared" si="105"/>
        <v>204.46867938928375</v>
      </c>
      <c r="L217">
        <f t="shared" si="106"/>
        <v>1.0165447850215238E-4</v>
      </c>
      <c r="M217">
        <f t="shared" si="107"/>
        <v>101.65447850215239</v>
      </c>
      <c r="N217">
        <f t="shared" si="108"/>
        <v>2793181</v>
      </c>
      <c r="O217">
        <f t="shared" si="109"/>
        <v>2.7931810000000001</v>
      </c>
      <c r="P217">
        <f t="shared" si="110"/>
        <v>472</v>
      </c>
      <c r="Q217">
        <f t="shared" si="111"/>
        <v>1.6898296243601828E-4</v>
      </c>
      <c r="R217">
        <f t="shared" si="112"/>
        <v>168.98296243601828</v>
      </c>
      <c r="S217">
        <v>1712906</v>
      </c>
      <c r="T217">
        <f t="shared" si="113"/>
        <v>1.712906</v>
      </c>
      <c r="U217">
        <v>317</v>
      </c>
      <c r="V217">
        <v>1205998</v>
      </c>
      <c r="W217">
        <f t="shared" si="114"/>
        <v>1.2059979999999999</v>
      </c>
      <c r="X217">
        <v>137</v>
      </c>
      <c r="Y217">
        <f t="shared" si="115"/>
        <v>1.8506561364137905E-4</v>
      </c>
      <c r="Z217">
        <f t="shared" si="116"/>
        <v>185.06561364137903</v>
      </c>
      <c r="AA217">
        <f t="shared" si="117"/>
        <v>1.1359886168965455E-4</v>
      </c>
      <c r="AB217">
        <f t="shared" si="118"/>
        <v>113.59886168965456</v>
      </c>
      <c r="AC217">
        <f t="shared" si="119"/>
        <v>2918904</v>
      </c>
      <c r="AD217">
        <f t="shared" si="120"/>
        <v>2.9189039999999999</v>
      </c>
      <c r="AE217">
        <f t="shared" si="121"/>
        <v>454</v>
      </c>
      <c r="AF217">
        <f t="shared" si="122"/>
        <v>1.5553783200817842E-4</v>
      </c>
      <c r="AG217">
        <f t="shared" si="123"/>
        <v>155.53783200817841</v>
      </c>
      <c r="AH217">
        <f t="shared" si="124"/>
        <v>1.947671465153314E-4</v>
      </c>
      <c r="AI217" s="1">
        <f t="shared" si="125"/>
        <v>1.3720039366151851E-5</v>
      </c>
      <c r="AJ217">
        <f t="shared" si="126"/>
        <v>194.76714651533138</v>
      </c>
      <c r="AK217" s="1">
        <f t="shared" si="127"/>
        <v>13.720039366151857</v>
      </c>
      <c r="AL217">
        <f t="shared" si="128"/>
        <v>1.0762667009590346E-4</v>
      </c>
      <c r="AM217" s="1">
        <f t="shared" si="129"/>
        <v>8.4459543489733672E-6</v>
      </c>
      <c r="AN217">
        <f t="shared" si="130"/>
        <v>107.62667009590348</v>
      </c>
      <c r="AO217">
        <f t="shared" si="131"/>
        <v>8.4459543489733733</v>
      </c>
      <c r="AP217">
        <f t="shared" si="132"/>
        <v>1.6226039722209835E-4</v>
      </c>
      <c r="AQ217">
        <f t="shared" si="133"/>
        <v>9.5071428994631558E-6</v>
      </c>
      <c r="AR217">
        <f t="shared" si="134"/>
        <v>162.26039722209833</v>
      </c>
      <c r="AS217">
        <f t="shared" si="135"/>
        <v>9.5071428994631599</v>
      </c>
    </row>
    <row r="218" spans="1:45" x14ac:dyDescent="0.3">
      <c r="A218" t="s">
        <v>7</v>
      </c>
      <c r="B218">
        <v>2016</v>
      </c>
      <c r="C218" s="3" t="s">
        <v>224</v>
      </c>
      <c r="D218">
        <v>2398130</v>
      </c>
      <c r="E218">
        <f t="shared" si="102"/>
        <v>2.3981300000000001</v>
      </c>
      <c r="F218">
        <v>495</v>
      </c>
      <c r="G218">
        <v>1359458</v>
      </c>
      <c r="H218">
        <f t="shared" si="103"/>
        <v>1.3594580000000001</v>
      </c>
      <c r="I218">
        <v>398</v>
      </c>
      <c r="J218">
        <f t="shared" si="104"/>
        <v>2.0641082843715728E-4</v>
      </c>
      <c r="K218">
        <f t="shared" si="105"/>
        <v>206.41082843715728</v>
      </c>
      <c r="L218">
        <f t="shared" si="106"/>
        <v>2.9276373378213963E-4</v>
      </c>
      <c r="M218">
        <f t="shared" si="107"/>
        <v>292.76373378213964</v>
      </c>
      <c r="N218">
        <f t="shared" si="108"/>
        <v>3757588</v>
      </c>
      <c r="O218">
        <f t="shared" si="109"/>
        <v>3.7575880000000002</v>
      </c>
      <c r="P218">
        <f t="shared" si="110"/>
        <v>893</v>
      </c>
      <c r="Q218">
        <f t="shared" si="111"/>
        <v>2.3765245151943215E-4</v>
      </c>
      <c r="R218">
        <f t="shared" si="112"/>
        <v>237.65245151943213</v>
      </c>
      <c r="S218">
        <v>2228801</v>
      </c>
      <c r="T218">
        <f t="shared" si="113"/>
        <v>2.2288009999999998</v>
      </c>
      <c r="U218">
        <v>447</v>
      </c>
      <c r="V218">
        <v>1489644</v>
      </c>
      <c r="W218">
        <f t="shared" si="114"/>
        <v>1.489644</v>
      </c>
      <c r="X218">
        <v>436</v>
      </c>
      <c r="Y218">
        <f t="shared" si="115"/>
        <v>2.0055626321057823E-4</v>
      </c>
      <c r="Z218">
        <f t="shared" si="116"/>
        <v>200.55626321057827</v>
      </c>
      <c r="AA218">
        <f t="shared" si="117"/>
        <v>2.9268738034053774E-4</v>
      </c>
      <c r="AB218">
        <f t="shared" si="118"/>
        <v>292.68738034053774</v>
      </c>
      <c r="AC218">
        <f t="shared" si="119"/>
        <v>3718445</v>
      </c>
      <c r="AD218">
        <f t="shared" si="120"/>
        <v>3.718445</v>
      </c>
      <c r="AE218">
        <f t="shared" si="121"/>
        <v>883</v>
      </c>
      <c r="AF218">
        <f t="shared" si="122"/>
        <v>2.3746485426031581E-4</v>
      </c>
      <c r="AG218">
        <f t="shared" si="123"/>
        <v>237.4648542603158</v>
      </c>
      <c r="AH218">
        <f t="shared" si="124"/>
        <v>2.0348354582386776E-4</v>
      </c>
      <c r="AI218" s="1">
        <f t="shared" si="125"/>
        <v>4.1398027726129978E-6</v>
      </c>
      <c r="AJ218">
        <f t="shared" si="126"/>
        <v>203.48354582386776</v>
      </c>
      <c r="AK218" s="1">
        <f t="shared" si="127"/>
        <v>4.1398027726129758</v>
      </c>
      <c r="AL218">
        <f t="shared" si="128"/>
        <v>2.9272555706133865E-4</v>
      </c>
      <c r="AM218" s="1">
        <f t="shared" si="129"/>
        <v>5.3990036323627745E-8</v>
      </c>
      <c r="AN218">
        <f t="shared" si="130"/>
        <v>292.72555706133869</v>
      </c>
      <c r="AO218">
        <f t="shared" si="131"/>
        <v>5.3990036323631432E-2</v>
      </c>
      <c r="AP218">
        <f t="shared" si="132"/>
        <v>2.3755865288987396E-4</v>
      </c>
      <c r="AQ218">
        <f t="shared" si="133"/>
        <v>1.3265129405317389E-7</v>
      </c>
      <c r="AR218">
        <f t="shared" si="134"/>
        <v>237.55865288987397</v>
      </c>
      <c r="AS218">
        <f t="shared" si="135"/>
        <v>0.13265129405316711</v>
      </c>
    </row>
    <row r="219" spans="1:45" x14ac:dyDescent="0.3">
      <c r="A219" t="s">
        <v>7</v>
      </c>
      <c r="B219">
        <v>2016</v>
      </c>
      <c r="C219" s="3" t="s">
        <v>225</v>
      </c>
      <c r="D219">
        <v>2136511</v>
      </c>
      <c r="E219">
        <f t="shared" si="102"/>
        <v>2.136511</v>
      </c>
      <c r="F219">
        <v>453</v>
      </c>
      <c r="G219">
        <v>1218151</v>
      </c>
      <c r="H219">
        <f t="shared" si="103"/>
        <v>1.218151</v>
      </c>
      <c r="I219">
        <v>133</v>
      </c>
      <c r="J219">
        <f t="shared" si="104"/>
        <v>2.1202792777570535E-4</v>
      </c>
      <c r="K219">
        <f t="shared" si="105"/>
        <v>212.02792777570534</v>
      </c>
      <c r="L219">
        <f t="shared" si="106"/>
        <v>1.0918186661587932E-4</v>
      </c>
      <c r="M219">
        <f t="shared" si="107"/>
        <v>109.18186661587931</v>
      </c>
      <c r="N219">
        <f t="shared" si="108"/>
        <v>3354662</v>
      </c>
      <c r="O219">
        <f t="shared" si="109"/>
        <v>3.3546620000000003</v>
      </c>
      <c r="P219">
        <f t="shared" si="110"/>
        <v>586</v>
      </c>
      <c r="Q219">
        <f t="shared" si="111"/>
        <v>1.7468227797614187E-4</v>
      </c>
      <c r="R219">
        <f t="shared" si="112"/>
        <v>174.68227797614185</v>
      </c>
      <c r="S219">
        <v>2088966</v>
      </c>
      <c r="T219">
        <f t="shared" si="113"/>
        <v>2.0889660000000001</v>
      </c>
      <c r="U219">
        <v>475</v>
      </c>
      <c r="V219">
        <v>1445442</v>
      </c>
      <c r="W219">
        <f t="shared" si="114"/>
        <v>1.4454419999999999</v>
      </c>
      <c r="X219">
        <v>140</v>
      </c>
      <c r="Y219">
        <f t="shared" si="115"/>
        <v>2.2738522311995505E-4</v>
      </c>
      <c r="Z219">
        <f t="shared" si="116"/>
        <v>227.38522311995504</v>
      </c>
      <c r="AA219">
        <f t="shared" si="117"/>
        <v>9.6856186550549933E-5</v>
      </c>
      <c r="AB219">
        <f t="shared" si="118"/>
        <v>96.85618655054995</v>
      </c>
      <c r="AC219">
        <f t="shared" si="119"/>
        <v>3534408</v>
      </c>
      <c r="AD219">
        <f t="shared" si="120"/>
        <v>3.534408</v>
      </c>
      <c r="AE219">
        <f t="shared" si="121"/>
        <v>615</v>
      </c>
      <c r="AF219">
        <f t="shared" si="122"/>
        <v>1.7400368039003985E-4</v>
      </c>
      <c r="AG219">
        <f t="shared" si="123"/>
        <v>174.00368039003985</v>
      </c>
      <c r="AH219">
        <f t="shared" si="124"/>
        <v>2.1970657544783019E-4</v>
      </c>
      <c r="AI219" s="1">
        <f t="shared" si="125"/>
        <v>1.0859247678603561E-5</v>
      </c>
      <c r="AJ219">
        <f t="shared" si="126"/>
        <v>219.70657544783018</v>
      </c>
      <c r="AK219" s="1">
        <f t="shared" si="127"/>
        <v>10.859247678603563</v>
      </c>
      <c r="AL219">
        <f t="shared" si="128"/>
        <v>1.0301902658321462E-4</v>
      </c>
      <c r="AM219" s="1">
        <f t="shared" si="129"/>
        <v>8.7155719569302552E-6</v>
      </c>
      <c r="AN219">
        <f t="shared" si="130"/>
        <v>103.01902658321464</v>
      </c>
      <c r="AO219">
        <f t="shared" si="131"/>
        <v>8.7155719569302423</v>
      </c>
      <c r="AP219">
        <f t="shared" si="132"/>
        <v>1.7434297918309086E-4</v>
      </c>
      <c r="AQ219">
        <f t="shared" si="133"/>
        <v>4.7984095482955872E-7</v>
      </c>
      <c r="AR219">
        <f t="shared" si="134"/>
        <v>174.34297918309085</v>
      </c>
      <c r="AS219">
        <f t="shared" si="135"/>
        <v>0.4798409548295467</v>
      </c>
    </row>
    <row r="220" spans="1:45" x14ac:dyDescent="0.3">
      <c r="A220" t="s">
        <v>7</v>
      </c>
      <c r="B220">
        <v>2016</v>
      </c>
      <c r="C220" s="3" t="s">
        <v>226</v>
      </c>
      <c r="D220">
        <v>1569992</v>
      </c>
      <c r="E220">
        <f t="shared" si="102"/>
        <v>1.5699920000000001</v>
      </c>
      <c r="F220">
        <v>373</v>
      </c>
      <c r="G220">
        <v>788038</v>
      </c>
      <c r="H220">
        <f t="shared" si="103"/>
        <v>0.78803800000000002</v>
      </c>
      <c r="I220">
        <v>82</v>
      </c>
      <c r="J220">
        <f t="shared" si="104"/>
        <v>2.3758082843734237E-4</v>
      </c>
      <c r="K220">
        <f t="shared" si="105"/>
        <v>237.58082843734235</v>
      </c>
      <c r="L220">
        <f t="shared" si="106"/>
        <v>1.040558957816755E-4</v>
      </c>
      <c r="M220">
        <f t="shared" si="107"/>
        <v>104.0558957816755</v>
      </c>
      <c r="N220">
        <f t="shared" si="108"/>
        <v>2358030</v>
      </c>
      <c r="O220">
        <f t="shared" si="109"/>
        <v>2.3580300000000003</v>
      </c>
      <c r="P220">
        <f t="shared" si="110"/>
        <v>455</v>
      </c>
      <c r="Q220">
        <f t="shared" si="111"/>
        <v>1.9295768077590191E-4</v>
      </c>
      <c r="R220">
        <f t="shared" si="112"/>
        <v>192.95768077590191</v>
      </c>
      <c r="S220">
        <v>1688239</v>
      </c>
      <c r="T220">
        <f t="shared" si="113"/>
        <v>1.688239</v>
      </c>
      <c r="U220">
        <v>455</v>
      </c>
      <c r="V220">
        <v>1075472</v>
      </c>
      <c r="W220">
        <f t="shared" si="114"/>
        <v>1.075472</v>
      </c>
      <c r="X220">
        <v>158</v>
      </c>
      <c r="Y220">
        <f t="shared" si="115"/>
        <v>2.6951160351111424E-4</v>
      </c>
      <c r="Z220">
        <f t="shared" si="116"/>
        <v>269.51160351111423</v>
      </c>
      <c r="AA220">
        <f t="shared" si="117"/>
        <v>1.4691223946323103E-4</v>
      </c>
      <c r="AB220">
        <f t="shared" si="118"/>
        <v>146.91223946323103</v>
      </c>
      <c r="AC220">
        <f t="shared" si="119"/>
        <v>2763711</v>
      </c>
      <c r="AD220">
        <f t="shared" si="120"/>
        <v>2.7637109999999998</v>
      </c>
      <c r="AE220">
        <f t="shared" si="121"/>
        <v>613</v>
      </c>
      <c r="AF220">
        <f t="shared" si="122"/>
        <v>2.2180322038013381E-4</v>
      </c>
      <c r="AG220">
        <f t="shared" si="123"/>
        <v>221.80322038013384</v>
      </c>
      <c r="AH220">
        <f t="shared" si="124"/>
        <v>2.535462159742283E-4</v>
      </c>
      <c r="AI220" s="1">
        <f t="shared" si="125"/>
        <v>2.2578467583206474E-5</v>
      </c>
      <c r="AJ220">
        <f t="shared" si="126"/>
        <v>253.54621597422829</v>
      </c>
      <c r="AK220" s="1">
        <f t="shared" si="127"/>
        <v>22.578467583206482</v>
      </c>
      <c r="AL220">
        <f t="shared" si="128"/>
        <v>1.2548406762245327E-4</v>
      </c>
      <c r="AM220" s="1">
        <f t="shared" si="129"/>
        <v>3.0304011234089166E-5</v>
      </c>
      <c r="AN220">
        <f t="shared" si="130"/>
        <v>125.48406762245327</v>
      </c>
      <c r="AO220">
        <f t="shared" si="131"/>
        <v>30.304011234089156</v>
      </c>
      <c r="AP220">
        <f t="shared" si="132"/>
        <v>2.0738045057801786E-4</v>
      </c>
      <c r="AQ220">
        <f t="shared" si="133"/>
        <v>2.0396876661137498E-5</v>
      </c>
      <c r="AR220">
        <f t="shared" si="134"/>
        <v>207.38045057801787</v>
      </c>
      <c r="AS220">
        <f t="shared" si="135"/>
        <v>20.396876661137519</v>
      </c>
    </row>
    <row r="221" spans="1:45" x14ac:dyDescent="0.3">
      <c r="A221" t="s">
        <v>7</v>
      </c>
      <c r="B221">
        <v>2016</v>
      </c>
      <c r="C221" s="3" t="s">
        <v>227</v>
      </c>
      <c r="D221">
        <v>1444426</v>
      </c>
      <c r="E221">
        <f t="shared" si="102"/>
        <v>1.444426</v>
      </c>
      <c r="F221">
        <v>335</v>
      </c>
      <c r="G221">
        <v>885429</v>
      </c>
      <c r="H221">
        <f t="shared" si="103"/>
        <v>0.88542900000000002</v>
      </c>
      <c r="I221">
        <v>202</v>
      </c>
      <c r="J221">
        <f t="shared" si="104"/>
        <v>2.3192603844018317E-4</v>
      </c>
      <c r="K221">
        <f t="shared" si="105"/>
        <v>231.92603844018316</v>
      </c>
      <c r="L221">
        <f t="shared" si="106"/>
        <v>2.2813799864246598E-4</v>
      </c>
      <c r="M221">
        <f t="shared" si="107"/>
        <v>228.13799864246596</v>
      </c>
      <c r="N221">
        <f t="shared" si="108"/>
        <v>2329855</v>
      </c>
      <c r="O221">
        <f t="shared" si="109"/>
        <v>2.3298550000000002</v>
      </c>
      <c r="P221">
        <f t="shared" si="110"/>
        <v>537</v>
      </c>
      <c r="Q221">
        <f t="shared" si="111"/>
        <v>2.3048644658143962E-4</v>
      </c>
      <c r="R221">
        <f t="shared" si="112"/>
        <v>230.48644658143959</v>
      </c>
      <c r="S221">
        <v>1438131</v>
      </c>
      <c r="T221">
        <f t="shared" si="113"/>
        <v>1.438131</v>
      </c>
      <c r="U221">
        <v>340</v>
      </c>
      <c r="V221">
        <v>1024438</v>
      </c>
      <c r="W221">
        <f t="shared" si="114"/>
        <v>1.024438</v>
      </c>
      <c r="X221">
        <v>248</v>
      </c>
      <c r="Y221">
        <f t="shared" si="115"/>
        <v>2.3641796192419188E-4</v>
      </c>
      <c r="Z221">
        <f t="shared" si="116"/>
        <v>236.41796192419187</v>
      </c>
      <c r="AA221">
        <f t="shared" si="117"/>
        <v>2.4208395237193466E-4</v>
      </c>
      <c r="AB221">
        <f t="shared" si="118"/>
        <v>242.08395237193466</v>
      </c>
      <c r="AC221">
        <f t="shared" si="119"/>
        <v>2462569</v>
      </c>
      <c r="AD221">
        <f t="shared" si="120"/>
        <v>2.4625690000000002</v>
      </c>
      <c r="AE221">
        <f t="shared" si="121"/>
        <v>588</v>
      </c>
      <c r="AF221">
        <f t="shared" si="122"/>
        <v>2.3877503533911132E-4</v>
      </c>
      <c r="AG221">
        <f t="shared" si="123"/>
        <v>238.7750353391113</v>
      </c>
      <c r="AH221">
        <f t="shared" si="124"/>
        <v>2.3417200018218754E-4</v>
      </c>
      <c r="AI221" s="1">
        <f t="shared" si="125"/>
        <v>3.1762695561136634E-6</v>
      </c>
      <c r="AJ221">
        <f t="shared" si="126"/>
        <v>234.1720001821875</v>
      </c>
      <c r="AK221" s="1">
        <f t="shared" si="127"/>
        <v>3.17626955611366</v>
      </c>
      <c r="AL221">
        <f t="shared" si="128"/>
        <v>2.3511097550720032E-4</v>
      </c>
      <c r="AM221" s="1">
        <f t="shared" si="129"/>
        <v>9.8612784522211274E-6</v>
      </c>
      <c r="AN221">
        <f t="shared" si="130"/>
        <v>235.11097550720029</v>
      </c>
      <c r="AO221">
        <f t="shared" si="131"/>
        <v>9.8612784522211392</v>
      </c>
      <c r="AP221">
        <f t="shared" si="132"/>
        <v>2.3463074096027547E-4</v>
      </c>
      <c r="AQ221">
        <f t="shared" si="133"/>
        <v>5.8609173170162386E-6</v>
      </c>
      <c r="AR221">
        <f t="shared" si="134"/>
        <v>234.63074096027543</v>
      </c>
      <c r="AS221">
        <f t="shared" si="135"/>
        <v>5.8609173170162432</v>
      </c>
    </row>
    <row r="222" spans="1:45" x14ac:dyDescent="0.3">
      <c r="A222" t="s">
        <v>7</v>
      </c>
      <c r="B222">
        <v>2016</v>
      </c>
      <c r="C222" s="3" t="s">
        <v>228</v>
      </c>
      <c r="D222">
        <v>2200697</v>
      </c>
      <c r="E222">
        <f t="shared" si="102"/>
        <v>2.2006969999999999</v>
      </c>
      <c r="F222">
        <v>542</v>
      </c>
      <c r="G222">
        <v>1090314</v>
      </c>
      <c r="H222">
        <f t="shared" si="103"/>
        <v>1.090314</v>
      </c>
      <c r="I222">
        <v>279</v>
      </c>
      <c r="J222">
        <f t="shared" si="104"/>
        <v>2.4628560860491018E-4</v>
      </c>
      <c r="K222">
        <f t="shared" si="105"/>
        <v>246.28560860491018</v>
      </c>
      <c r="L222">
        <f t="shared" si="106"/>
        <v>2.558895877701286E-4</v>
      </c>
      <c r="M222">
        <f t="shared" si="107"/>
        <v>255.8895877701286</v>
      </c>
      <c r="N222">
        <f t="shared" si="108"/>
        <v>3291011</v>
      </c>
      <c r="O222">
        <f t="shared" si="109"/>
        <v>3.2910110000000001</v>
      </c>
      <c r="P222">
        <f t="shared" si="110"/>
        <v>821</v>
      </c>
      <c r="Q222">
        <f t="shared" si="111"/>
        <v>2.4946741290138503E-4</v>
      </c>
      <c r="R222">
        <f t="shared" si="112"/>
        <v>249.46741290138502</v>
      </c>
      <c r="S222">
        <v>2023614</v>
      </c>
      <c r="T222">
        <f t="shared" si="113"/>
        <v>2.0236139999999998</v>
      </c>
      <c r="U222">
        <v>465</v>
      </c>
      <c r="V222">
        <v>1265750</v>
      </c>
      <c r="W222">
        <f t="shared" si="114"/>
        <v>1.2657499999999999</v>
      </c>
      <c r="X222">
        <v>374</v>
      </c>
      <c r="Y222">
        <f t="shared" si="115"/>
        <v>2.2978690600084799E-4</v>
      </c>
      <c r="Z222">
        <f t="shared" si="116"/>
        <v>229.78690600084801</v>
      </c>
      <c r="AA222">
        <f t="shared" si="117"/>
        <v>2.9547698992692079E-4</v>
      </c>
      <c r="AB222">
        <f t="shared" si="118"/>
        <v>295.47698992692079</v>
      </c>
      <c r="AC222">
        <f t="shared" si="119"/>
        <v>3289364</v>
      </c>
      <c r="AD222">
        <f t="shared" si="120"/>
        <v>3.289364</v>
      </c>
      <c r="AE222">
        <f t="shared" si="121"/>
        <v>839</v>
      </c>
      <c r="AF222">
        <f t="shared" si="122"/>
        <v>2.5506450487085042E-4</v>
      </c>
      <c r="AG222">
        <f t="shared" si="123"/>
        <v>255.06450487085041</v>
      </c>
      <c r="AH222">
        <f t="shared" si="124"/>
        <v>2.380362573028791E-4</v>
      </c>
      <c r="AI222" s="1">
        <f t="shared" si="125"/>
        <v>1.1666344492112523E-5</v>
      </c>
      <c r="AJ222">
        <f t="shared" si="126"/>
        <v>238.03625730287911</v>
      </c>
      <c r="AK222" s="1">
        <f t="shared" si="127"/>
        <v>11.666344492112515</v>
      </c>
      <c r="AL222">
        <f t="shared" si="128"/>
        <v>2.7568328884852473E-4</v>
      </c>
      <c r="AM222" s="1">
        <f t="shared" si="129"/>
        <v>2.7992520514626713E-5</v>
      </c>
      <c r="AN222">
        <f t="shared" si="130"/>
        <v>275.68328884852468</v>
      </c>
      <c r="AO222">
        <f t="shared" si="131"/>
        <v>27.992520514626719</v>
      </c>
      <c r="AP222">
        <f t="shared" si="132"/>
        <v>2.5226595888611775E-4</v>
      </c>
      <c r="AQ222">
        <f t="shared" si="133"/>
        <v>3.957741686533746E-6</v>
      </c>
      <c r="AR222">
        <f t="shared" si="134"/>
        <v>252.26595888611772</v>
      </c>
      <c r="AS222">
        <f t="shared" si="135"/>
        <v>3.9577416865337498</v>
      </c>
    </row>
    <row r="223" spans="1:45" x14ac:dyDescent="0.3">
      <c r="A223" t="s">
        <v>7</v>
      </c>
      <c r="B223">
        <v>2016</v>
      </c>
      <c r="C223" s="3" t="s">
        <v>229</v>
      </c>
      <c r="D223">
        <v>2234228</v>
      </c>
      <c r="E223">
        <f t="shared" si="102"/>
        <v>2.2342279999999999</v>
      </c>
      <c r="F223">
        <v>525</v>
      </c>
      <c r="G223">
        <v>1069415</v>
      </c>
      <c r="H223">
        <f t="shared" si="103"/>
        <v>1.069415</v>
      </c>
      <c r="I223">
        <v>295</v>
      </c>
      <c r="J223">
        <f t="shared" si="104"/>
        <v>2.349804943810569E-4</v>
      </c>
      <c r="K223">
        <f t="shared" si="105"/>
        <v>234.98049438105693</v>
      </c>
      <c r="L223">
        <f t="shared" si="106"/>
        <v>2.7585175072352639E-4</v>
      </c>
      <c r="M223">
        <f t="shared" si="107"/>
        <v>275.85175072352644</v>
      </c>
      <c r="N223">
        <f t="shared" si="108"/>
        <v>3303643</v>
      </c>
      <c r="O223">
        <f t="shared" si="109"/>
        <v>3.3036430000000001</v>
      </c>
      <c r="P223">
        <f t="shared" si="110"/>
        <v>820</v>
      </c>
      <c r="Q223">
        <f t="shared" si="111"/>
        <v>2.4821083876193644E-4</v>
      </c>
      <c r="R223">
        <f t="shared" si="112"/>
        <v>248.21083876193643</v>
      </c>
      <c r="S223">
        <v>2207338</v>
      </c>
      <c r="T223">
        <f t="shared" si="113"/>
        <v>2.207338</v>
      </c>
      <c r="U223">
        <v>511</v>
      </c>
      <c r="V223">
        <v>1341326</v>
      </c>
      <c r="W223">
        <f t="shared" si="114"/>
        <v>1.341326</v>
      </c>
      <c r="X223">
        <v>390</v>
      </c>
      <c r="Y223">
        <f t="shared" si="115"/>
        <v>2.3150056765207684E-4</v>
      </c>
      <c r="Z223">
        <f t="shared" si="116"/>
        <v>231.50056765207685</v>
      </c>
      <c r="AA223">
        <f t="shared" si="117"/>
        <v>2.9075705682287528E-4</v>
      </c>
      <c r="AB223">
        <f t="shared" si="118"/>
        <v>290.75705682287526</v>
      </c>
      <c r="AC223">
        <f t="shared" si="119"/>
        <v>3548664</v>
      </c>
      <c r="AD223">
        <f t="shared" si="120"/>
        <v>3.548664</v>
      </c>
      <c r="AE223">
        <f t="shared" si="121"/>
        <v>901</v>
      </c>
      <c r="AF223">
        <f t="shared" si="122"/>
        <v>2.538983685127699E-4</v>
      </c>
      <c r="AG223">
        <f t="shared" si="123"/>
        <v>253.89836851276988</v>
      </c>
      <c r="AH223">
        <f t="shared" si="124"/>
        <v>2.3324053101656688E-4</v>
      </c>
      <c r="AI223" s="1">
        <f t="shared" si="125"/>
        <v>2.4606797880941256E-6</v>
      </c>
      <c r="AJ223">
        <f t="shared" si="126"/>
        <v>233.24053101656688</v>
      </c>
      <c r="AK223" s="1">
        <f t="shared" si="127"/>
        <v>2.460679788094132</v>
      </c>
      <c r="AL223">
        <f t="shared" si="128"/>
        <v>2.8330440377320081E-4</v>
      </c>
      <c r="AM223" s="1">
        <f t="shared" si="129"/>
        <v>1.053964301851081E-5</v>
      </c>
      <c r="AN223">
        <f t="shared" si="130"/>
        <v>283.30440377320087</v>
      </c>
      <c r="AO223">
        <f t="shared" si="131"/>
        <v>10.539643018510759</v>
      </c>
      <c r="AP223">
        <f t="shared" si="132"/>
        <v>2.5105460363735317E-4</v>
      </c>
      <c r="AQ223">
        <f t="shared" si="133"/>
        <v>4.0216908550145786E-6</v>
      </c>
      <c r="AR223">
        <f t="shared" si="134"/>
        <v>251.05460363735315</v>
      </c>
      <c r="AS223">
        <f t="shared" si="135"/>
        <v>4.0216908550145662</v>
      </c>
    </row>
    <row r="224" spans="1:45" x14ac:dyDescent="0.3">
      <c r="A224" t="s">
        <v>7</v>
      </c>
      <c r="B224">
        <v>2016</v>
      </c>
      <c r="C224" s="3" t="s">
        <v>230</v>
      </c>
      <c r="D224">
        <v>1369580</v>
      </c>
      <c r="E224">
        <f t="shared" si="102"/>
        <v>1.36958</v>
      </c>
      <c r="F224">
        <v>190</v>
      </c>
      <c r="G224">
        <v>717074</v>
      </c>
      <c r="H224">
        <f t="shared" si="103"/>
        <v>0.71707399999999999</v>
      </c>
      <c r="I224">
        <v>128</v>
      </c>
      <c r="J224">
        <f t="shared" si="104"/>
        <v>1.3872866134143313E-4</v>
      </c>
      <c r="K224">
        <f t="shared" si="105"/>
        <v>138.72866134143314</v>
      </c>
      <c r="L224">
        <f t="shared" si="106"/>
        <v>1.7850319492827797E-4</v>
      </c>
      <c r="M224">
        <f t="shared" si="107"/>
        <v>178.50319492827796</v>
      </c>
      <c r="N224">
        <f t="shared" si="108"/>
        <v>2086654</v>
      </c>
      <c r="O224">
        <f t="shared" si="109"/>
        <v>2.0866540000000002</v>
      </c>
      <c r="P224">
        <f t="shared" si="110"/>
        <v>318</v>
      </c>
      <c r="Q224">
        <f t="shared" si="111"/>
        <v>1.5239709122834931E-4</v>
      </c>
      <c r="R224">
        <f t="shared" si="112"/>
        <v>152.3970912283493</v>
      </c>
      <c r="S224">
        <v>1354166</v>
      </c>
      <c r="T224">
        <f t="shared" si="113"/>
        <v>1.354166</v>
      </c>
      <c r="U224">
        <v>167</v>
      </c>
      <c r="V224">
        <v>840232</v>
      </c>
      <c r="W224">
        <f t="shared" si="114"/>
        <v>0.84023199999999998</v>
      </c>
      <c r="X224">
        <v>112</v>
      </c>
      <c r="Y224">
        <f t="shared" si="115"/>
        <v>1.2332313763600621E-4</v>
      </c>
      <c r="Z224">
        <f t="shared" si="116"/>
        <v>123.32313763600622</v>
      </c>
      <c r="AA224">
        <f t="shared" si="117"/>
        <v>1.3329651810452351E-4</v>
      </c>
      <c r="AB224">
        <f t="shared" si="118"/>
        <v>133.29651810452353</v>
      </c>
      <c r="AC224">
        <f t="shared" si="119"/>
        <v>2194398</v>
      </c>
      <c r="AD224">
        <f t="shared" si="120"/>
        <v>2.1943980000000001</v>
      </c>
      <c r="AE224">
        <f t="shared" si="121"/>
        <v>279</v>
      </c>
      <c r="AF224">
        <f t="shared" si="122"/>
        <v>1.2714193140897869E-4</v>
      </c>
      <c r="AG224">
        <f t="shared" si="123"/>
        <v>127.14193140897868</v>
      </c>
      <c r="AH224">
        <f t="shared" si="124"/>
        <v>1.3102589948871967E-4</v>
      </c>
      <c r="AI224" s="1">
        <f t="shared" si="125"/>
        <v>1.0893350279837483E-5</v>
      </c>
      <c r="AJ224">
        <f t="shared" si="126"/>
        <v>131.02589948871969</v>
      </c>
      <c r="AK224" s="1">
        <f t="shared" si="127"/>
        <v>10.893350279837481</v>
      </c>
      <c r="AL224">
        <f t="shared" si="128"/>
        <v>1.5589985651640075E-4</v>
      </c>
      <c r="AM224" s="1">
        <f t="shared" si="129"/>
        <v>3.1965947736985512E-5</v>
      </c>
      <c r="AN224">
        <f t="shared" si="130"/>
        <v>155.89985651640075</v>
      </c>
      <c r="AO224">
        <f t="shared" si="131"/>
        <v>31.965947736985544</v>
      </c>
      <c r="AP224">
        <f t="shared" si="132"/>
        <v>1.3976951131866399E-4</v>
      </c>
      <c r="AQ224">
        <f t="shared" si="133"/>
        <v>1.7858094768226985E-5</v>
      </c>
      <c r="AR224">
        <f t="shared" si="134"/>
        <v>139.769511318664</v>
      </c>
      <c r="AS224">
        <f t="shared" si="135"/>
        <v>17.858094768226987</v>
      </c>
    </row>
    <row r="225" spans="1:45" x14ac:dyDescent="0.3">
      <c r="A225" t="s">
        <v>7</v>
      </c>
      <c r="B225">
        <v>2016</v>
      </c>
      <c r="C225" s="3" t="s">
        <v>231</v>
      </c>
      <c r="D225">
        <v>980896</v>
      </c>
      <c r="E225">
        <f t="shared" si="102"/>
        <v>0.98089599999999999</v>
      </c>
      <c r="F225">
        <v>287</v>
      </c>
      <c r="G225">
        <v>662279</v>
      </c>
      <c r="H225">
        <f t="shared" si="103"/>
        <v>0.66227899999999995</v>
      </c>
      <c r="I225">
        <v>155</v>
      </c>
      <c r="J225">
        <f t="shared" si="104"/>
        <v>2.925896323361498E-4</v>
      </c>
      <c r="K225">
        <f t="shared" si="105"/>
        <v>292.5896323361498</v>
      </c>
      <c r="L225">
        <f t="shared" si="106"/>
        <v>2.3404033647450698E-4</v>
      </c>
      <c r="M225">
        <f t="shared" si="107"/>
        <v>234.04033647450697</v>
      </c>
      <c r="N225">
        <f t="shared" si="108"/>
        <v>1643175</v>
      </c>
      <c r="O225">
        <f t="shared" si="109"/>
        <v>1.6431749999999998</v>
      </c>
      <c r="P225">
        <f t="shared" si="110"/>
        <v>442</v>
      </c>
      <c r="Q225">
        <f t="shared" si="111"/>
        <v>2.6899143426597897E-4</v>
      </c>
      <c r="R225">
        <f t="shared" si="112"/>
        <v>268.99143426597902</v>
      </c>
      <c r="S225">
        <v>984107</v>
      </c>
      <c r="T225">
        <f t="shared" si="113"/>
        <v>0.98410699999999995</v>
      </c>
      <c r="U225">
        <v>299</v>
      </c>
      <c r="V225">
        <v>808011</v>
      </c>
      <c r="W225">
        <f t="shared" si="114"/>
        <v>0.80801100000000003</v>
      </c>
      <c r="X225">
        <v>175</v>
      </c>
      <c r="Y225">
        <f t="shared" si="115"/>
        <v>3.0382875032897844E-4</v>
      </c>
      <c r="Z225">
        <f t="shared" si="116"/>
        <v>303.82875032897846</v>
      </c>
      <c r="AA225">
        <f t="shared" si="117"/>
        <v>2.1658120990927104E-4</v>
      </c>
      <c r="AB225">
        <f t="shared" si="118"/>
        <v>216.58120990927102</v>
      </c>
      <c r="AC225">
        <f t="shared" si="119"/>
        <v>1792118</v>
      </c>
      <c r="AD225">
        <f t="shared" si="120"/>
        <v>1.7921179999999999</v>
      </c>
      <c r="AE225">
        <f t="shared" si="121"/>
        <v>474</v>
      </c>
      <c r="AF225">
        <f t="shared" si="122"/>
        <v>2.6449151227765134E-4</v>
      </c>
      <c r="AG225">
        <f t="shared" si="123"/>
        <v>264.4915122776514</v>
      </c>
      <c r="AH225">
        <f t="shared" si="124"/>
        <v>2.9820919133256412E-4</v>
      </c>
      <c r="AI225" s="1">
        <f t="shared" si="125"/>
        <v>7.9472565472848658E-6</v>
      </c>
      <c r="AJ225">
        <f t="shared" si="126"/>
        <v>298.20919133256416</v>
      </c>
      <c r="AK225" s="1">
        <f t="shared" si="127"/>
        <v>7.94725654728488</v>
      </c>
      <c r="AL225">
        <f t="shared" si="128"/>
        <v>2.2531077319188901E-4</v>
      </c>
      <c r="AM225" s="1">
        <f t="shared" si="129"/>
        <v>1.2345466787872527E-5</v>
      </c>
      <c r="AN225">
        <f t="shared" si="130"/>
        <v>225.31077319188898</v>
      </c>
      <c r="AO225">
        <f t="shared" si="131"/>
        <v>12.345466787872533</v>
      </c>
      <c r="AP225">
        <f t="shared" si="132"/>
        <v>2.6674147327181516E-4</v>
      </c>
      <c r="AQ225">
        <f t="shared" si="133"/>
        <v>3.1819253527569188E-6</v>
      </c>
      <c r="AR225">
        <f t="shared" si="134"/>
        <v>266.74147327181521</v>
      </c>
      <c r="AS225">
        <f t="shared" si="135"/>
        <v>3.181925352756918</v>
      </c>
    </row>
    <row r="226" spans="1:45" x14ac:dyDescent="0.3">
      <c r="A226" t="s">
        <v>7</v>
      </c>
      <c r="B226">
        <v>2016</v>
      </c>
      <c r="C226" s="3" t="s">
        <v>232</v>
      </c>
      <c r="D226">
        <v>3474665</v>
      </c>
      <c r="E226">
        <f t="shared" si="102"/>
        <v>3.4746649999999999</v>
      </c>
      <c r="F226">
        <v>796</v>
      </c>
      <c r="G226">
        <v>3006594</v>
      </c>
      <c r="H226">
        <f t="shared" si="103"/>
        <v>3.0065940000000002</v>
      </c>
      <c r="I226">
        <v>448</v>
      </c>
      <c r="J226">
        <f t="shared" si="104"/>
        <v>2.2908683283136649E-4</v>
      </c>
      <c r="K226">
        <f t="shared" si="105"/>
        <v>229.08683283136648</v>
      </c>
      <c r="L226">
        <f t="shared" si="106"/>
        <v>1.4900581854417324E-4</v>
      </c>
      <c r="M226">
        <f t="shared" si="107"/>
        <v>149.00581854417322</v>
      </c>
      <c r="N226">
        <f t="shared" si="108"/>
        <v>6481259</v>
      </c>
      <c r="O226">
        <f t="shared" si="109"/>
        <v>6.4812589999999997</v>
      </c>
      <c r="P226">
        <f t="shared" si="110"/>
        <v>1244</v>
      </c>
      <c r="Q226">
        <f t="shared" si="111"/>
        <v>1.9193801698096002E-4</v>
      </c>
      <c r="R226">
        <f t="shared" si="112"/>
        <v>191.93801698096004</v>
      </c>
      <c r="S226">
        <v>2680554</v>
      </c>
      <c r="T226">
        <f t="shared" si="113"/>
        <v>2.6805539999999999</v>
      </c>
      <c r="U226">
        <v>537</v>
      </c>
      <c r="V226">
        <v>2100984</v>
      </c>
      <c r="W226">
        <f t="shared" si="114"/>
        <v>2.100984</v>
      </c>
      <c r="X226">
        <v>250</v>
      </c>
      <c r="Y226">
        <f t="shared" si="115"/>
        <v>2.003317224722949E-4</v>
      </c>
      <c r="Z226">
        <f t="shared" si="116"/>
        <v>200.33172247229493</v>
      </c>
      <c r="AA226">
        <f t="shared" si="117"/>
        <v>1.1899186286045015E-4</v>
      </c>
      <c r="AB226">
        <f t="shared" si="118"/>
        <v>118.99186286045015</v>
      </c>
      <c r="AC226">
        <f t="shared" si="119"/>
        <v>4781538</v>
      </c>
      <c r="AD226">
        <f t="shared" si="120"/>
        <v>4.7815379999999994</v>
      </c>
      <c r="AE226">
        <f t="shared" si="121"/>
        <v>787</v>
      </c>
      <c r="AF226">
        <f t="shared" si="122"/>
        <v>1.6459139297857718E-4</v>
      </c>
      <c r="AG226">
        <f t="shared" si="123"/>
        <v>164.5913929785772</v>
      </c>
      <c r="AH226">
        <f t="shared" si="124"/>
        <v>2.1470927765183069E-4</v>
      </c>
      <c r="AI226" s="1">
        <f t="shared" si="125"/>
        <v>2.0332933528667062E-5</v>
      </c>
      <c r="AJ226">
        <f t="shared" si="126"/>
        <v>214.70927765183069</v>
      </c>
      <c r="AK226" s="1">
        <f t="shared" si="127"/>
        <v>20.332933528667034</v>
      </c>
      <c r="AL226">
        <f t="shared" si="128"/>
        <v>1.3399884070231169E-4</v>
      </c>
      <c r="AM226" s="1">
        <f t="shared" si="129"/>
        <v>2.1223071594193115E-5</v>
      </c>
      <c r="AN226">
        <f t="shared" si="130"/>
        <v>133.9988407023117</v>
      </c>
      <c r="AO226">
        <f t="shared" si="131"/>
        <v>21.223071594192934</v>
      </c>
      <c r="AP226">
        <f t="shared" si="132"/>
        <v>1.782647049797686E-4</v>
      </c>
      <c r="AQ226">
        <f t="shared" si="133"/>
        <v>1.9336983274643709E-5</v>
      </c>
      <c r="AR226">
        <f t="shared" si="134"/>
        <v>178.26470497976862</v>
      </c>
      <c r="AS226">
        <f t="shared" si="135"/>
        <v>19.33698327464371</v>
      </c>
    </row>
    <row r="227" spans="1:45" x14ac:dyDescent="0.3">
      <c r="A227" t="s">
        <v>7</v>
      </c>
      <c r="B227">
        <v>2016</v>
      </c>
      <c r="C227" s="3" t="s">
        <v>233</v>
      </c>
      <c r="D227">
        <v>1343165</v>
      </c>
      <c r="E227">
        <f t="shared" si="102"/>
        <v>1.3431649999999999</v>
      </c>
      <c r="F227">
        <v>144</v>
      </c>
      <c r="G227">
        <v>763953</v>
      </c>
      <c r="H227">
        <f t="shared" si="103"/>
        <v>0.76395299999999999</v>
      </c>
      <c r="I227">
        <v>102</v>
      </c>
      <c r="J227">
        <f t="shared" si="104"/>
        <v>1.072094642132575E-4</v>
      </c>
      <c r="K227">
        <f t="shared" si="105"/>
        <v>107.20946421325749</v>
      </c>
      <c r="L227">
        <f t="shared" si="106"/>
        <v>1.3351606708789676E-4</v>
      </c>
      <c r="M227">
        <f t="shared" si="107"/>
        <v>133.51606708789677</v>
      </c>
      <c r="N227">
        <f t="shared" si="108"/>
        <v>2107118</v>
      </c>
      <c r="O227">
        <f t="shared" si="109"/>
        <v>2.1071179999999998</v>
      </c>
      <c r="P227">
        <f t="shared" si="110"/>
        <v>246</v>
      </c>
      <c r="Q227">
        <f t="shared" si="111"/>
        <v>1.167471399323626E-4</v>
      </c>
      <c r="R227">
        <f t="shared" si="112"/>
        <v>116.7471399323626</v>
      </c>
      <c r="S227">
        <v>1335074</v>
      </c>
      <c r="T227">
        <f t="shared" si="113"/>
        <v>1.3350740000000001</v>
      </c>
      <c r="U227">
        <v>130</v>
      </c>
      <c r="V227">
        <v>994212</v>
      </c>
      <c r="W227">
        <f t="shared" si="114"/>
        <v>0.99421199999999998</v>
      </c>
      <c r="X227">
        <v>119</v>
      </c>
      <c r="Y227">
        <f t="shared" si="115"/>
        <v>9.7372879705544415E-5</v>
      </c>
      <c r="Z227">
        <f t="shared" si="116"/>
        <v>97.372879705544406</v>
      </c>
      <c r="AA227">
        <f t="shared" si="117"/>
        <v>1.19692781821181E-4</v>
      </c>
      <c r="AB227">
        <f t="shared" si="118"/>
        <v>119.692781821181</v>
      </c>
      <c r="AC227">
        <f t="shared" si="119"/>
        <v>2329286</v>
      </c>
      <c r="AD227">
        <f t="shared" si="120"/>
        <v>2.3292860000000002</v>
      </c>
      <c r="AE227">
        <f t="shared" si="121"/>
        <v>249</v>
      </c>
      <c r="AF227">
        <f t="shared" si="122"/>
        <v>1.0689971089853285E-4</v>
      </c>
      <c r="AG227">
        <f t="shared" si="123"/>
        <v>106.89971089853285</v>
      </c>
      <c r="AH227">
        <f t="shared" si="124"/>
        <v>1.0229117195940096E-4</v>
      </c>
      <c r="AI227" s="1">
        <f t="shared" si="125"/>
        <v>6.9555156091184583E-6</v>
      </c>
      <c r="AJ227">
        <f t="shared" si="126"/>
        <v>102.29117195940094</v>
      </c>
      <c r="AK227" s="1">
        <f t="shared" si="127"/>
        <v>6.9555156091184589</v>
      </c>
      <c r="AL227">
        <f t="shared" si="128"/>
        <v>1.266044244545389E-4</v>
      </c>
      <c r="AM227" s="1">
        <f t="shared" si="129"/>
        <v>9.7745387503708077E-6</v>
      </c>
      <c r="AN227">
        <f t="shared" si="130"/>
        <v>126.60442445453889</v>
      </c>
      <c r="AO227">
        <f t="shared" si="131"/>
        <v>9.7745387503708159</v>
      </c>
      <c r="AP227">
        <f t="shared" si="132"/>
        <v>1.1182342541544773E-4</v>
      </c>
      <c r="AQ227">
        <f t="shared" si="133"/>
        <v>6.9631838470743052E-6</v>
      </c>
      <c r="AR227">
        <f t="shared" si="134"/>
        <v>111.82342541544773</v>
      </c>
      <c r="AS227">
        <f t="shared" si="135"/>
        <v>6.9631838470743119</v>
      </c>
    </row>
    <row r="228" spans="1:45" x14ac:dyDescent="0.3">
      <c r="A228" t="s">
        <v>7</v>
      </c>
      <c r="B228">
        <v>2016</v>
      </c>
      <c r="C228" s="3" t="s">
        <v>234</v>
      </c>
      <c r="D228">
        <v>1813817</v>
      </c>
      <c r="E228">
        <f t="shared" si="102"/>
        <v>1.813817</v>
      </c>
      <c r="F228">
        <v>664</v>
      </c>
      <c r="G228">
        <v>936924</v>
      </c>
      <c r="H228">
        <f t="shared" si="103"/>
        <v>0.93692399999999998</v>
      </c>
      <c r="I228">
        <v>173</v>
      </c>
      <c r="J228">
        <f t="shared" si="104"/>
        <v>3.6607882713636492E-4</v>
      </c>
      <c r="K228">
        <f t="shared" si="105"/>
        <v>366.07882713636491</v>
      </c>
      <c r="L228">
        <f t="shared" si="106"/>
        <v>1.8464678031515896E-4</v>
      </c>
      <c r="M228">
        <f t="shared" si="107"/>
        <v>184.64678031515896</v>
      </c>
      <c r="N228">
        <f t="shared" si="108"/>
        <v>2750741</v>
      </c>
      <c r="O228">
        <f t="shared" si="109"/>
        <v>2.7507410000000001</v>
      </c>
      <c r="P228">
        <f t="shared" si="110"/>
        <v>837</v>
      </c>
      <c r="Q228">
        <f t="shared" si="111"/>
        <v>3.0428164629094486E-4</v>
      </c>
      <c r="R228">
        <f t="shared" si="112"/>
        <v>304.28164629094488</v>
      </c>
      <c r="S228">
        <v>1731028</v>
      </c>
      <c r="T228">
        <f t="shared" si="113"/>
        <v>1.731028</v>
      </c>
      <c r="U228">
        <v>686</v>
      </c>
      <c r="V228">
        <v>1288505</v>
      </c>
      <c r="W228">
        <f t="shared" si="114"/>
        <v>1.288505</v>
      </c>
      <c r="X228">
        <v>219</v>
      </c>
      <c r="Y228">
        <f t="shared" si="115"/>
        <v>3.9629630485468753E-4</v>
      </c>
      <c r="Z228">
        <f t="shared" si="116"/>
        <v>396.29630485468749</v>
      </c>
      <c r="AA228">
        <f t="shared" si="117"/>
        <v>1.6996441612566503E-4</v>
      </c>
      <c r="AB228">
        <f t="shared" si="118"/>
        <v>169.96441612566502</v>
      </c>
      <c r="AC228">
        <f t="shared" si="119"/>
        <v>3019533</v>
      </c>
      <c r="AD228">
        <f t="shared" si="120"/>
        <v>3.019533</v>
      </c>
      <c r="AE228">
        <f t="shared" si="121"/>
        <v>905</v>
      </c>
      <c r="AF228">
        <f t="shared" si="122"/>
        <v>2.997152208636236E-4</v>
      </c>
      <c r="AG228">
        <f t="shared" si="123"/>
        <v>299.71522086362359</v>
      </c>
      <c r="AH228">
        <f t="shared" si="124"/>
        <v>3.8118756599552623E-4</v>
      </c>
      <c r="AI228" s="1">
        <f t="shared" si="125"/>
        <v>2.1366983404979321E-5</v>
      </c>
      <c r="AJ228">
        <f t="shared" si="126"/>
        <v>381.1875659955262</v>
      </c>
      <c r="AK228" s="1">
        <f t="shared" si="127"/>
        <v>21.366983404979301</v>
      </c>
      <c r="AL228">
        <f t="shared" si="128"/>
        <v>1.7730559822041201E-4</v>
      </c>
      <c r="AM228" s="1">
        <f t="shared" si="129"/>
        <v>1.0381999282241685E-5</v>
      </c>
      <c r="AN228">
        <f t="shared" si="130"/>
        <v>177.30559822041198</v>
      </c>
      <c r="AO228">
        <f t="shared" si="131"/>
        <v>10.381999282241692</v>
      </c>
      <c r="AP228">
        <f t="shared" si="132"/>
        <v>3.0199843357728426E-4</v>
      </c>
      <c r="AQ228">
        <f t="shared" si="133"/>
        <v>3.2289503854415386E-6</v>
      </c>
      <c r="AR228">
        <f t="shared" si="134"/>
        <v>301.99843357728423</v>
      </c>
      <c r="AS228">
        <f t="shared" si="135"/>
        <v>3.2289503854415633</v>
      </c>
    </row>
    <row r="229" spans="1:45" x14ac:dyDescent="0.3">
      <c r="A229" t="s">
        <v>7</v>
      </c>
      <c r="B229">
        <v>2016</v>
      </c>
      <c r="C229" s="3" t="s">
        <v>235</v>
      </c>
      <c r="D229">
        <v>1544576</v>
      </c>
      <c r="E229">
        <f t="shared" si="102"/>
        <v>1.5445759999999999</v>
      </c>
      <c r="F229">
        <v>194</v>
      </c>
      <c r="G229">
        <v>1051870</v>
      </c>
      <c r="H229">
        <f t="shared" si="103"/>
        <v>1.0518700000000001</v>
      </c>
      <c r="I229">
        <v>103</v>
      </c>
      <c r="J229">
        <f t="shared" si="104"/>
        <v>1.2560081213226155E-4</v>
      </c>
      <c r="K229">
        <f t="shared" si="105"/>
        <v>125.60081213226154</v>
      </c>
      <c r="L229">
        <f t="shared" si="106"/>
        <v>9.7920845731887027E-5</v>
      </c>
      <c r="M229">
        <f t="shared" si="107"/>
        <v>97.920845731887013</v>
      </c>
      <c r="N229">
        <f t="shared" si="108"/>
        <v>2596446</v>
      </c>
      <c r="O229">
        <f t="shared" si="109"/>
        <v>2.5964460000000003</v>
      </c>
      <c r="P229">
        <f t="shared" si="110"/>
        <v>297</v>
      </c>
      <c r="Q229">
        <f t="shared" si="111"/>
        <v>1.1438712763523679E-4</v>
      </c>
      <c r="R229">
        <f t="shared" si="112"/>
        <v>114.38712763523677</v>
      </c>
      <c r="S229">
        <v>1641099</v>
      </c>
      <c r="T229">
        <f t="shared" si="113"/>
        <v>1.6410990000000001</v>
      </c>
      <c r="U229">
        <v>195</v>
      </c>
      <c r="V229">
        <v>1199005</v>
      </c>
      <c r="W229">
        <f t="shared" si="114"/>
        <v>1.1990050000000001</v>
      </c>
      <c r="X229">
        <v>131</v>
      </c>
      <c r="Y229">
        <f t="shared" si="115"/>
        <v>1.1882281324892648E-4</v>
      </c>
      <c r="Z229">
        <f t="shared" si="116"/>
        <v>118.82281324892648</v>
      </c>
      <c r="AA229">
        <f t="shared" si="117"/>
        <v>1.0925725914404027E-4</v>
      </c>
      <c r="AB229">
        <f t="shared" si="118"/>
        <v>109.25725914404026</v>
      </c>
      <c r="AC229">
        <f t="shared" si="119"/>
        <v>2840104</v>
      </c>
      <c r="AD229">
        <f t="shared" si="120"/>
        <v>2.8401040000000002</v>
      </c>
      <c r="AE229">
        <f t="shared" si="121"/>
        <v>326</v>
      </c>
      <c r="AF229">
        <f t="shared" si="122"/>
        <v>1.1478452901724726E-4</v>
      </c>
      <c r="AG229">
        <f t="shared" si="123"/>
        <v>114.78452901724725</v>
      </c>
      <c r="AH229">
        <f t="shared" si="124"/>
        <v>1.2221181269059402E-4</v>
      </c>
      <c r="AI229" s="1">
        <f t="shared" si="125"/>
        <v>4.7927689732810787E-6</v>
      </c>
      <c r="AJ229">
        <f t="shared" si="126"/>
        <v>122.211812690594</v>
      </c>
      <c r="AK229" s="1">
        <f t="shared" si="127"/>
        <v>4.792768973281067</v>
      </c>
      <c r="AL229">
        <f t="shared" si="128"/>
        <v>1.0358905243796365E-4</v>
      </c>
      <c r="AM229" s="1">
        <f t="shared" si="129"/>
        <v>8.0160547980676838E-6</v>
      </c>
      <c r="AN229">
        <f t="shared" si="130"/>
        <v>103.58905243796363</v>
      </c>
      <c r="AO229">
        <f t="shared" si="131"/>
        <v>8.0160547980676888</v>
      </c>
      <c r="AP229">
        <f t="shared" si="132"/>
        <v>1.1458582832624202E-4</v>
      </c>
      <c r="AQ229">
        <f t="shared" si="133"/>
        <v>2.8100521207251385E-7</v>
      </c>
      <c r="AR229">
        <f t="shared" si="134"/>
        <v>114.58582832624201</v>
      </c>
      <c r="AS229">
        <f t="shared" si="135"/>
        <v>0.28100521207252016</v>
      </c>
    </row>
    <row r="230" spans="1:45" x14ac:dyDescent="0.3">
      <c r="A230" t="s">
        <v>7</v>
      </c>
      <c r="B230">
        <v>2016</v>
      </c>
      <c r="C230" s="3" t="s">
        <v>236</v>
      </c>
      <c r="D230">
        <v>2889011</v>
      </c>
      <c r="E230">
        <f t="shared" si="102"/>
        <v>2.889011</v>
      </c>
      <c r="F230">
        <v>755</v>
      </c>
      <c r="G230">
        <v>3239040</v>
      </c>
      <c r="H230">
        <f t="shared" si="103"/>
        <v>3.2390400000000001</v>
      </c>
      <c r="I230">
        <v>402</v>
      </c>
      <c r="J230">
        <f t="shared" si="104"/>
        <v>2.6133510741219054E-4</v>
      </c>
      <c r="K230">
        <f t="shared" si="105"/>
        <v>261.33510741219055</v>
      </c>
      <c r="L230">
        <f t="shared" si="106"/>
        <v>1.2411084765856549E-4</v>
      </c>
      <c r="M230">
        <f t="shared" si="107"/>
        <v>124.11084765856549</v>
      </c>
      <c r="N230">
        <f t="shared" si="108"/>
        <v>6128051</v>
      </c>
      <c r="O230">
        <f t="shared" si="109"/>
        <v>6.1280510000000001</v>
      </c>
      <c r="P230">
        <f t="shared" si="110"/>
        <v>1157</v>
      </c>
      <c r="Q230">
        <f t="shared" si="111"/>
        <v>1.8880391171679218E-4</v>
      </c>
      <c r="R230">
        <f t="shared" si="112"/>
        <v>188.80391171679216</v>
      </c>
      <c r="S230">
        <v>2410929</v>
      </c>
      <c r="T230">
        <f t="shared" si="113"/>
        <v>2.4109289999999999</v>
      </c>
      <c r="U230">
        <v>562</v>
      </c>
      <c r="V230">
        <v>1923891</v>
      </c>
      <c r="W230">
        <f t="shared" si="114"/>
        <v>1.923891</v>
      </c>
      <c r="X230">
        <v>160</v>
      </c>
      <c r="Y230">
        <f t="shared" si="115"/>
        <v>2.3310516402598333E-4</v>
      </c>
      <c r="Z230">
        <f t="shared" si="116"/>
        <v>233.10516402598336</v>
      </c>
      <c r="AA230">
        <f t="shared" si="117"/>
        <v>8.3164794679116435E-5</v>
      </c>
      <c r="AB230">
        <f t="shared" si="118"/>
        <v>83.16479467911644</v>
      </c>
      <c r="AC230">
        <f t="shared" si="119"/>
        <v>4334820</v>
      </c>
      <c r="AD230">
        <f t="shared" si="120"/>
        <v>4.3348199999999997</v>
      </c>
      <c r="AE230">
        <f t="shared" si="121"/>
        <v>722</v>
      </c>
      <c r="AF230">
        <f t="shared" si="122"/>
        <v>1.6655824232609428E-4</v>
      </c>
      <c r="AG230">
        <f t="shared" si="123"/>
        <v>166.5582423260943</v>
      </c>
      <c r="AH230">
        <f t="shared" si="124"/>
        <v>2.4722013571908694E-4</v>
      </c>
      <c r="AI230" s="1">
        <f t="shared" si="125"/>
        <v>1.9961584400899445E-5</v>
      </c>
      <c r="AJ230">
        <f t="shared" si="126"/>
        <v>247.22013571908695</v>
      </c>
      <c r="AK230" s="1">
        <f t="shared" si="127"/>
        <v>19.961584400899437</v>
      </c>
      <c r="AL230">
        <f t="shared" si="128"/>
        <v>1.0363782116884097E-4</v>
      </c>
      <c r="AM230" s="1">
        <f t="shared" si="129"/>
        <v>2.8953231724592069E-5</v>
      </c>
      <c r="AN230">
        <f t="shared" si="130"/>
        <v>103.63782116884096</v>
      </c>
      <c r="AO230">
        <f t="shared" si="131"/>
        <v>28.953231724592108</v>
      </c>
      <c r="AP230">
        <f t="shared" si="132"/>
        <v>1.7768107702144321E-4</v>
      </c>
      <c r="AQ230">
        <f t="shared" si="133"/>
        <v>1.5730063678196502E-5</v>
      </c>
      <c r="AR230">
        <f t="shared" si="134"/>
        <v>177.68107702144323</v>
      </c>
      <c r="AS230">
        <f t="shared" si="135"/>
        <v>15.730063678196467</v>
      </c>
    </row>
    <row r="231" spans="1:45" x14ac:dyDescent="0.3">
      <c r="A231" t="s">
        <v>7</v>
      </c>
      <c r="B231">
        <v>2016</v>
      </c>
      <c r="C231" s="3" t="s">
        <v>237</v>
      </c>
      <c r="D231">
        <v>2931582</v>
      </c>
      <c r="E231">
        <f t="shared" si="102"/>
        <v>2.9315820000000001</v>
      </c>
      <c r="F231">
        <v>775</v>
      </c>
      <c r="G231">
        <v>3179523</v>
      </c>
      <c r="H231">
        <f t="shared" si="103"/>
        <v>3.1795230000000001</v>
      </c>
      <c r="I231">
        <v>482</v>
      </c>
      <c r="J231">
        <f t="shared" si="104"/>
        <v>2.6436238181295969E-4</v>
      </c>
      <c r="K231">
        <f t="shared" si="105"/>
        <v>264.36238181295965</v>
      </c>
      <c r="L231">
        <f t="shared" si="106"/>
        <v>1.5159506630397075E-4</v>
      </c>
      <c r="M231">
        <f t="shared" si="107"/>
        <v>151.59506630397075</v>
      </c>
      <c r="N231">
        <f t="shared" si="108"/>
        <v>6111105</v>
      </c>
      <c r="O231">
        <f t="shared" si="109"/>
        <v>6.1111050000000002</v>
      </c>
      <c r="P231">
        <f t="shared" si="110"/>
        <v>1257</v>
      </c>
      <c r="Q231">
        <f t="shared" si="111"/>
        <v>2.0569111478202387E-4</v>
      </c>
      <c r="R231">
        <f t="shared" si="112"/>
        <v>205.69111478202387</v>
      </c>
      <c r="S231">
        <v>2490867</v>
      </c>
      <c r="T231">
        <f t="shared" si="113"/>
        <v>2.4908670000000002</v>
      </c>
      <c r="U231">
        <v>648</v>
      </c>
      <c r="V231">
        <v>2013079</v>
      </c>
      <c r="W231">
        <f t="shared" si="114"/>
        <v>2.0130789999999998</v>
      </c>
      <c r="X231">
        <v>322</v>
      </c>
      <c r="Y231">
        <f t="shared" si="115"/>
        <v>2.601503813732327E-4</v>
      </c>
      <c r="Z231">
        <f t="shared" si="116"/>
        <v>260.15038137323268</v>
      </c>
      <c r="AA231">
        <f t="shared" si="117"/>
        <v>1.5995398094163221E-4</v>
      </c>
      <c r="AB231">
        <f t="shared" si="118"/>
        <v>159.95398094163221</v>
      </c>
      <c r="AC231">
        <f t="shared" si="119"/>
        <v>4503946</v>
      </c>
      <c r="AD231">
        <f t="shared" si="120"/>
        <v>4.503946</v>
      </c>
      <c r="AE231">
        <f t="shared" si="121"/>
        <v>970</v>
      </c>
      <c r="AF231">
        <f t="shared" si="122"/>
        <v>2.1536670288675752E-4</v>
      </c>
      <c r="AG231">
        <f t="shared" si="123"/>
        <v>215.36670288675754</v>
      </c>
      <c r="AH231">
        <f t="shared" si="124"/>
        <v>2.622563815930962E-4</v>
      </c>
      <c r="AI231" s="1">
        <f t="shared" si="125"/>
        <v>2.9783340732916794E-6</v>
      </c>
      <c r="AJ231">
        <f t="shared" si="126"/>
        <v>262.25638159309619</v>
      </c>
      <c r="AK231" s="1">
        <f t="shared" si="127"/>
        <v>2.9783340732916663</v>
      </c>
      <c r="AL231">
        <f t="shared" si="128"/>
        <v>1.5577452362280149E-4</v>
      </c>
      <c r="AM231" s="1">
        <f t="shared" si="129"/>
        <v>5.9106452236499089E-6</v>
      </c>
      <c r="AN231">
        <f t="shared" si="130"/>
        <v>155.7745236228015</v>
      </c>
      <c r="AO231">
        <f t="shared" si="131"/>
        <v>5.910645223649909</v>
      </c>
      <c r="AP231">
        <f t="shared" si="132"/>
        <v>2.1052890883439069E-4</v>
      </c>
      <c r="AQ231">
        <f t="shared" si="133"/>
        <v>6.8416739608250555E-6</v>
      </c>
      <c r="AR231">
        <f t="shared" si="134"/>
        <v>210.52890883439071</v>
      </c>
      <c r="AS231">
        <f t="shared" si="135"/>
        <v>6.8416739608250676</v>
      </c>
    </row>
    <row r="232" spans="1:45" x14ac:dyDescent="0.3">
      <c r="A232" t="s">
        <v>7</v>
      </c>
      <c r="B232">
        <v>2016</v>
      </c>
      <c r="C232" s="3" t="s">
        <v>238</v>
      </c>
      <c r="D232">
        <v>2569803</v>
      </c>
      <c r="E232">
        <f t="shared" si="102"/>
        <v>2.5698029999999998</v>
      </c>
      <c r="F232">
        <v>653</v>
      </c>
      <c r="G232">
        <v>1729435</v>
      </c>
      <c r="H232">
        <f t="shared" si="103"/>
        <v>1.7294350000000001</v>
      </c>
      <c r="I232">
        <v>302</v>
      </c>
      <c r="J232">
        <f t="shared" si="104"/>
        <v>2.5410508120661388E-4</v>
      </c>
      <c r="K232">
        <f t="shared" si="105"/>
        <v>254.1050812066139</v>
      </c>
      <c r="L232">
        <f t="shared" si="106"/>
        <v>1.7462350420802169E-4</v>
      </c>
      <c r="M232">
        <f t="shared" si="107"/>
        <v>174.6235042080217</v>
      </c>
      <c r="N232">
        <f t="shared" si="108"/>
        <v>4299238</v>
      </c>
      <c r="O232">
        <f t="shared" si="109"/>
        <v>4.2992379999999999</v>
      </c>
      <c r="P232">
        <f t="shared" si="110"/>
        <v>955</v>
      </c>
      <c r="Q232">
        <f t="shared" si="111"/>
        <v>2.2213238718117026E-4</v>
      </c>
      <c r="R232">
        <f t="shared" si="112"/>
        <v>222.13238718117026</v>
      </c>
      <c r="S232">
        <v>2598132</v>
      </c>
      <c r="T232">
        <f t="shared" si="113"/>
        <v>2.5981320000000001</v>
      </c>
      <c r="U232">
        <v>638</v>
      </c>
      <c r="V232">
        <v>1646177</v>
      </c>
      <c r="W232">
        <f t="shared" si="114"/>
        <v>1.646177</v>
      </c>
      <c r="X232">
        <v>254</v>
      </c>
      <c r="Y232">
        <f t="shared" si="115"/>
        <v>2.4556104154831241E-4</v>
      </c>
      <c r="Z232">
        <f t="shared" si="116"/>
        <v>245.5610415483124</v>
      </c>
      <c r="AA232">
        <f t="shared" si="117"/>
        <v>1.5429689516983897E-4</v>
      </c>
      <c r="AB232">
        <f t="shared" si="118"/>
        <v>154.29689516983896</v>
      </c>
      <c r="AC232">
        <f t="shared" si="119"/>
        <v>4244309</v>
      </c>
      <c r="AD232">
        <f t="shared" si="120"/>
        <v>4.2443090000000003</v>
      </c>
      <c r="AE232">
        <f t="shared" si="121"/>
        <v>892</v>
      </c>
      <c r="AF232">
        <f t="shared" si="122"/>
        <v>2.1016377459793809E-4</v>
      </c>
      <c r="AG232">
        <f t="shared" si="123"/>
        <v>210.16377459793807</v>
      </c>
      <c r="AH232">
        <f t="shared" si="124"/>
        <v>2.4983306137746315E-4</v>
      </c>
      <c r="AI232" s="1">
        <f t="shared" si="125"/>
        <v>6.0415483811117606E-6</v>
      </c>
      <c r="AJ232">
        <f t="shared" si="126"/>
        <v>249.83306137746314</v>
      </c>
      <c r="AK232" s="1">
        <f t="shared" si="127"/>
        <v>6.0415483811117836</v>
      </c>
      <c r="AL232">
        <f t="shared" si="128"/>
        <v>1.6446019968893033E-4</v>
      </c>
      <c r="AM232" s="1">
        <f t="shared" si="129"/>
        <v>1.4373083089426764E-5</v>
      </c>
      <c r="AN232">
        <f t="shared" si="130"/>
        <v>164.46019968893035</v>
      </c>
      <c r="AO232">
        <f t="shared" si="131"/>
        <v>14.37308308942678</v>
      </c>
      <c r="AP232">
        <f t="shared" si="132"/>
        <v>2.1614808088955416E-4</v>
      </c>
      <c r="AQ232">
        <f t="shared" si="133"/>
        <v>8.4630871189981051E-6</v>
      </c>
      <c r="AR232">
        <f t="shared" si="134"/>
        <v>216.14808088955417</v>
      </c>
      <c r="AS232">
        <f t="shared" si="135"/>
        <v>8.4630871189981214</v>
      </c>
    </row>
    <row r="233" spans="1:45" x14ac:dyDescent="0.3">
      <c r="A233" t="s">
        <v>7</v>
      </c>
      <c r="B233">
        <v>2016</v>
      </c>
      <c r="C233" s="3" t="s">
        <v>239</v>
      </c>
      <c r="D233">
        <v>2924046</v>
      </c>
      <c r="E233">
        <f t="shared" si="102"/>
        <v>2.9240460000000001</v>
      </c>
      <c r="F233">
        <v>800</v>
      </c>
      <c r="G233">
        <v>2046766</v>
      </c>
      <c r="H233">
        <f t="shared" si="103"/>
        <v>2.0467659999999999</v>
      </c>
      <c r="I233">
        <v>506</v>
      </c>
      <c r="J233">
        <f t="shared" si="104"/>
        <v>2.7359350707888998E-4</v>
      </c>
      <c r="K233">
        <f t="shared" si="105"/>
        <v>273.59350707889001</v>
      </c>
      <c r="L233">
        <f t="shared" si="106"/>
        <v>2.4721927176824318E-4</v>
      </c>
      <c r="M233">
        <f t="shared" si="107"/>
        <v>247.21927176824317</v>
      </c>
      <c r="N233">
        <f t="shared" si="108"/>
        <v>4970812</v>
      </c>
      <c r="O233">
        <f t="shared" si="109"/>
        <v>4.9708120000000005</v>
      </c>
      <c r="P233">
        <f t="shared" si="110"/>
        <v>1306</v>
      </c>
      <c r="Q233">
        <f t="shared" si="111"/>
        <v>2.6273373444821488E-4</v>
      </c>
      <c r="R233">
        <f t="shared" si="112"/>
        <v>262.73373444821488</v>
      </c>
      <c r="S233">
        <v>2715467</v>
      </c>
      <c r="T233">
        <f t="shared" si="113"/>
        <v>2.7154669999999999</v>
      </c>
      <c r="U233">
        <v>695</v>
      </c>
      <c r="V233">
        <v>1496063</v>
      </c>
      <c r="W233">
        <f t="shared" si="114"/>
        <v>1.4960629999999999</v>
      </c>
      <c r="X233">
        <v>366</v>
      </c>
      <c r="Y233">
        <f t="shared" si="115"/>
        <v>2.5594124325576409E-4</v>
      </c>
      <c r="Z233">
        <f t="shared" si="116"/>
        <v>255.94124325576414</v>
      </c>
      <c r="AA233">
        <f t="shared" si="117"/>
        <v>2.4464210397556789E-4</v>
      </c>
      <c r="AB233">
        <f t="shared" si="118"/>
        <v>244.64210397556789</v>
      </c>
      <c r="AC233">
        <f t="shared" si="119"/>
        <v>4211530</v>
      </c>
      <c r="AD233">
        <f t="shared" si="120"/>
        <v>4.2115299999999998</v>
      </c>
      <c r="AE233">
        <f t="shared" si="121"/>
        <v>1061</v>
      </c>
      <c r="AF233">
        <f t="shared" si="122"/>
        <v>2.519274467948703E-4</v>
      </c>
      <c r="AG233">
        <f t="shared" si="123"/>
        <v>251.92744679487029</v>
      </c>
      <c r="AH233">
        <f t="shared" si="124"/>
        <v>2.6476737516732706E-4</v>
      </c>
      <c r="AI233" s="1">
        <f t="shared" si="125"/>
        <v>1.2482035452626286E-5</v>
      </c>
      <c r="AJ233">
        <f t="shared" si="126"/>
        <v>264.76737516732709</v>
      </c>
      <c r="AK233" s="1">
        <f t="shared" si="127"/>
        <v>12.482035452626279</v>
      </c>
      <c r="AL233">
        <f t="shared" si="128"/>
        <v>2.4593068787190554E-4</v>
      </c>
      <c r="AM233" s="1">
        <f t="shared" si="129"/>
        <v>1.8223328224562627E-6</v>
      </c>
      <c r="AN233">
        <f t="shared" si="130"/>
        <v>245.93068787190555</v>
      </c>
      <c r="AO233">
        <f t="shared" si="131"/>
        <v>1.8223328224562589</v>
      </c>
      <c r="AP233">
        <f t="shared" si="132"/>
        <v>2.5733059062154262E-4</v>
      </c>
      <c r="AQ233">
        <f t="shared" si="133"/>
        <v>7.6411992791324228E-6</v>
      </c>
      <c r="AR233">
        <f t="shared" si="134"/>
        <v>257.33059062154257</v>
      </c>
      <c r="AS233">
        <f t="shared" si="135"/>
        <v>7.6411992791324179</v>
      </c>
    </row>
    <row r="234" spans="1:45" x14ac:dyDescent="0.3">
      <c r="A234" t="s">
        <v>7</v>
      </c>
      <c r="B234">
        <v>2016</v>
      </c>
      <c r="C234" s="3" t="s">
        <v>240</v>
      </c>
      <c r="D234">
        <v>2839827</v>
      </c>
      <c r="E234">
        <f t="shared" si="102"/>
        <v>2.8398270000000001</v>
      </c>
      <c r="F234">
        <v>557</v>
      </c>
      <c r="G234">
        <v>2840814</v>
      </c>
      <c r="H234">
        <f t="shared" si="103"/>
        <v>2.840814</v>
      </c>
      <c r="I234">
        <v>466</v>
      </c>
      <c r="J234">
        <f t="shared" si="104"/>
        <v>1.9613870844949357E-4</v>
      </c>
      <c r="K234">
        <f t="shared" si="105"/>
        <v>196.13870844949358</v>
      </c>
      <c r="L234">
        <f t="shared" si="106"/>
        <v>1.6403749066288748E-4</v>
      </c>
      <c r="M234">
        <f t="shared" si="107"/>
        <v>164.03749066288748</v>
      </c>
      <c r="N234">
        <f t="shared" si="108"/>
        <v>5680641</v>
      </c>
      <c r="O234">
        <f t="shared" si="109"/>
        <v>5.6806409999999996</v>
      </c>
      <c r="P234">
        <f t="shared" si="110"/>
        <v>1023</v>
      </c>
      <c r="Q234">
        <f t="shared" si="111"/>
        <v>1.8008531079503177E-4</v>
      </c>
      <c r="R234">
        <f t="shared" si="112"/>
        <v>180.08531079503177</v>
      </c>
      <c r="S234">
        <v>2443752</v>
      </c>
      <c r="T234">
        <f t="shared" si="113"/>
        <v>2.4437519999999999</v>
      </c>
      <c r="U234">
        <v>459</v>
      </c>
      <c r="V234">
        <v>1535331</v>
      </c>
      <c r="W234">
        <f t="shared" si="114"/>
        <v>1.535331</v>
      </c>
      <c r="X234">
        <v>289</v>
      </c>
      <c r="Y234">
        <f t="shared" si="115"/>
        <v>1.8782593323708789E-4</v>
      </c>
      <c r="Z234">
        <f t="shared" si="116"/>
        <v>187.8259332370879</v>
      </c>
      <c r="AA234">
        <f t="shared" si="117"/>
        <v>1.8823302597290097E-4</v>
      </c>
      <c r="AB234">
        <f t="shared" si="118"/>
        <v>188.23302597290095</v>
      </c>
      <c r="AC234">
        <f t="shared" si="119"/>
        <v>3979083</v>
      </c>
      <c r="AD234">
        <f t="shared" si="120"/>
        <v>3.9790830000000001</v>
      </c>
      <c r="AE234">
        <f t="shared" si="121"/>
        <v>748</v>
      </c>
      <c r="AF234">
        <f t="shared" si="122"/>
        <v>1.8798301015585751E-4</v>
      </c>
      <c r="AG234">
        <f t="shared" si="123"/>
        <v>187.9830101558575</v>
      </c>
      <c r="AH234">
        <f t="shared" si="124"/>
        <v>1.9198232084329073E-4</v>
      </c>
      <c r="AI234" s="1">
        <f t="shared" si="125"/>
        <v>5.8780197231714936E-6</v>
      </c>
      <c r="AJ234">
        <f t="shared" si="126"/>
        <v>191.98232084329072</v>
      </c>
      <c r="AK234" s="1">
        <f t="shared" si="127"/>
        <v>5.8780197231715006</v>
      </c>
      <c r="AL234">
        <f t="shared" si="128"/>
        <v>1.7613525831789421E-4</v>
      </c>
      <c r="AM234" s="1">
        <f t="shared" si="129"/>
        <v>1.7108827092149092E-5</v>
      </c>
      <c r="AN234">
        <f t="shared" si="130"/>
        <v>176.13525831789423</v>
      </c>
      <c r="AO234">
        <f t="shared" si="131"/>
        <v>17.108827092149077</v>
      </c>
      <c r="AP234">
        <f t="shared" si="132"/>
        <v>1.8403416047544464E-4</v>
      </c>
      <c r="AQ234">
        <f t="shared" si="133"/>
        <v>5.5845167738125454E-6</v>
      </c>
      <c r="AR234">
        <f t="shared" si="134"/>
        <v>184.03416047544465</v>
      </c>
      <c r="AS234">
        <f t="shared" si="135"/>
        <v>5.584516773812533</v>
      </c>
    </row>
    <row r="235" spans="1:45" x14ac:dyDescent="0.3">
      <c r="A235" t="s">
        <v>7</v>
      </c>
      <c r="B235">
        <v>2016</v>
      </c>
      <c r="C235" s="3" t="s">
        <v>241</v>
      </c>
      <c r="D235">
        <v>2874187</v>
      </c>
      <c r="E235">
        <f t="shared" si="102"/>
        <v>2.874187</v>
      </c>
      <c r="F235">
        <v>616</v>
      </c>
      <c r="G235">
        <v>2516399</v>
      </c>
      <c r="H235">
        <f t="shared" si="103"/>
        <v>2.5163989999999998</v>
      </c>
      <c r="I235">
        <v>529</v>
      </c>
      <c r="J235">
        <f t="shared" si="104"/>
        <v>2.143214759512864E-4</v>
      </c>
      <c r="K235">
        <f t="shared" si="105"/>
        <v>214.3214759512864</v>
      </c>
      <c r="L235">
        <f t="shared" si="106"/>
        <v>2.1022103410468689E-4</v>
      </c>
      <c r="M235">
        <f t="shared" si="107"/>
        <v>210.22103410468691</v>
      </c>
      <c r="N235">
        <f t="shared" si="108"/>
        <v>5390586</v>
      </c>
      <c r="O235">
        <f t="shared" si="109"/>
        <v>5.3905859999999999</v>
      </c>
      <c r="P235">
        <f t="shared" si="110"/>
        <v>1145</v>
      </c>
      <c r="Q235">
        <f t="shared" si="111"/>
        <v>2.1240733382233397E-4</v>
      </c>
      <c r="R235">
        <f t="shared" si="112"/>
        <v>212.40733382233398</v>
      </c>
      <c r="S235">
        <v>2928652</v>
      </c>
      <c r="T235">
        <f t="shared" si="113"/>
        <v>2.928652</v>
      </c>
      <c r="U235">
        <v>626</v>
      </c>
      <c r="V235">
        <v>1598823</v>
      </c>
      <c r="W235">
        <f t="shared" si="114"/>
        <v>1.5988230000000001</v>
      </c>
      <c r="X235">
        <v>357</v>
      </c>
      <c r="Y235">
        <f t="shared" si="115"/>
        <v>2.1375021682330301E-4</v>
      </c>
      <c r="Z235">
        <f t="shared" si="116"/>
        <v>213.75021682330299</v>
      </c>
      <c r="AA235">
        <f t="shared" si="117"/>
        <v>2.2328925715979817E-4</v>
      </c>
      <c r="AB235">
        <f t="shared" si="118"/>
        <v>223.28925715979815</v>
      </c>
      <c r="AC235">
        <f t="shared" si="119"/>
        <v>4527475</v>
      </c>
      <c r="AD235">
        <f t="shared" si="120"/>
        <v>4.5274749999999999</v>
      </c>
      <c r="AE235">
        <f t="shared" si="121"/>
        <v>983</v>
      </c>
      <c r="AF235">
        <f t="shared" si="122"/>
        <v>2.171188134666674E-4</v>
      </c>
      <c r="AG235">
        <f t="shared" si="123"/>
        <v>217.1188134666674</v>
      </c>
      <c r="AH235">
        <f t="shared" si="124"/>
        <v>2.140358463872947E-4</v>
      </c>
      <c r="AI235" s="1">
        <f t="shared" si="125"/>
        <v>4.0394120321176562E-7</v>
      </c>
      <c r="AJ235">
        <f t="shared" si="126"/>
        <v>214.0358463872947</v>
      </c>
      <c r="AK235" s="1">
        <f t="shared" si="127"/>
        <v>0.40394120321178306</v>
      </c>
      <c r="AL235">
        <f t="shared" si="128"/>
        <v>2.1675514563224255E-4</v>
      </c>
      <c r="AM235" s="1">
        <f t="shared" si="129"/>
        <v>9.2406291403275675E-6</v>
      </c>
      <c r="AN235">
        <f t="shared" si="130"/>
        <v>216.75514563224255</v>
      </c>
      <c r="AO235">
        <f t="shared" si="131"/>
        <v>9.2406291403275436</v>
      </c>
      <c r="AP235">
        <f t="shared" si="132"/>
        <v>2.1476307364450068E-4</v>
      </c>
      <c r="AQ235">
        <f t="shared" si="133"/>
        <v>3.3315192059305558E-6</v>
      </c>
      <c r="AR235">
        <f t="shared" si="134"/>
        <v>214.76307364450071</v>
      </c>
      <c r="AS235">
        <f t="shared" si="135"/>
        <v>3.3315192059305465</v>
      </c>
    </row>
    <row r="236" spans="1:45" x14ac:dyDescent="0.3">
      <c r="A236" t="s">
        <v>7</v>
      </c>
      <c r="B236">
        <v>2016</v>
      </c>
      <c r="C236" s="3" t="s">
        <v>242</v>
      </c>
      <c r="D236">
        <v>1496334</v>
      </c>
      <c r="E236">
        <f t="shared" si="102"/>
        <v>1.4963340000000001</v>
      </c>
      <c r="F236">
        <v>192</v>
      </c>
      <c r="G236">
        <v>1134186</v>
      </c>
      <c r="H236">
        <f t="shared" si="103"/>
        <v>1.1341859999999999</v>
      </c>
      <c r="I236">
        <v>99</v>
      </c>
      <c r="J236">
        <f t="shared" si="104"/>
        <v>1.283135984345741E-4</v>
      </c>
      <c r="K236">
        <f t="shared" si="105"/>
        <v>128.31359843457409</v>
      </c>
      <c r="L236">
        <f t="shared" si="106"/>
        <v>8.7287270341901595E-5</v>
      </c>
      <c r="M236">
        <f t="shared" si="107"/>
        <v>87.287270341901603</v>
      </c>
      <c r="N236">
        <f t="shared" si="108"/>
        <v>2630520</v>
      </c>
      <c r="O236">
        <f t="shared" si="109"/>
        <v>2.6305199999999997</v>
      </c>
      <c r="P236">
        <f t="shared" si="110"/>
        <v>291</v>
      </c>
      <c r="Q236">
        <f t="shared" si="111"/>
        <v>1.1062451530495871E-4</v>
      </c>
      <c r="R236">
        <f t="shared" si="112"/>
        <v>110.62451530495872</v>
      </c>
      <c r="S236">
        <v>1478094</v>
      </c>
      <c r="T236">
        <f t="shared" si="113"/>
        <v>1.478094</v>
      </c>
      <c r="U236">
        <v>162</v>
      </c>
      <c r="V236">
        <v>1154901</v>
      </c>
      <c r="W236">
        <f t="shared" si="114"/>
        <v>1.154901</v>
      </c>
      <c r="X236">
        <v>77</v>
      </c>
      <c r="Y236">
        <f t="shared" si="115"/>
        <v>1.0960060726854991E-4</v>
      </c>
      <c r="Z236">
        <f t="shared" si="116"/>
        <v>109.60060726854991</v>
      </c>
      <c r="AA236">
        <f t="shared" si="117"/>
        <v>6.6672381442218863E-5</v>
      </c>
      <c r="AB236">
        <f t="shared" si="118"/>
        <v>66.672381442218864</v>
      </c>
      <c r="AC236">
        <f t="shared" si="119"/>
        <v>2632995</v>
      </c>
      <c r="AD236">
        <f t="shared" si="120"/>
        <v>2.6329950000000002</v>
      </c>
      <c r="AE236">
        <f t="shared" si="121"/>
        <v>239</v>
      </c>
      <c r="AF236">
        <f t="shared" si="122"/>
        <v>9.0771156040934367E-5</v>
      </c>
      <c r="AG236">
        <f t="shared" si="123"/>
        <v>90.771156040934372</v>
      </c>
      <c r="AH236">
        <f t="shared" si="124"/>
        <v>1.18957102851562E-4</v>
      </c>
      <c r="AI236" s="1">
        <f t="shared" si="125"/>
        <v>1.3232082949779667E-5</v>
      </c>
      <c r="AJ236">
        <f t="shared" si="126"/>
        <v>118.957102851562</v>
      </c>
      <c r="AK236" s="1">
        <f t="shared" si="127"/>
        <v>13.232082949779658</v>
      </c>
      <c r="AL236">
        <f t="shared" si="128"/>
        <v>7.6979825892060222E-5</v>
      </c>
      <c r="AM236" s="1">
        <f t="shared" si="129"/>
        <v>1.4576927734372945E-5</v>
      </c>
      <c r="AN236">
        <f t="shared" si="130"/>
        <v>76.979825892060234</v>
      </c>
      <c r="AO236">
        <f t="shared" si="131"/>
        <v>14.57692773437298</v>
      </c>
      <c r="AP236">
        <f t="shared" si="132"/>
        <v>1.0069783567294655E-4</v>
      </c>
      <c r="AQ236">
        <f t="shared" si="133"/>
        <v>1.403844496492438E-5</v>
      </c>
      <c r="AR236">
        <f t="shared" si="134"/>
        <v>100.69783567294655</v>
      </c>
      <c r="AS236">
        <f t="shared" si="135"/>
        <v>14.038444964924381</v>
      </c>
    </row>
    <row r="237" spans="1:45" x14ac:dyDescent="0.3">
      <c r="A237" t="s">
        <v>7</v>
      </c>
      <c r="B237">
        <v>2016</v>
      </c>
      <c r="C237" s="3" t="s">
        <v>243</v>
      </c>
      <c r="D237">
        <v>2920756</v>
      </c>
      <c r="E237">
        <f t="shared" si="102"/>
        <v>2.9207559999999999</v>
      </c>
      <c r="F237">
        <v>767</v>
      </c>
      <c r="G237">
        <v>2611988</v>
      </c>
      <c r="H237">
        <f t="shared" si="103"/>
        <v>2.6119880000000002</v>
      </c>
      <c r="I237">
        <v>340</v>
      </c>
      <c r="J237">
        <f t="shared" si="104"/>
        <v>2.6260324381769653E-4</v>
      </c>
      <c r="K237">
        <f t="shared" si="105"/>
        <v>262.60324381769652</v>
      </c>
      <c r="L237">
        <f t="shared" si="106"/>
        <v>1.3016905131264003E-4</v>
      </c>
      <c r="M237">
        <f t="shared" si="107"/>
        <v>130.16905131264002</v>
      </c>
      <c r="N237">
        <f t="shared" si="108"/>
        <v>5532744</v>
      </c>
      <c r="O237">
        <f t="shared" si="109"/>
        <v>5.5327440000000001</v>
      </c>
      <c r="P237">
        <f t="shared" si="110"/>
        <v>1107</v>
      </c>
      <c r="Q237">
        <f t="shared" si="111"/>
        <v>2.0008155085433197E-4</v>
      </c>
      <c r="R237">
        <f t="shared" si="112"/>
        <v>200.08155085433197</v>
      </c>
      <c r="S237">
        <v>2878440</v>
      </c>
      <c r="T237">
        <f t="shared" si="113"/>
        <v>2.8784399999999999</v>
      </c>
      <c r="U237">
        <v>733</v>
      </c>
      <c r="V237">
        <v>1746496</v>
      </c>
      <c r="W237">
        <f t="shared" si="114"/>
        <v>1.746496</v>
      </c>
      <c r="X237">
        <v>246</v>
      </c>
      <c r="Y237">
        <f t="shared" si="115"/>
        <v>2.546518252942566E-4</v>
      </c>
      <c r="Z237">
        <f t="shared" si="116"/>
        <v>254.65182529425661</v>
      </c>
      <c r="AA237">
        <f t="shared" si="117"/>
        <v>1.4085345743706254E-4</v>
      </c>
      <c r="AB237">
        <f t="shared" si="118"/>
        <v>140.85345743706256</v>
      </c>
      <c r="AC237">
        <f t="shared" si="119"/>
        <v>4624936</v>
      </c>
      <c r="AD237">
        <f t="shared" si="120"/>
        <v>4.6249359999999999</v>
      </c>
      <c r="AE237">
        <f t="shared" si="121"/>
        <v>979</v>
      </c>
      <c r="AF237">
        <f t="shared" si="122"/>
        <v>2.1167860484988332E-4</v>
      </c>
      <c r="AG237">
        <f t="shared" si="123"/>
        <v>211.67860484988333</v>
      </c>
      <c r="AH237">
        <f t="shared" si="124"/>
        <v>2.5862753455597657E-4</v>
      </c>
      <c r="AI237" s="1">
        <f t="shared" si="125"/>
        <v>5.6225019579767037E-6</v>
      </c>
      <c r="AJ237">
        <f t="shared" si="126"/>
        <v>258.62753455597658</v>
      </c>
      <c r="AK237" s="1">
        <f t="shared" si="127"/>
        <v>5.6225019579766871</v>
      </c>
      <c r="AL237">
        <f t="shared" si="128"/>
        <v>1.3551125437485129E-4</v>
      </c>
      <c r="AM237" s="1">
        <f t="shared" si="129"/>
        <v>7.5550160235302374E-6</v>
      </c>
      <c r="AN237">
        <f t="shared" si="130"/>
        <v>135.51125437485129</v>
      </c>
      <c r="AO237">
        <f t="shared" si="131"/>
        <v>7.5550160235302553</v>
      </c>
      <c r="AP237">
        <f t="shared" si="132"/>
        <v>2.0588007785210766E-4</v>
      </c>
      <c r="AQ237">
        <f t="shared" si="133"/>
        <v>8.2003555220409037E-6</v>
      </c>
      <c r="AR237">
        <f t="shared" si="134"/>
        <v>205.88007785210766</v>
      </c>
      <c r="AS237">
        <f t="shared" si="135"/>
        <v>8.2003555220409137</v>
      </c>
    </row>
    <row r="238" spans="1:45" x14ac:dyDescent="0.3">
      <c r="A238" t="s">
        <v>7</v>
      </c>
      <c r="B238">
        <v>2016</v>
      </c>
      <c r="C238" s="3" t="s">
        <v>244</v>
      </c>
      <c r="D238">
        <v>2647621</v>
      </c>
      <c r="E238">
        <f t="shared" si="102"/>
        <v>2.647621</v>
      </c>
      <c r="F238">
        <v>697</v>
      </c>
      <c r="G238">
        <v>1729303</v>
      </c>
      <c r="H238">
        <f t="shared" si="103"/>
        <v>1.729303</v>
      </c>
      <c r="I238">
        <v>235</v>
      </c>
      <c r="J238">
        <f t="shared" si="104"/>
        <v>2.6325520155641614E-4</v>
      </c>
      <c r="K238">
        <f t="shared" si="105"/>
        <v>263.25520155641613</v>
      </c>
      <c r="L238">
        <f t="shared" si="106"/>
        <v>1.3589290020314543E-4</v>
      </c>
      <c r="M238">
        <f t="shared" si="107"/>
        <v>135.89290020314542</v>
      </c>
      <c r="N238">
        <f t="shared" si="108"/>
        <v>4376924</v>
      </c>
      <c r="O238">
        <f t="shared" si="109"/>
        <v>4.3769239999999998</v>
      </c>
      <c r="P238">
        <f t="shared" si="110"/>
        <v>932</v>
      </c>
      <c r="Q238">
        <f t="shared" si="111"/>
        <v>2.1293492873077075E-4</v>
      </c>
      <c r="R238">
        <f t="shared" si="112"/>
        <v>212.93492873077076</v>
      </c>
      <c r="S238">
        <v>2698830</v>
      </c>
      <c r="T238">
        <f t="shared" si="113"/>
        <v>2.6988300000000001</v>
      </c>
      <c r="U238">
        <v>712</v>
      </c>
      <c r="V238">
        <v>1529291</v>
      </c>
      <c r="W238">
        <f t="shared" si="114"/>
        <v>1.529291</v>
      </c>
      <c r="X238">
        <v>213</v>
      </c>
      <c r="Y238">
        <f t="shared" si="115"/>
        <v>2.638180248478044E-4</v>
      </c>
      <c r="Z238">
        <f t="shared" si="116"/>
        <v>263.81802484780439</v>
      </c>
      <c r="AA238">
        <f t="shared" si="117"/>
        <v>1.3928022855035438E-4</v>
      </c>
      <c r="AB238">
        <f t="shared" si="118"/>
        <v>139.28022855035439</v>
      </c>
      <c r="AC238">
        <f t="shared" si="119"/>
        <v>4228121</v>
      </c>
      <c r="AD238">
        <f t="shared" si="120"/>
        <v>4.2281209999999998</v>
      </c>
      <c r="AE238">
        <f t="shared" si="121"/>
        <v>925</v>
      </c>
      <c r="AF238">
        <f t="shared" si="122"/>
        <v>2.187733037914478E-4</v>
      </c>
      <c r="AG238">
        <f t="shared" si="123"/>
        <v>218.7733037914478</v>
      </c>
      <c r="AH238">
        <f t="shared" si="124"/>
        <v>2.6353661320211027E-4</v>
      </c>
      <c r="AI238" s="1">
        <f t="shared" si="125"/>
        <v>3.979761659503674E-7</v>
      </c>
      <c r="AJ238">
        <f t="shared" si="126"/>
        <v>263.53661320211029</v>
      </c>
      <c r="AK238" s="1">
        <f t="shared" si="127"/>
        <v>0.39797616595037777</v>
      </c>
      <c r="AL238">
        <f t="shared" si="128"/>
        <v>1.375865643767499E-4</v>
      </c>
      <c r="AM238" s="1">
        <f t="shared" si="129"/>
        <v>2.3952028444168661E-6</v>
      </c>
      <c r="AN238">
        <f t="shared" si="130"/>
        <v>137.58656437674989</v>
      </c>
      <c r="AO238">
        <f t="shared" si="131"/>
        <v>2.3952028444168887</v>
      </c>
      <c r="AP238">
        <f t="shared" si="132"/>
        <v>2.1585411626110927E-4</v>
      </c>
      <c r="AQ238">
        <f t="shared" si="133"/>
        <v>4.1283545965151622E-6</v>
      </c>
      <c r="AR238">
        <f t="shared" si="134"/>
        <v>215.85411626110928</v>
      </c>
      <c r="AS238">
        <f t="shared" si="135"/>
        <v>4.1283545965151545</v>
      </c>
    </row>
    <row r="239" spans="1:45" x14ac:dyDescent="0.3">
      <c r="A239" t="s">
        <v>7</v>
      </c>
      <c r="B239">
        <v>2016</v>
      </c>
      <c r="C239" s="3" t="s">
        <v>245</v>
      </c>
      <c r="D239">
        <v>1737579</v>
      </c>
      <c r="E239">
        <f t="shared" si="102"/>
        <v>1.737579</v>
      </c>
      <c r="F239">
        <v>303</v>
      </c>
      <c r="G239">
        <v>1185964</v>
      </c>
      <c r="H239">
        <f t="shared" si="103"/>
        <v>1.185964</v>
      </c>
      <c r="I239">
        <v>181</v>
      </c>
      <c r="J239">
        <f t="shared" si="104"/>
        <v>1.7438056053854242E-4</v>
      </c>
      <c r="K239">
        <f t="shared" si="105"/>
        <v>174.38056053854243</v>
      </c>
      <c r="L239">
        <f t="shared" si="106"/>
        <v>1.5261846059408212E-4</v>
      </c>
      <c r="M239">
        <f t="shared" si="107"/>
        <v>152.61846059408211</v>
      </c>
      <c r="N239">
        <f t="shared" si="108"/>
        <v>2923543</v>
      </c>
      <c r="O239">
        <f t="shared" si="109"/>
        <v>2.923543</v>
      </c>
      <c r="P239">
        <f t="shared" si="110"/>
        <v>484</v>
      </c>
      <c r="Q239">
        <f t="shared" si="111"/>
        <v>1.6555255044991643E-4</v>
      </c>
      <c r="R239">
        <f t="shared" si="112"/>
        <v>165.55255044991642</v>
      </c>
      <c r="S239">
        <v>1896693</v>
      </c>
      <c r="T239">
        <f t="shared" si="113"/>
        <v>1.896693</v>
      </c>
      <c r="U239">
        <v>339</v>
      </c>
      <c r="V239">
        <v>1302814</v>
      </c>
      <c r="W239">
        <f t="shared" si="114"/>
        <v>1.3028139999999999</v>
      </c>
      <c r="X239">
        <v>208</v>
      </c>
      <c r="Y239">
        <f t="shared" si="115"/>
        <v>1.7873214062581557E-4</v>
      </c>
      <c r="Z239">
        <f t="shared" si="116"/>
        <v>178.73214062581556</v>
      </c>
      <c r="AA239">
        <f t="shared" si="117"/>
        <v>1.5965440960873925E-4</v>
      </c>
      <c r="AB239">
        <f t="shared" si="118"/>
        <v>159.65440960873926</v>
      </c>
      <c r="AC239">
        <f t="shared" si="119"/>
        <v>3199507</v>
      </c>
      <c r="AD239">
        <f t="shared" si="120"/>
        <v>3.1995069999999997</v>
      </c>
      <c r="AE239">
        <f t="shared" si="121"/>
        <v>547</v>
      </c>
      <c r="AF239">
        <f t="shared" si="122"/>
        <v>1.7096383911646389E-4</v>
      </c>
      <c r="AG239">
        <f t="shared" si="123"/>
        <v>170.9638391164639</v>
      </c>
      <c r="AH239">
        <f t="shared" si="124"/>
        <v>1.7655635058217898E-4</v>
      </c>
      <c r="AI239" s="1">
        <f t="shared" si="125"/>
        <v>3.0770317885871934E-6</v>
      </c>
      <c r="AJ239">
        <f t="shared" si="126"/>
        <v>176.55635058217899</v>
      </c>
      <c r="AK239" s="1">
        <f t="shared" si="127"/>
        <v>3.0770317885871821</v>
      </c>
      <c r="AL239">
        <f t="shared" si="128"/>
        <v>1.5613643510141068E-4</v>
      </c>
      <c r="AM239" s="1">
        <f t="shared" si="129"/>
        <v>4.9751672603468647E-6</v>
      </c>
      <c r="AN239">
        <f t="shared" si="130"/>
        <v>156.13643510141068</v>
      </c>
      <c r="AO239">
        <f t="shared" si="131"/>
        <v>4.9751672603468773</v>
      </c>
      <c r="AP239">
        <f t="shared" si="132"/>
        <v>1.6825819478319016E-4</v>
      </c>
      <c r="AQ239">
        <f t="shared" si="133"/>
        <v>3.8263589110736182E-6</v>
      </c>
      <c r="AR239">
        <f t="shared" si="134"/>
        <v>168.25819478319016</v>
      </c>
      <c r="AS239">
        <f t="shared" si="135"/>
        <v>3.8263589110736316</v>
      </c>
    </row>
    <row r="240" spans="1:45" x14ac:dyDescent="0.3">
      <c r="A240" t="s">
        <v>7</v>
      </c>
      <c r="B240">
        <v>2016</v>
      </c>
      <c r="C240" s="3" t="s">
        <v>246</v>
      </c>
      <c r="D240">
        <v>2544801</v>
      </c>
      <c r="E240">
        <f t="shared" si="102"/>
        <v>2.5448010000000001</v>
      </c>
      <c r="F240">
        <v>848</v>
      </c>
      <c r="G240">
        <v>1949766</v>
      </c>
      <c r="H240">
        <f t="shared" si="103"/>
        <v>1.9497660000000001</v>
      </c>
      <c r="I240">
        <v>355</v>
      </c>
      <c r="J240">
        <f t="shared" si="104"/>
        <v>3.3322841353803306E-4</v>
      </c>
      <c r="K240">
        <f t="shared" si="105"/>
        <v>333.22841353803301</v>
      </c>
      <c r="L240">
        <f t="shared" si="106"/>
        <v>1.8207313082698129E-4</v>
      </c>
      <c r="M240">
        <f t="shared" si="107"/>
        <v>182.07313082698127</v>
      </c>
      <c r="N240">
        <f t="shared" si="108"/>
        <v>4494567</v>
      </c>
      <c r="O240">
        <f t="shared" si="109"/>
        <v>4.494567</v>
      </c>
      <c r="P240">
        <f t="shared" si="110"/>
        <v>1203</v>
      </c>
      <c r="Q240">
        <f t="shared" si="111"/>
        <v>2.6765648392826271E-4</v>
      </c>
      <c r="R240">
        <f t="shared" si="112"/>
        <v>267.65648392826273</v>
      </c>
      <c r="S240">
        <v>2593492</v>
      </c>
      <c r="T240">
        <f t="shared" si="113"/>
        <v>2.5934919999999999</v>
      </c>
      <c r="U240">
        <v>877</v>
      </c>
      <c r="V240">
        <v>1401686</v>
      </c>
      <c r="W240">
        <f t="shared" si="114"/>
        <v>1.401686</v>
      </c>
      <c r="X240">
        <v>297</v>
      </c>
      <c r="Y240">
        <f t="shared" si="115"/>
        <v>3.381541180770945E-4</v>
      </c>
      <c r="Z240">
        <f t="shared" si="116"/>
        <v>338.15411807709455</v>
      </c>
      <c r="AA240">
        <f t="shared" si="117"/>
        <v>2.1188768383218496E-4</v>
      </c>
      <c r="AB240">
        <f t="shared" si="118"/>
        <v>211.88768383218496</v>
      </c>
      <c r="AC240">
        <f t="shared" si="119"/>
        <v>3995178</v>
      </c>
      <c r="AD240">
        <f t="shared" si="120"/>
        <v>3.9951780000000001</v>
      </c>
      <c r="AE240">
        <f t="shared" si="121"/>
        <v>1174</v>
      </c>
      <c r="AF240">
        <f t="shared" si="122"/>
        <v>2.9385424128787252E-4</v>
      </c>
      <c r="AG240">
        <f t="shared" si="123"/>
        <v>293.85424128787253</v>
      </c>
      <c r="AH240">
        <f t="shared" si="124"/>
        <v>3.3569126580756378E-4</v>
      </c>
      <c r="AI240" s="1">
        <f t="shared" si="125"/>
        <v>3.4829990816917069E-6</v>
      </c>
      <c r="AJ240">
        <f t="shared" si="126"/>
        <v>335.69126580756381</v>
      </c>
      <c r="AK240" s="1">
        <f t="shared" si="127"/>
        <v>3.4829990816917737</v>
      </c>
      <c r="AL240">
        <f t="shared" si="128"/>
        <v>1.9698040732958312E-4</v>
      </c>
      <c r="AM240" s="1">
        <f t="shared" si="129"/>
        <v>2.108207260802527E-5</v>
      </c>
      <c r="AN240">
        <f t="shared" si="130"/>
        <v>196.9804073295831</v>
      </c>
      <c r="AO240">
        <f t="shared" si="131"/>
        <v>21.082072608025289</v>
      </c>
      <c r="AP240">
        <f t="shared" si="132"/>
        <v>2.8075536260806764E-4</v>
      </c>
      <c r="AQ240">
        <f t="shared" si="133"/>
        <v>1.8524611880859878E-5</v>
      </c>
      <c r="AR240">
        <f t="shared" si="134"/>
        <v>280.75536260806763</v>
      </c>
      <c r="AS240">
        <f t="shared" si="135"/>
        <v>18.524611880859869</v>
      </c>
    </row>
    <row r="241" spans="1:45" x14ac:dyDescent="0.3">
      <c r="A241" t="s">
        <v>7</v>
      </c>
      <c r="B241">
        <v>2016</v>
      </c>
      <c r="C241" s="3" t="s">
        <v>247</v>
      </c>
      <c r="D241">
        <v>2384197</v>
      </c>
      <c r="E241">
        <f t="shared" si="102"/>
        <v>2.3841969999999999</v>
      </c>
      <c r="F241">
        <v>506</v>
      </c>
      <c r="G241">
        <v>1728211</v>
      </c>
      <c r="H241">
        <f t="shared" si="103"/>
        <v>1.7282109999999999</v>
      </c>
      <c r="I241">
        <v>142</v>
      </c>
      <c r="J241">
        <f t="shared" si="104"/>
        <v>2.1223078462056616E-4</v>
      </c>
      <c r="K241">
        <f t="shared" si="105"/>
        <v>212.23078462056617</v>
      </c>
      <c r="L241">
        <f t="shared" si="106"/>
        <v>8.2165892937841503E-5</v>
      </c>
      <c r="M241">
        <f t="shared" si="107"/>
        <v>82.165892937841505</v>
      </c>
      <c r="N241">
        <f t="shared" si="108"/>
        <v>4112408</v>
      </c>
      <c r="O241">
        <f t="shared" si="109"/>
        <v>4.1124080000000003</v>
      </c>
      <c r="P241">
        <f t="shared" si="110"/>
        <v>648</v>
      </c>
      <c r="Q241">
        <f t="shared" si="111"/>
        <v>1.5757191407078286E-4</v>
      </c>
      <c r="R241">
        <f t="shared" si="112"/>
        <v>157.57191407078284</v>
      </c>
      <c r="S241">
        <v>2391287</v>
      </c>
      <c r="T241">
        <f t="shared" si="113"/>
        <v>2.3912870000000002</v>
      </c>
      <c r="U241">
        <v>492</v>
      </c>
      <c r="V241">
        <v>1439957</v>
      </c>
      <c r="W241">
        <f t="shared" si="114"/>
        <v>1.4399569999999999</v>
      </c>
      <c r="X241">
        <v>119</v>
      </c>
      <c r="Y241">
        <f t="shared" si="115"/>
        <v>2.0574694714603476E-4</v>
      </c>
      <c r="Z241">
        <f t="shared" si="116"/>
        <v>205.74694714603473</v>
      </c>
      <c r="AA241">
        <f t="shared" si="117"/>
        <v>8.2641356651622241E-5</v>
      </c>
      <c r="AB241">
        <f t="shared" si="118"/>
        <v>82.641356651622246</v>
      </c>
      <c r="AC241">
        <f t="shared" si="119"/>
        <v>3831244</v>
      </c>
      <c r="AD241">
        <f t="shared" si="120"/>
        <v>3.8312439999999999</v>
      </c>
      <c r="AE241">
        <f t="shared" si="121"/>
        <v>611</v>
      </c>
      <c r="AF241">
        <f t="shared" si="122"/>
        <v>1.5947822691533091E-4</v>
      </c>
      <c r="AG241">
        <f t="shared" si="123"/>
        <v>159.47822691533091</v>
      </c>
      <c r="AH241">
        <f t="shared" si="124"/>
        <v>2.0898886588330046E-4</v>
      </c>
      <c r="AI241" s="1">
        <f t="shared" si="125"/>
        <v>4.5847654463526113E-6</v>
      </c>
      <c r="AJ241">
        <f t="shared" si="126"/>
        <v>208.98886588330043</v>
      </c>
      <c r="AK241" s="1">
        <f t="shared" si="127"/>
        <v>4.584765446352641</v>
      </c>
      <c r="AL241">
        <f t="shared" si="128"/>
        <v>8.2403624794731865E-5</v>
      </c>
      <c r="AM241" s="1">
        <f t="shared" si="129"/>
        <v>3.3620361622249903E-7</v>
      </c>
      <c r="AN241">
        <f t="shared" si="130"/>
        <v>82.403624794731883</v>
      </c>
      <c r="AO241">
        <f t="shared" si="131"/>
        <v>0.3362036162225015</v>
      </c>
      <c r="AP241">
        <f t="shared" si="132"/>
        <v>1.5852507049305688E-4</v>
      </c>
      <c r="AQ241">
        <f t="shared" si="133"/>
        <v>1.3479667394429377E-6</v>
      </c>
      <c r="AR241">
        <f t="shared" si="134"/>
        <v>158.52507049305689</v>
      </c>
      <c r="AS241">
        <f t="shared" si="135"/>
        <v>1.3479667394429562</v>
      </c>
    </row>
    <row r="242" spans="1:45" x14ac:dyDescent="0.3">
      <c r="A242" t="s">
        <v>7</v>
      </c>
      <c r="B242">
        <v>2016</v>
      </c>
      <c r="C242" s="3" t="s">
        <v>248</v>
      </c>
      <c r="D242">
        <v>3012025</v>
      </c>
      <c r="E242">
        <f t="shared" si="102"/>
        <v>3.012025</v>
      </c>
      <c r="F242">
        <v>677</v>
      </c>
      <c r="G242">
        <v>1947749</v>
      </c>
      <c r="H242">
        <f t="shared" si="103"/>
        <v>1.947749</v>
      </c>
      <c r="I242">
        <v>271</v>
      </c>
      <c r="J242">
        <f t="shared" si="104"/>
        <v>2.2476573069612636E-4</v>
      </c>
      <c r="K242">
        <f t="shared" si="105"/>
        <v>224.76573069612635</v>
      </c>
      <c r="L242">
        <f t="shared" si="106"/>
        <v>1.3913497067640645E-4</v>
      </c>
      <c r="M242">
        <f t="shared" si="107"/>
        <v>139.13497067640645</v>
      </c>
      <c r="N242">
        <f t="shared" si="108"/>
        <v>4959774</v>
      </c>
      <c r="O242">
        <f t="shared" si="109"/>
        <v>4.9597739999999995</v>
      </c>
      <c r="P242">
        <f t="shared" si="110"/>
        <v>948</v>
      </c>
      <c r="Q242">
        <f t="shared" si="111"/>
        <v>1.9113774135676344E-4</v>
      </c>
      <c r="R242">
        <f t="shared" si="112"/>
        <v>191.13774135676346</v>
      </c>
      <c r="S242">
        <v>2755418</v>
      </c>
      <c r="T242">
        <f t="shared" si="113"/>
        <v>2.7554180000000001</v>
      </c>
      <c r="U242">
        <v>534</v>
      </c>
      <c r="V242">
        <v>1637087</v>
      </c>
      <c r="W242">
        <f t="shared" si="114"/>
        <v>1.637087</v>
      </c>
      <c r="X242">
        <v>324</v>
      </c>
      <c r="Y242">
        <f t="shared" si="115"/>
        <v>1.9379999695146071E-4</v>
      </c>
      <c r="Z242">
        <f t="shared" si="116"/>
        <v>193.79999695146071</v>
      </c>
      <c r="AA242">
        <f t="shared" si="117"/>
        <v>1.9791251167470023E-4</v>
      </c>
      <c r="AB242">
        <f t="shared" si="118"/>
        <v>197.91251167470026</v>
      </c>
      <c r="AC242">
        <f t="shared" si="119"/>
        <v>4392505</v>
      </c>
      <c r="AD242">
        <f t="shared" si="120"/>
        <v>4.3925049999999999</v>
      </c>
      <c r="AE242">
        <f t="shared" si="121"/>
        <v>858</v>
      </c>
      <c r="AF242">
        <f t="shared" si="122"/>
        <v>1.9533273155067553E-4</v>
      </c>
      <c r="AG242">
        <f t="shared" si="123"/>
        <v>195.33273155067553</v>
      </c>
      <c r="AH242">
        <f t="shared" si="124"/>
        <v>2.0928286382379353E-4</v>
      </c>
      <c r="AI242" s="1">
        <f t="shared" si="125"/>
        <v>2.1896080315270187E-5</v>
      </c>
      <c r="AJ242">
        <f t="shared" si="126"/>
        <v>209.28286382379355</v>
      </c>
      <c r="AK242" s="1">
        <f t="shared" si="127"/>
        <v>21.896080315270179</v>
      </c>
      <c r="AL242">
        <f t="shared" si="128"/>
        <v>1.6852374117555334E-4</v>
      </c>
      <c r="AM242" s="1">
        <f t="shared" si="129"/>
        <v>4.1561997821363849E-5</v>
      </c>
      <c r="AN242">
        <f t="shared" si="130"/>
        <v>168.52374117555337</v>
      </c>
      <c r="AO242">
        <f t="shared" si="131"/>
        <v>41.56199782136374</v>
      </c>
      <c r="AP242">
        <f t="shared" si="132"/>
        <v>1.9323523645371949E-4</v>
      </c>
      <c r="AQ242">
        <f t="shared" si="133"/>
        <v>2.9663060131263078E-6</v>
      </c>
      <c r="AR242">
        <f t="shared" si="134"/>
        <v>193.23523645371949</v>
      </c>
      <c r="AS242">
        <f t="shared" si="135"/>
        <v>2.966306013126299</v>
      </c>
    </row>
    <row r="243" spans="1:45" x14ac:dyDescent="0.3">
      <c r="A243" t="s">
        <v>7</v>
      </c>
      <c r="B243">
        <v>2016</v>
      </c>
      <c r="C243" s="3" t="s">
        <v>249</v>
      </c>
      <c r="D243">
        <v>3019101</v>
      </c>
      <c r="E243">
        <f t="shared" si="102"/>
        <v>3.019101</v>
      </c>
      <c r="F243">
        <v>651</v>
      </c>
      <c r="G243">
        <v>2280749</v>
      </c>
      <c r="H243">
        <f t="shared" si="103"/>
        <v>2.2807490000000001</v>
      </c>
      <c r="I243">
        <v>252</v>
      </c>
      <c r="J243">
        <f t="shared" si="104"/>
        <v>2.1562710224003767E-4</v>
      </c>
      <c r="K243">
        <f t="shared" si="105"/>
        <v>215.62710224003769</v>
      </c>
      <c r="L243">
        <f t="shared" si="106"/>
        <v>1.1049001884907107E-4</v>
      </c>
      <c r="M243">
        <f t="shared" si="107"/>
        <v>110.49001884907106</v>
      </c>
      <c r="N243">
        <f t="shared" si="108"/>
        <v>5299850</v>
      </c>
      <c r="O243">
        <f t="shared" si="109"/>
        <v>5.2998500000000002</v>
      </c>
      <c r="P243">
        <f t="shared" si="110"/>
        <v>903</v>
      </c>
      <c r="Q243">
        <f t="shared" si="111"/>
        <v>1.7038218062775362E-4</v>
      </c>
      <c r="R243">
        <f t="shared" si="112"/>
        <v>170.3821806277536</v>
      </c>
      <c r="S243">
        <v>3101043</v>
      </c>
      <c r="T243">
        <f t="shared" si="113"/>
        <v>3.1010430000000002</v>
      </c>
      <c r="U243">
        <v>672</v>
      </c>
      <c r="V243">
        <v>1627435</v>
      </c>
      <c r="W243">
        <f t="shared" si="114"/>
        <v>1.627435</v>
      </c>
      <c r="X243">
        <v>328</v>
      </c>
      <c r="Y243">
        <f t="shared" si="115"/>
        <v>2.1670128405184964E-4</v>
      </c>
      <c r="Z243">
        <f t="shared" si="116"/>
        <v>216.70128405184963</v>
      </c>
      <c r="AA243">
        <f t="shared" si="117"/>
        <v>2.0154414769253456E-4</v>
      </c>
      <c r="AB243">
        <f t="shared" si="118"/>
        <v>201.54414769253458</v>
      </c>
      <c r="AC243">
        <f t="shared" si="119"/>
        <v>4728478</v>
      </c>
      <c r="AD243">
        <f t="shared" si="120"/>
        <v>4.728478</v>
      </c>
      <c r="AE243">
        <f t="shared" si="121"/>
        <v>1000</v>
      </c>
      <c r="AF243">
        <f t="shared" si="122"/>
        <v>2.1148454111449816E-4</v>
      </c>
      <c r="AG243">
        <f t="shared" si="123"/>
        <v>211.48454111449814</v>
      </c>
      <c r="AH243">
        <f t="shared" si="124"/>
        <v>2.1616419314594366E-4</v>
      </c>
      <c r="AI243" s="1">
        <f t="shared" si="125"/>
        <v>7.5956124335949403E-7</v>
      </c>
      <c r="AJ243">
        <f t="shared" si="126"/>
        <v>216.16419314594367</v>
      </c>
      <c r="AK243" s="1">
        <f t="shared" si="127"/>
        <v>0.75956124335947439</v>
      </c>
      <c r="AL243">
        <f t="shared" si="128"/>
        <v>1.5601708327080282E-4</v>
      </c>
      <c r="AM243" s="1">
        <f t="shared" si="129"/>
        <v>6.4384991960246635E-5</v>
      </c>
      <c r="AN243">
        <f t="shared" si="130"/>
        <v>156.01708327080283</v>
      </c>
      <c r="AO243">
        <f t="shared" si="131"/>
        <v>64.384991960246609</v>
      </c>
      <c r="AP243">
        <f t="shared" si="132"/>
        <v>1.9093336087112591E-4</v>
      </c>
      <c r="AQ243">
        <f t="shared" si="133"/>
        <v>2.9063757822951069E-5</v>
      </c>
      <c r="AR243">
        <f t="shared" si="134"/>
        <v>190.93336087112587</v>
      </c>
      <c r="AS243">
        <f t="shared" si="135"/>
        <v>29.06375782295116</v>
      </c>
    </row>
    <row r="244" spans="1:45" x14ac:dyDescent="0.3">
      <c r="A244" t="s">
        <v>7</v>
      </c>
      <c r="B244">
        <v>2016</v>
      </c>
      <c r="C244" s="3" t="s">
        <v>250</v>
      </c>
      <c r="D244">
        <v>2721071</v>
      </c>
      <c r="E244">
        <f t="shared" si="102"/>
        <v>2.7210709999999998</v>
      </c>
      <c r="F244">
        <v>672</v>
      </c>
      <c r="G244">
        <v>1753094</v>
      </c>
      <c r="H244">
        <f t="shared" si="103"/>
        <v>1.7530939999999999</v>
      </c>
      <c r="I244">
        <v>164</v>
      </c>
      <c r="J244">
        <f t="shared" si="104"/>
        <v>2.4696158240633927E-4</v>
      </c>
      <c r="K244">
        <f t="shared" si="105"/>
        <v>246.96158240633929</v>
      </c>
      <c r="L244">
        <f t="shared" si="106"/>
        <v>9.354889127451237E-5</v>
      </c>
      <c r="M244">
        <f t="shared" si="107"/>
        <v>93.548891274512386</v>
      </c>
      <c r="N244">
        <f t="shared" si="108"/>
        <v>4474165</v>
      </c>
      <c r="O244">
        <f t="shared" si="109"/>
        <v>4.4741649999999993</v>
      </c>
      <c r="P244">
        <f t="shared" si="110"/>
        <v>836</v>
      </c>
      <c r="Q244">
        <f t="shared" si="111"/>
        <v>1.8685050730136236E-4</v>
      </c>
      <c r="R244">
        <f t="shared" si="112"/>
        <v>186.8505073013624</v>
      </c>
      <c r="S244">
        <v>2782986</v>
      </c>
      <c r="T244">
        <f t="shared" si="113"/>
        <v>2.7829860000000002</v>
      </c>
      <c r="U244">
        <v>685</v>
      </c>
      <c r="V244">
        <v>1686898</v>
      </c>
      <c r="W244">
        <f t="shared" si="114"/>
        <v>1.686898</v>
      </c>
      <c r="X244">
        <v>314</v>
      </c>
      <c r="Y244">
        <f t="shared" si="115"/>
        <v>2.4613850015774423E-4</v>
      </c>
      <c r="Z244">
        <f t="shared" si="116"/>
        <v>246.13850015774423</v>
      </c>
      <c r="AA244">
        <f t="shared" si="117"/>
        <v>1.8614047796606552E-4</v>
      </c>
      <c r="AB244">
        <f t="shared" si="118"/>
        <v>186.14047796606553</v>
      </c>
      <c r="AC244">
        <f t="shared" si="119"/>
        <v>4469884</v>
      </c>
      <c r="AD244">
        <f t="shared" si="120"/>
        <v>4.4698840000000004</v>
      </c>
      <c r="AE244">
        <f t="shared" si="121"/>
        <v>999</v>
      </c>
      <c r="AF244">
        <f t="shared" si="122"/>
        <v>2.2349573277516822E-4</v>
      </c>
      <c r="AG244">
        <f t="shared" si="123"/>
        <v>223.49573277516819</v>
      </c>
      <c r="AH244">
        <f t="shared" si="124"/>
        <v>2.4655004128204175E-4</v>
      </c>
      <c r="AI244" s="1">
        <f t="shared" si="125"/>
        <v>5.8200703945582116E-7</v>
      </c>
      <c r="AJ244">
        <f t="shared" si="126"/>
        <v>246.55004128204178</v>
      </c>
      <c r="AK244" s="1">
        <f t="shared" si="127"/>
        <v>0.58200703945583643</v>
      </c>
      <c r="AL244">
        <f t="shared" si="128"/>
        <v>1.3984468462028895E-4</v>
      </c>
      <c r="AM244" s="1">
        <f t="shared" si="129"/>
        <v>6.5472138830419314E-5</v>
      </c>
      <c r="AN244">
        <f t="shared" si="130"/>
        <v>139.84468462028894</v>
      </c>
      <c r="AO244">
        <f t="shared" si="131"/>
        <v>65.472138830419397</v>
      </c>
      <c r="AP244">
        <f t="shared" si="132"/>
        <v>2.0517312003826531E-4</v>
      </c>
      <c r="AQ244">
        <f t="shared" si="133"/>
        <v>2.5912087430638137E-5</v>
      </c>
      <c r="AR244">
        <f t="shared" si="134"/>
        <v>205.1731200382653</v>
      </c>
      <c r="AS244">
        <f t="shared" si="135"/>
        <v>25.912087430638092</v>
      </c>
    </row>
    <row r="245" spans="1:45" x14ac:dyDescent="0.3">
      <c r="A245" t="s">
        <v>7</v>
      </c>
      <c r="B245">
        <v>2016</v>
      </c>
      <c r="C245" s="3" t="s">
        <v>251</v>
      </c>
      <c r="D245">
        <v>2499685</v>
      </c>
      <c r="E245">
        <f t="shared" si="102"/>
        <v>2.4996849999999999</v>
      </c>
      <c r="F245">
        <v>470</v>
      </c>
      <c r="G245">
        <v>2143298</v>
      </c>
      <c r="H245">
        <f t="shared" si="103"/>
        <v>2.1432980000000001</v>
      </c>
      <c r="I245">
        <v>194</v>
      </c>
      <c r="J245">
        <f t="shared" si="104"/>
        <v>1.8802369098506411E-4</v>
      </c>
      <c r="K245">
        <f t="shared" si="105"/>
        <v>188.02369098506412</v>
      </c>
      <c r="L245">
        <f t="shared" si="106"/>
        <v>9.0514711440033073E-5</v>
      </c>
      <c r="M245">
        <f t="shared" si="107"/>
        <v>90.514711440033068</v>
      </c>
      <c r="N245">
        <f t="shared" si="108"/>
        <v>4642983</v>
      </c>
      <c r="O245">
        <f t="shared" si="109"/>
        <v>4.6429830000000001</v>
      </c>
      <c r="P245">
        <f t="shared" si="110"/>
        <v>664</v>
      </c>
      <c r="Q245">
        <f t="shared" si="111"/>
        <v>1.4301150790343192E-4</v>
      </c>
      <c r="R245">
        <f t="shared" si="112"/>
        <v>143.01150790343192</v>
      </c>
      <c r="S245">
        <v>2357720</v>
      </c>
      <c r="T245">
        <f t="shared" si="113"/>
        <v>2.35772</v>
      </c>
      <c r="U245">
        <v>455</v>
      </c>
      <c r="V245">
        <v>1537638</v>
      </c>
      <c r="W245">
        <f t="shared" si="114"/>
        <v>1.5376380000000001</v>
      </c>
      <c r="X245">
        <v>256</v>
      </c>
      <c r="Y245">
        <f t="shared" si="115"/>
        <v>1.9298305142256077E-4</v>
      </c>
      <c r="Z245">
        <f t="shared" si="116"/>
        <v>192.98305142256078</v>
      </c>
      <c r="AA245">
        <f t="shared" si="117"/>
        <v>1.6648912162680682E-4</v>
      </c>
      <c r="AB245">
        <f t="shared" si="118"/>
        <v>166.48912162680682</v>
      </c>
      <c r="AC245">
        <f t="shared" si="119"/>
        <v>3895358</v>
      </c>
      <c r="AD245">
        <f t="shared" si="120"/>
        <v>3.8953579999999999</v>
      </c>
      <c r="AE245">
        <f t="shared" si="121"/>
        <v>711</v>
      </c>
      <c r="AF245">
        <f t="shared" si="122"/>
        <v>1.8252494379207251E-4</v>
      </c>
      <c r="AG245">
        <f t="shared" si="123"/>
        <v>182.52494379207252</v>
      </c>
      <c r="AH245">
        <f t="shared" si="124"/>
        <v>1.9050337120381244E-4</v>
      </c>
      <c r="AI245" s="1">
        <f t="shared" si="125"/>
        <v>3.5067973957021666E-6</v>
      </c>
      <c r="AJ245">
        <f t="shared" si="126"/>
        <v>190.50337120381243</v>
      </c>
      <c r="AK245" s="1">
        <f t="shared" si="127"/>
        <v>3.5067973957021685</v>
      </c>
      <c r="AL245">
        <f t="shared" si="128"/>
        <v>1.2850191653341995E-4</v>
      </c>
      <c r="AM245" s="1">
        <f t="shared" si="129"/>
        <v>5.3722020639716036E-5</v>
      </c>
      <c r="AN245">
        <f t="shared" si="130"/>
        <v>128.50191653341994</v>
      </c>
      <c r="AO245">
        <f t="shared" si="131"/>
        <v>53.722020639716064</v>
      </c>
      <c r="AP245">
        <f t="shared" si="132"/>
        <v>1.6276822584775221E-4</v>
      </c>
      <c r="AQ245">
        <f t="shared" si="133"/>
        <v>2.7940218464837651E-5</v>
      </c>
      <c r="AR245">
        <f t="shared" si="134"/>
        <v>162.76822584775221</v>
      </c>
      <c r="AS245">
        <f t="shared" si="135"/>
        <v>27.940218464837848</v>
      </c>
    </row>
    <row r="246" spans="1:45" x14ac:dyDescent="0.3">
      <c r="A246" t="s">
        <v>7</v>
      </c>
      <c r="B246">
        <v>2016</v>
      </c>
      <c r="C246" s="3" t="s">
        <v>252</v>
      </c>
      <c r="D246">
        <v>2607184</v>
      </c>
      <c r="E246">
        <f t="shared" si="102"/>
        <v>2.6071840000000002</v>
      </c>
      <c r="F246">
        <v>558</v>
      </c>
      <c r="G246">
        <v>2243746</v>
      </c>
      <c r="H246">
        <f t="shared" si="103"/>
        <v>2.2437459999999998</v>
      </c>
      <c r="I246">
        <v>279</v>
      </c>
      <c r="J246">
        <f t="shared" si="104"/>
        <v>2.140240197853316E-4</v>
      </c>
      <c r="K246">
        <f t="shared" si="105"/>
        <v>214.0240197853316</v>
      </c>
      <c r="L246">
        <f t="shared" si="106"/>
        <v>1.2434562557437427E-4</v>
      </c>
      <c r="M246">
        <f t="shared" si="107"/>
        <v>124.3456255743743</v>
      </c>
      <c r="N246">
        <f t="shared" si="108"/>
        <v>4850930</v>
      </c>
      <c r="O246">
        <f t="shared" si="109"/>
        <v>4.85093</v>
      </c>
      <c r="P246">
        <f t="shared" si="110"/>
        <v>837</v>
      </c>
      <c r="Q246">
        <f t="shared" si="111"/>
        <v>1.7254423378609875E-4</v>
      </c>
      <c r="R246">
        <f t="shared" si="112"/>
        <v>172.54423378609874</v>
      </c>
      <c r="S246">
        <v>2763499</v>
      </c>
      <c r="T246">
        <f t="shared" si="113"/>
        <v>2.7634989999999999</v>
      </c>
      <c r="U246">
        <v>632</v>
      </c>
      <c r="V246">
        <v>1584060</v>
      </c>
      <c r="W246">
        <f t="shared" si="114"/>
        <v>1.58406</v>
      </c>
      <c r="X246">
        <v>232</v>
      </c>
      <c r="Y246">
        <f t="shared" si="115"/>
        <v>2.2869557759926817E-4</v>
      </c>
      <c r="Z246">
        <f t="shared" si="116"/>
        <v>228.69557759926818</v>
      </c>
      <c r="AA246">
        <f t="shared" si="117"/>
        <v>1.4645909877151117E-4</v>
      </c>
      <c r="AB246">
        <f t="shared" si="118"/>
        <v>146.45909877151118</v>
      </c>
      <c r="AC246">
        <f t="shared" si="119"/>
        <v>4347559</v>
      </c>
      <c r="AD246">
        <f t="shared" si="120"/>
        <v>4.3475590000000004</v>
      </c>
      <c r="AE246">
        <f t="shared" si="121"/>
        <v>864</v>
      </c>
      <c r="AF246">
        <f t="shared" si="122"/>
        <v>1.9873220811954479E-4</v>
      </c>
      <c r="AG246">
        <f t="shared" si="123"/>
        <v>198.73220811954477</v>
      </c>
      <c r="AH246">
        <f t="shared" si="124"/>
        <v>2.2135979869229987E-4</v>
      </c>
      <c r="AI246" s="1">
        <f t="shared" si="125"/>
        <v>1.0374358020805028E-5</v>
      </c>
      <c r="AJ246">
        <f t="shared" si="126"/>
        <v>221.35979869229988</v>
      </c>
      <c r="AK246" s="1">
        <f t="shared" si="127"/>
        <v>10.37435802080503</v>
      </c>
      <c r="AL246">
        <f t="shared" si="128"/>
        <v>1.3540236217294272E-4</v>
      </c>
      <c r="AM246" s="1">
        <f t="shared" si="129"/>
        <v>1.5636586853282462E-5</v>
      </c>
      <c r="AN246">
        <f t="shared" si="130"/>
        <v>135.40236217294273</v>
      </c>
      <c r="AO246">
        <f t="shared" si="131"/>
        <v>15.636586853282454</v>
      </c>
      <c r="AP246">
        <f t="shared" si="132"/>
        <v>1.8563822095282175E-4</v>
      </c>
      <c r="AQ246">
        <f t="shared" si="133"/>
        <v>1.851769423671895E-5</v>
      </c>
      <c r="AR246">
        <f t="shared" si="134"/>
        <v>185.63822095282177</v>
      </c>
      <c r="AS246">
        <f t="shared" si="135"/>
        <v>18.517694236718938</v>
      </c>
    </row>
    <row r="247" spans="1:45" x14ac:dyDescent="0.3">
      <c r="A247" t="s">
        <v>7</v>
      </c>
      <c r="B247">
        <v>2016</v>
      </c>
      <c r="C247" s="3" t="s">
        <v>253</v>
      </c>
      <c r="D247">
        <v>2055992</v>
      </c>
      <c r="E247">
        <f t="shared" si="102"/>
        <v>2.0559919999999998</v>
      </c>
      <c r="F247">
        <v>374</v>
      </c>
      <c r="G247">
        <v>1928350</v>
      </c>
      <c r="H247">
        <f t="shared" si="103"/>
        <v>1.92835</v>
      </c>
      <c r="I247">
        <v>286</v>
      </c>
      <c r="J247">
        <f t="shared" si="104"/>
        <v>1.8190732259658598E-4</v>
      </c>
      <c r="K247">
        <f t="shared" si="105"/>
        <v>181.907322596586</v>
      </c>
      <c r="L247">
        <f t="shared" si="106"/>
        <v>1.4831332486322504E-4</v>
      </c>
      <c r="M247">
        <f t="shared" si="107"/>
        <v>148.31332486322503</v>
      </c>
      <c r="N247">
        <f t="shared" si="108"/>
        <v>3984342</v>
      </c>
      <c r="O247">
        <f t="shared" si="109"/>
        <v>3.9843419999999998</v>
      </c>
      <c r="P247">
        <f t="shared" si="110"/>
        <v>660</v>
      </c>
      <c r="Q247">
        <f t="shared" si="111"/>
        <v>1.656484307822973E-4</v>
      </c>
      <c r="R247">
        <f t="shared" si="112"/>
        <v>165.64843078229731</v>
      </c>
      <c r="S247">
        <v>2120073</v>
      </c>
      <c r="T247">
        <f t="shared" si="113"/>
        <v>2.1200730000000001</v>
      </c>
      <c r="U247">
        <v>375</v>
      </c>
      <c r="V247">
        <v>1494975</v>
      </c>
      <c r="W247">
        <f t="shared" si="114"/>
        <v>1.4949749999999999</v>
      </c>
      <c r="X247">
        <v>253</v>
      </c>
      <c r="Y247">
        <f t="shared" si="115"/>
        <v>1.7688070174942089E-4</v>
      </c>
      <c r="Z247">
        <f t="shared" si="116"/>
        <v>176.88070174942089</v>
      </c>
      <c r="AA247">
        <f t="shared" si="117"/>
        <v>1.6923359922406728E-4</v>
      </c>
      <c r="AB247">
        <f t="shared" si="118"/>
        <v>169.23359922406729</v>
      </c>
      <c r="AC247">
        <f t="shared" si="119"/>
        <v>3615048</v>
      </c>
      <c r="AD247">
        <f t="shared" si="120"/>
        <v>3.6150479999999998</v>
      </c>
      <c r="AE247">
        <f t="shared" si="121"/>
        <v>628</v>
      </c>
      <c r="AF247">
        <f t="shared" si="122"/>
        <v>1.7371830194232553E-4</v>
      </c>
      <c r="AG247">
        <f t="shared" si="123"/>
        <v>173.71830194232552</v>
      </c>
      <c r="AH247">
        <f t="shared" si="124"/>
        <v>1.7939401217300342E-4</v>
      </c>
      <c r="AI247" s="1">
        <f t="shared" si="125"/>
        <v>3.5543576874841028E-6</v>
      </c>
      <c r="AJ247">
        <f t="shared" si="126"/>
        <v>179.39401217300343</v>
      </c>
      <c r="AK247" s="1">
        <f t="shared" si="127"/>
        <v>3.5543576874841145</v>
      </c>
      <c r="AL247">
        <f t="shared" si="128"/>
        <v>1.5877346204364615E-4</v>
      </c>
      <c r="AM247" s="1">
        <f t="shared" si="129"/>
        <v>1.4792867864834615E-5</v>
      </c>
      <c r="AN247">
        <f t="shared" si="130"/>
        <v>158.77346204364616</v>
      </c>
      <c r="AO247">
        <f t="shared" si="131"/>
        <v>14.792867864834626</v>
      </c>
      <c r="AP247">
        <f t="shared" si="132"/>
        <v>1.6968336636231143E-4</v>
      </c>
      <c r="AQ247">
        <f t="shared" si="133"/>
        <v>5.7062606205577168E-6</v>
      </c>
      <c r="AR247">
        <f t="shared" si="134"/>
        <v>169.6833663623114</v>
      </c>
      <c r="AS247">
        <f t="shared" si="135"/>
        <v>5.7062606205577007</v>
      </c>
    </row>
    <row r="248" spans="1:45" x14ac:dyDescent="0.3">
      <c r="A248" t="s">
        <v>7</v>
      </c>
      <c r="B248">
        <v>2016</v>
      </c>
      <c r="C248" s="3" t="s">
        <v>254</v>
      </c>
      <c r="D248">
        <v>2308308</v>
      </c>
      <c r="E248">
        <f t="shared" si="102"/>
        <v>2.3083079999999998</v>
      </c>
      <c r="F248">
        <v>538</v>
      </c>
      <c r="G248">
        <v>1518386</v>
      </c>
      <c r="H248">
        <f t="shared" si="103"/>
        <v>1.518386</v>
      </c>
      <c r="I248">
        <v>316</v>
      </c>
      <c r="J248">
        <f t="shared" si="104"/>
        <v>2.3307114995052653E-4</v>
      </c>
      <c r="K248">
        <f t="shared" si="105"/>
        <v>233.07114995052655</v>
      </c>
      <c r="L248">
        <f t="shared" si="106"/>
        <v>2.0811572287942592E-4</v>
      </c>
      <c r="M248">
        <f t="shared" si="107"/>
        <v>208.1157228794259</v>
      </c>
      <c r="N248">
        <f t="shared" si="108"/>
        <v>3826694</v>
      </c>
      <c r="O248">
        <f t="shared" si="109"/>
        <v>3.8266939999999998</v>
      </c>
      <c r="P248">
        <f t="shared" si="110"/>
        <v>854</v>
      </c>
      <c r="Q248">
        <f t="shared" si="111"/>
        <v>2.2316913764204821E-4</v>
      </c>
      <c r="R248">
        <f t="shared" si="112"/>
        <v>223.16913764204821</v>
      </c>
      <c r="S248">
        <v>2111363</v>
      </c>
      <c r="T248">
        <f t="shared" si="113"/>
        <v>2.1113629999999999</v>
      </c>
      <c r="U248">
        <v>473</v>
      </c>
      <c r="V248">
        <v>1564432</v>
      </c>
      <c r="W248">
        <f t="shared" si="114"/>
        <v>1.564432</v>
      </c>
      <c r="X248">
        <v>346</v>
      </c>
      <c r="Y248">
        <f t="shared" si="115"/>
        <v>2.2402590175161732E-4</v>
      </c>
      <c r="Z248">
        <f t="shared" si="116"/>
        <v>224.02590175161734</v>
      </c>
      <c r="AA248">
        <f t="shared" si="117"/>
        <v>2.2116653200650459E-4</v>
      </c>
      <c r="AB248">
        <f t="shared" si="118"/>
        <v>221.16653200650458</v>
      </c>
      <c r="AC248">
        <f t="shared" si="119"/>
        <v>3675795</v>
      </c>
      <c r="AD248">
        <f t="shared" si="120"/>
        <v>3.6757949999999999</v>
      </c>
      <c r="AE248">
        <f t="shared" si="121"/>
        <v>819</v>
      </c>
      <c r="AF248">
        <f t="shared" si="122"/>
        <v>2.2280894337143393E-4</v>
      </c>
      <c r="AG248">
        <f t="shared" si="123"/>
        <v>222.80894337143394</v>
      </c>
      <c r="AH248">
        <f t="shared" si="124"/>
        <v>2.2854852585107191E-4</v>
      </c>
      <c r="AI248" s="1">
        <f t="shared" si="125"/>
        <v>6.3959563389641091E-6</v>
      </c>
      <c r="AJ248">
        <f t="shared" si="126"/>
        <v>228.54852585107193</v>
      </c>
      <c r="AK248" s="1">
        <f t="shared" si="127"/>
        <v>6.3959563389641056</v>
      </c>
      <c r="AL248">
        <f t="shared" si="128"/>
        <v>2.1464112744296526E-4</v>
      </c>
      <c r="AM248" s="1">
        <f t="shared" si="129"/>
        <v>9.2283156337286149E-6</v>
      </c>
      <c r="AN248">
        <f t="shared" si="130"/>
        <v>214.64112744296523</v>
      </c>
      <c r="AO248">
        <f t="shared" si="131"/>
        <v>9.2283156337286201</v>
      </c>
      <c r="AP248">
        <f t="shared" si="132"/>
        <v>2.2298904050674107E-4</v>
      </c>
      <c r="AQ248">
        <f t="shared" si="133"/>
        <v>2.5469581129589579E-7</v>
      </c>
      <c r="AR248">
        <f t="shared" si="134"/>
        <v>222.98904050674108</v>
      </c>
      <c r="AS248">
        <f t="shared" si="135"/>
        <v>0.2546958112958943</v>
      </c>
    </row>
    <row r="249" spans="1:45" x14ac:dyDescent="0.3">
      <c r="A249" t="s">
        <v>7</v>
      </c>
      <c r="B249">
        <v>2016</v>
      </c>
      <c r="C249" s="3" t="s">
        <v>255</v>
      </c>
      <c r="D249">
        <v>2293069</v>
      </c>
      <c r="E249">
        <f t="shared" si="102"/>
        <v>2.293069</v>
      </c>
      <c r="F249">
        <v>573</v>
      </c>
      <c r="G249">
        <v>1658407</v>
      </c>
      <c r="H249">
        <f t="shared" si="103"/>
        <v>1.658407</v>
      </c>
      <c r="I249">
        <v>179</v>
      </c>
      <c r="J249">
        <f t="shared" si="104"/>
        <v>2.4988345313638622E-4</v>
      </c>
      <c r="K249">
        <f t="shared" si="105"/>
        <v>249.88345313638621</v>
      </c>
      <c r="L249">
        <f t="shared" si="106"/>
        <v>1.0793490379623337E-4</v>
      </c>
      <c r="M249">
        <f t="shared" si="107"/>
        <v>107.93490379623337</v>
      </c>
      <c r="N249">
        <f t="shared" si="108"/>
        <v>3951476</v>
      </c>
      <c r="O249">
        <f t="shared" si="109"/>
        <v>3.951476</v>
      </c>
      <c r="P249">
        <f t="shared" si="110"/>
        <v>752</v>
      </c>
      <c r="Q249">
        <f t="shared" si="111"/>
        <v>1.9030863403953358E-4</v>
      </c>
      <c r="R249">
        <f t="shared" si="112"/>
        <v>190.30863403953359</v>
      </c>
      <c r="S249">
        <v>2363614</v>
      </c>
      <c r="T249">
        <f t="shared" si="113"/>
        <v>2.3636140000000001</v>
      </c>
      <c r="U249">
        <v>599</v>
      </c>
      <c r="V249">
        <v>1543451</v>
      </c>
      <c r="W249">
        <f t="shared" si="114"/>
        <v>1.5434509999999999</v>
      </c>
      <c r="X249">
        <v>210</v>
      </c>
      <c r="Y249">
        <f t="shared" si="115"/>
        <v>2.5342547471795309E-4</v>
      </c>
      <c r="Z249">
        <f t="shared" si="116"/>
        <v>253.42547471795308</v>
      </c>
      <c r="AA249">
        <f t="shared" si="117"/>
        <v>1.3605874109382158E-4</v>
      </c>
      <c r="AB249">
        <f t="shared" si="118"/>
        <v>136.05874109382157</v>
      </c>
      <c r="AC249">
        <f t="shared" si="119"/>
        <v>3907065</v>
      </c>
      <c r="AD249">
        <f t="shared" si="120"/>
        <v>3.9070650000000002</v>
      </c>
      <c r="AE249">
        <f t="shared" si="121"/>
        <v>809</v>
      </c>
      <c r="AF249">
        <f t="shared" si="122"/>
        <v>2.0706079883493108E-4</v>
      </c>
      <c r="AG249">
        <f t="shared" si="123"/>
        <v>207.06079883493106</v>
      </c>
      <c r="AH249">
        <f t="shared" si="124"/>
        <v>2.5165446392716966E-4</v>
      </c>
      <c r="AI249" s="1">
        <f t="shared" si="125"/>
        <v>2.5045874794350341E-6</v>
      </c>
      <c r="AJ249">
        <f t="shared" si="126"/>
        <v>251.65446392716964</v>
      </c>
      <c r="AK249" s="1">
        <f t="shared" si="127"/>
        <v>2.5045874794350347</v>
      </c>
      <c r="AL249">
        <f t="shared" si="128"/>
        <v>1.2199682244502748E-4</v>
      </c>
      <c r="AM249" s="1">
        <f t="shared" si="129"/>
        <v>1.9886556066111772E-5</v>
      </c>
      <c r="AN249">
        <f t="shared" si="130"/>
        <v>121.99682244502748</v>
      </c>
      <c r="AO249">
        <f t="shared" si="131"/>
        <v>19.886556066111769</v>
      </c>
      <c r="AP249">
        <f t="shared" si="132"/>
        <v>1.9868471643723232E-4</v>
      </c>
      <c r="AQ249">
        <f t="shared" si="133"/>
        <v>1.184556932638012E-5</v>
      </c>
      <c r="AR249">
        <f t="shared" si="134"/>
        <v>198.68471643723234</v>
      </c>
      <c r="AS249">
        <f t="shared" si="135"/>
        <v>11.845569326380108</v>
      </c>
    </row>
    <row r="250" spans="1:45" x14ac:dyDescent="0.3">
      <c r="A250" t="s">
        <v>7</v>
      </c>
      <c r="B250">
        <v>2016</v>
      </c>
      <c r="C250" s="3" t="s">
        <v>256</v>
      </c>
      <c r="D250">
        <v>2777978</v>
      </c>
      <c r="E250">
        <f t="shared" si="102"/>
        <v>2.7779780000000001</v>
      </c>
      <c r="F250">
        <v>523</v>
      </c>
      <c r="G250">
        <v>2944270</v>
      </c>
      <c r="H250">
        <f t="shared" si="103"/>
        <v>2.9442699999999999</v>
      </c>
      <c r="I250">
        <v>369</v>
      </c>
      <c r="J250">
        <f t="shared" si="104"/>
        <v>1.882664297557432E-4</v>
      </c>
      <c r="K250">
        <f t="shared" si="105"/>
        <v>188.26642975574319</v>
      </c>
      <c r="L250">
        <f t="shared" si="106"/>
        <v>1.2532817982046482E-4</v>
      </c>
      <c r="M250">
        <f t="shared" si="107"/>
        <v>125.32817982046484</v>
      </c>
      <c r="N250">
        <f t="shared" si="108"/>
        <v>5722248</v>
      </c>
      <c r="O250">
        <f t="shared" si="109"/>
        <v>5.7222480000000004</v>
      </c>
      <c r="P250">
        <f t="shared" si="110"/>
        <v>892</v>
      </c>
      <c r="Q250">
        <f t="shared" si="111"/>
        <v>1.5588279291635035E-4</v>
      </c>
      <c r="R250">
        <f t="shared" si="112"/>
        <v>155.88279291635035</v>
      </c>
      <c r="S250">
        <v>2929024</v>
      </c>
      <c r="T250">
        <f t="shared" si="113"/>
        <v>2.9290240000000001</v>
      </c>
      <c r="U250">
        <v>606</v>
      </c>
      <c r="V250">
        <v>2002959</v>
      </c>
      <c r="W250">
        <f t="shared" si="114"/>
        <v>2.0029590000000002</v>
      </c>
      <c r="X250">
        <v>308</v>
      </c>
      <c r="Y250">
        <f t="shared" si="115"/>
        <v>2.0689485644364813E-4</v>
      </c>
      <c r="Z250">
        <f t="shared" si="116"/>
        <v>206.89485644364811</v>
      </c>
      <c r="AA250">
        <f t="shared" si="117"/>
        <v>1.5377249359572513E-4</v>
      </c>
      <c r="AB250">
        <f t="shared" si="118"/>
        <v>153.77249359572511</v>
      </c>
      <c r="AC250">
        <f t="shared" si="119"/>
        <v>4931983</v>
      </c>
      <c r="AD250">
        <f t="shared" si="120"/>
        <v>4.9319830000000007</v>
      </c>
      <c r="AE250">
        <f t="shared" si="121"/>
        <v>914</v>
      </c>
      <c r="AF250">
        <f t="shared" si="122"/>
        <v>1.8532099563198007E-4</v>
      </c>
      <c r="AG250">
        <f t="shared" si="123"/>
        <v>185.32099563198005</v>
      </c>
      <c r="AH250">
        <f t="shared" si="124"/>
        <v>1.9758064309969566E-4</v>
      </c>
      <c r="AI250" s="1">
        <f t="shared" si="125"/>
        <v>1.3172286833854029E-5</v>
      </c>
      <c r="AJ250">
        <f t="shared" si="126"/>
        <v>197.58064309969564</v>
      </c>
      <c r="AK250" s="1">
        <f t="shared" si="127"/>
        <v>13.172286833854027</v>
      </c>
      <c r="AL250">
        <f t="shared" si="128"/>
        <v>1.3955033670809498E-4</v>
      </c>
      <c r="AM250" s="1">
        <f t="shared" si="129"/>
        <v>2.0113167156684489E-5</v>
      </c>
      <c r="AN250">
        <f t="shared" si="130"/>
        <v>139.55033670809496</v>
      </c>
      <c r="AO250">
        <f t="shared" si="131"/>
        <v>20.113167156684739</v>
      </c>
      <c r="AP250">
        <f t="shared" si="132"/>
        <v>1.7060189427416521E-4</v>
      </c>
      <c r="AQ250">
        <f t="shared" si="133"/>
        <v>2.0815952766166014E-5</v>
      </c>
      <c r="AR250">
        <f t="shared" si="134"/>
        <v>170.6018942741652</v>
      </c>
      <c r="AS250">
        <f t="shared" si="135"/>
        <v>20.815952766165999</v>
      </c>
    </row>
    <row r="251" spans="1:45" x14ac:dyDescent="0.3">
      <c r="A251" t="s">
        <v>7</v>
      </c>
      <c r="B251">
        <v>2016</v>
      </c>
      <c r="C251" s="3" t="s">
        <v>257</v>
      </c>
      <c r="D251">
        <v>3069230</v>
      </c>
      <c r="E251">
        <f t="shared" si="102"/>
        <v>3.0692300000000001</v>
      </c>
      <c r="F251">
        <v>676</v>
      </c>
      <c r="G251">
        <v>3377680</v>
      </c>
      <c r="H251">
        <f t="shared" si="103"/>
        <v>3.3776799999999998</v>
      </c>
      <c r="I251">
        <v>260</v>
      </c>
      <c r="J251">
        <f t="shared" si="104"/>
        <v>2.2025068176708816E-4</v>
      </c>
      <c r="K251">
        <f t="shared" si="105"/>
        <v>220.25068176708817</v>
      </c>
      <c r="L251">
        <f t="shared" si="106"/>
        <v>7.6975912460623864E-5</v>
      </c>
      <c r="M251">
        <f t="shared" si="107"/>
        <v>76.97591246062386</v>
      </c>
      <c r="N251">
        <f t="shared" si="108"/>
        <v>6446910</v>
      </c>
      <c r="O251">
        <f t="shared" si="109"/>
        <v>6.4469099999999999</v>
      </c>
      <c r="P251">
        <f t="shared" si="110"/>
        <v>936</v>
      </c>
      <c r="Q251">
        <f t="shared" si="111"/>
        <v>1.4518583321312069E-4</v>
      </c>
      <c r="R251">
        <f t="shared" si="112"/>
        <v>145.1858332131207</v>
      </c>
      <c r="S251">
        <v>2879939</v>
      </c>
      <c r="T251">
        <f t="shared" si="113"/>
        <v>2.8799389999999998</v>
      </c>
      <c r="U251">
        <v>636</v>
      </c>
      <c r="V251">
        <v>1442693</v>
      </c>
      <c r="W251">
        <f t="shared" si="114"/>
        <v>1.442693</v>
      </c>
      <c r="X251">
        <v>307</v>
      </c>
      <c r="Y251">
        <f t="shared" si="115"/>
        <v>2.2083801080508998E-4</v>
      </c>
      <c r="Z251">
        <f t="shared" si="116"/>
        <v>220.83801080508999</v>
      </c>
      <c r="AA251">
        <f t="shared" si="117"/>
        <v>2.1279648546156389E-4</v>
      </c>
      <c r="AB251">
        <f t="shared" si="118"/>
        <v>212.79648546156389</v>
      </c>
      <c r="AC251">
        <f t="shared" si="119"/>
        <v>4322632</v>
      </c>
      <c r="AD251">
        <f t="shared" si="120"/>
        <v>4.3226319999999996</v>
      </c>
      <c r="AE251">
        <f t="shared" si="121"/>
        <v>943</v>
      </c>
      <c r="AF251">
        <f t="shared" si="122"/>
        <v>2.1815412461666874E-4</v>
      </c>
      <c r="AG251">
        <f t="shared" si="123"/>
        <v>218.15412461666875</v>
      </c>
      <c r="AH251">
        <f t="shared" si="124"/>
        <v>2.2054434628608909E-4</v>
      </c>
      <c r="AI251" s="1">
        <f t="shared" si="125"/>
        <v>4.1530434555885434E-7</v>
      </c>
      <c r="AJ251">
        <f t="shared" si="126"/>
        <v>220.54434628608908</v>
      </c>
      <c r="AK251" s="1">
        <f t="shared" si="127"/>
        <v>0.41530434555886275</v>
      </c>
      <c r="AL251">
        <f t="shared" si="128"/>
        <v>1.4488619896109388E-4</v>
      </c>
      <c r="AM251" s="1">
        <f t="shared" si="129"/>
        <v>9.6039648193607208E-5</v>
      </c>
      <c r="AN251">
        <f t="shared" si="130"/>
        <v>144.88619896109387</v>
      </c>
      <c r="AO251">
        <f t="shared" si="131"/>
        <v>96.039648193607263</v>
      </c>
      <c r="AP251">
        <f t="shared" si="132"/>
        <v>1.816699789148947E-4</v>
      </c>
      <c r="AQ251">
        <f t="shared" si="133"/>
        <v>5.1596373663044888E-5</v>
      </c>
      <c r="AR251">
        <f t="shared" si="134"/>
        <v>181.66997891489473</v>
      </c>
      <c r="AS251">
        <f t="shared" si="135"/>
        <v>51.596373663044858</v>
      </c>
    </row>
    <row r="252" spans="1:45" x14ac:dyDescent="0.3">
      <c r="A252" t="s">
        <v>7</v>
      </c>
      <c r="B252">
        <v>2016</v>
      </c>
      <c r="C252" s="3" t="s">
        <v>258</v>
      </c>
      <c r="D252">
        <v>2649273</v>
      </c>
      <c r="E252">
        <f t="shared" si="102"/>
        <v>2.649273</v>
      </c>
      <c r="F252">
        <v>584</v>
      </c>
      <c r="G252">
        <v>2018017</v>
      </c>
      <c r="H252">
        <f t="shared" si="103"/>
        <v>2.0180169999999999</v>
      </c>
      <c r="I252">
        <v>361</v>
      </c>
      <c r="J252">
        <f t="shared" si="104"/>
        <v>2.2043783332257566E-4</v>
      </c>
      <c r="K252">
        <f t="shared" si="105"/>
        <v>220.43783332257567</v>
      </c>
      <c r="L252">
        <f t="shared" si="106"/>
        <v>1.788884830999937E-4</v>
      </c>
      <c r="M252">
        <f t="shared" si="107"/>
        <v>178.88848309999372</v>
      </c>
      <c r="N252">
        <f t="shared" si="108"/>
        <v>4667290</v>
      </c>
      <c r="O252">
        <f t="shared" si="109"/>
        <v>4.6672899999999995</v>
      </c>
      <c r="P252">
        <f t="shared" si="110"/>
        <v>945</v>
      </c>
      <c r="Q252">
        <f t="shared" si="111"/>
        <v>2.024729553981004E-4</v>
      </c>
      <c r="R252">
        <f t="shared" si="112"/>
        <v>202.47295539810042</v>
      </c>
      <c r="S252">
        <v>2780226</v>
      </c>
      <c r="T252">
        <f t="shared" si="113"/>
        <v>2.7802259999999999</v>
      </c>
      <c r="U252">
        <v>654</v>
      </c>
      <c r="V252">
        <v>1507427</v>
      </c>
      <c r="W252">
        <f t="shared" si="114"/>
        <v>1.5074270000000001</v>
      </c>
      <c r="X252">
        <v>353</v>
      </c>
      <c r="Y252">
        <f t="shared" si="115"/>
        <v>2.3523267532927179E-4</v>
      </c>
      <c r="Z252">
        <f t="shared" si="116"/>
        <v>235.23267532927181</v>
      </c>
      <c r="AA252">
        <f t="shared" si="117"/>
        <v>2.3417386049208352E-4</v>
      </c>
      <c r="AB252">
        <f t="shared" si="118"/>
        <v>234.17386049208352</v>
      </c>
      <c r="AC252">
        <f t="shared" si="119"/>
        <v>4287653</v>
      </c>
      <c r="AD252">
        <f t="shared" si="120"/>
        <v>4.2876529999999997</v>
      </c>
      <c r="AE252">
        <f t="shared" si="121"/>
        <v>1007</v>
      </c>
      <c r="AF252">
        <f t="shared" si="122"/>
        <v>2.3486042363969286E-4</v>
      </c>
      <c r="AG252">
        <f t="shared" si="123"/>
        <v>234.86042363969287</v>
      </c>
      <c r="AH252">
        <f t="shared" si="124"/>
        <v>2.2783525432592373E-4</v>
      </c>
      <c r="AI252" s="1">
        <f t="shared" si="125"/>
        <v>1.0461533109518423E-5</v>
      </c>
      <c r="AJ252">
        <f t="shared" si="126"/>
        <v>227.83525432592376</v>
      </c>
      <c r="AK252" s="1">
        <f t="shared" si="127"/>
        <v>10.461533109518431</v>
      </c>
      <c r="AL252">
        <f t="shared" si="128"/>
        <v>2.0653117179603861E-4</v>
      </c>
      <c r="AM252" s="1">
        <f t="shared" si="129"/>
        <v>3.9092665254404161E-5</v>
      </c>
      <c r="AN252">
        <f t="shared" si="130"/>
        <v>206.53117179603862</v>
      </c>
      <c r="AO252">
        <f t="shared" si="131"/>
        <v>39.092665254404118</v>
      </c>
      <c r="AP252">
        <f t="shared" si="132"/>
        <v>2.1866668951889663E-4</v>
      </c>
      <c r="AQ252">
        <f t="shared" si="133"/>
        <v>2.2901398419093974E-5</v>
      </c>
      <c r="AR252">
        <f t="shared" si="134"/>
        <v>218.66668951889665</v>
      </c>
      <c r="AS252">
        <f t="shared" si="135"/>
        <v>22.901398419093965</v>
      </c>
    </row>
    <row r="253" spans="1:45" x14ac:dyDescent="0.3">
      <c r="A253" t="s">
        <v>7</v>
      </c>
      <c r="B253">
        <v>2016</v>
      </c>
      <c r="C253" s="3" t="s">
        <v>259</v>
      </c>
      <c r="D253">
        <v>2393064</v>
      </c>
      <c r="E253">
        <f t="shared" si="102"/>
        <v>2.3930639999999999</v>
      </c>
      <c r="F253">
        <v>576</v>
      </c>
      <c r="G253">
        <v>1891442</v>
      </c>
      <c r="H253">
        <f t="shared" si="103"/>
        <v>1.8914420000000001</v>
      </c>
      <c r="I253">
        <v>372</v>
      </c>
      <c r="J253">
        <f t="shared" si="104"/>
        <v>2.406956103138069E-4</v>
      </c>
      <c r="K253">
        <f t="shared" si="105"/>
        <v>240.69561031380692</v>
      </c>
      <c r="L253">
        <f t="shared" si="106"/>
        <v>1.9667534082461953E-4</v>
      </c>
      <c r="M253">
        <f t="shared" si="107"/>
        <v>196.67534082461952</v>
      </c>
      <c r="N253">
        <f t="shared" si="108"/>
        <v>4284506</v>
      </c>
      <c r="O253">
        <f t="shared" si="109"/>
        <v>4.2845060000000004</v>
      </c>
      <c r="P253">
        <f t="shared" si="110"/>
        <v>948</v>
      </c>
      <c r="Q253">
        <f t="shared" si="111"/>
        <v>2.2126238124068446E-4</v>
      </c>
      <c r="R253">
        <f t="shared" si="112"/>
        <v>221.26238124068445</v>
      </c>
      <c r="S253">
        <v>2559797</v>
      </c>
      <c r="T253">
        <f t="shared" si="113"/>
        <v>2.5597970000000001</v>
      </c>
      <c r="U253">
        <v>669</v>
      </c>
      <c r="V253">
        <v>1639768</v>
      </c>
      <c r="W253">
        <f t="shared" si="114"/>
        <v>1.6397679999999999</v>
      </c>
      <c r="X253">
        <v>403</v>
      </c>
      <c r="Y253">
        <f t="shared" si="115"/>
        <v>2.6134884914702218E-4</v>
      </c>
      <c r="Z253">
        <f t="shared" si="116"/>
        <v>261.34884914702218</v>
      </c>
      <c r="AA253">
        <f t="shared" si="117"/>
        <v>2.4576647428172768E-4</v>
      </c>
      <c r="AB253">
        <f t="shared" si="118"/>
        <v>245.76647428172768</v>
      </c>
      <c r="AC253">
        <f t="shared" si="119"/>
        <v>4199565</v>
      </c>
      <c r="AD253">
        <f t="shared" si="120"/>
        <v>4.1995649999999998</v>
      </c>
      <c r="AE253">
        <f t="shared" si="121"/>
        <v>1072</v>
      </c>
      <c r="AF253">
        <f t="shared" si="122"/>
        <v>2.5526453335047799E-4</v>
      </c>
      <c r="AG253">
        <f t="shared" si="123"/>
        <v>255.26453335047799</v>
      </c>
      <c r="AH253">
        <f t="shared" si="124"/>
        <v>2.5102222973041454E-4</v>
      </c>
      <c r="AI253" s="1">
        <f t="shared" si="125"/>
        <v>1.4604045232431866E-5</v>
      </c>
      <c r="AJ253">
        <f t="shared" si="126"/>
        <v>251.02222973041455</v>
      </c>
      <c r="AK253" s="1">
        <f t="shared" si="127"/>
        <v>14.604045232431845</v>
      </c>
      <c r="AL253">
        <f t="shared" si="128"/>
        <v>2.2122090755317362E-4</v>
      </c>
      <c r="AM253" s="1">
        <f t="shared" si="129"/>
        <v>3.4712673363654971E-5</v>
      </c>
      <c r="AN253">
        <f t="shared" si="130"/>
        <v>221.22090755317362</v>
      </c>
      <c r="AO253">
        <f t="shared" si="131"/>
        <v>34.712673363654581</v>
      </c>
      <c r="AP253">
        <f t="shared" si="132"/>
        <v>2.3826345729558124E-4</v>
      </c>
      <c r="AQ253">
        <f t="shared" si="133"/>
        <v>2.4043152331771478E-5</v>
      </c>
      <c r="AR253">
        <f t="shared" si="134"/>
        <v>238.26345729558122</v>
      </c>
      <c r="AS253">
        <f t="shared" si="135"/>
        <v>24.043152331771488</v>
      </c>
    </row>
    <row r="254" spans="1:45" x14ac:dyDescent="0.3">
      <c r="A254" t="s">
        <v>7</v>
      </c>
      <c r="B254">
        <v>2016</v>
      </c>
      <c r="C254" s="3" t="s">
        <v>260</v>
      </c>
      <c r="D254">
        <v>2058473</v>
      </c>
      <c r="E254">
        <f t="shared" si="102"/>
        <v>2.0584730000000002</v>
      </c>
      <c r="F254">
        <v>442</v>
      </c>
      <c r="G254">
        <v>1403081</v>
      </c>
      <c r="H254">
        <f t="shared" si="103"/>
        <v>1.403081</v>
      </c>
      <c r="I254">
        <v>221</v>
      </c>
      <c r="J254">
        <f t="shared" si="104"/>
        <v>2.1472227228630153E-4</v>
      </c>
      <c r="K254">
        <f t="shared" si="105"/>
        <v>214.72227228630152</v>
      </c>
      <c r="L254">
        <f t="shared" si="106"/>
        <v>1.575105072337235E-4</v>
      </c>
      <c r="M254">
        <f t="shared" si="107"/>
        <v>157.5105072337235</v>
      </c>
      <c r="N254">
        <f t="shared" si="108"/>
        <v>3461554</v>
      </c>
      <c r="O254">
        <f t="shared" si="109"/>
        <v>3.4615540000000005</v>
      </c>
      <c r="P254">
        <f t="shared" si="110"/>
        <v>663</v>
      </c>
      <c r="Q254">
        <f t="shared" si="111"/>
        <v>1.9153247356534089E-4</v>
      </c>
      <c r="R254">
        <f t="shared" si="112"/>
        <v>191.53247356534087</v>
      </c>
      <c r="S254">
        <v>2131462</v>
      </c>
      <c r="T254">
        <f t="shared" si="113"/>
        <v>2.131462</v>
      </c>
      <c r="U254">
        <v>509</v>
      </c>
      <c r="V254">
        <v>1417107</v>
      </c>
      <c r="W254">
        <f t="shared" si="114"/>
        <v>1.4171069999999999</v>
      </c>
      <c r="X254">
        <v>217</v>
      </c>
      <c r="Y254">
        <f t="shared" si="115"/>
        <v>2.3880322520410872E-4</v>
      </c>
      <c r="Z254">
        <f t="shared" si="116"/>
        <v>238.80322520410874</v>
      </c>
      <c r="AA254">
        <f t="shared" si="117"/>
        <v>1.5312887453099871E-4</v>
      </c>
      <c r="AB254">
        <f t="shared" si="118"/>
        <v>153.12887453099873</v>
      </c>
      <c r="AC254">
        <f t="shared" si="119"/>
        <v>3548569</v>
      </c>
      <c r="AD254">
        <f t="shared" si="120"/>
        <v>3.5485689999999996</v>
      </c>
      <c r="AE254">
        <f t="shared" si="121"/>
        <v>726</v>
      </c>
      <c r="AF254">
        <f t="shared" si="122"/>
        <v>2.0458951199765313E-4</v>
      </c>
      <c r="AG254">
        <f t="shared" si="123"/>
        <v>204.58951199765315</v>
      </c>
      <c r="AH254">
        <f t="shared" si="124"/>
        <v>2.2676274874520514E-4</v>
      </c>
      <c r="AI254" s="1">
        <f t="shared" si="125"/>
        <v>1.7027805105615441E-5</v>
      </c>
      <c r="AJ254">
        <f t="shared" si="126"/>
        <v>226.76274874520513</v>
      </c>
      <c r="AK254" s="1">
        <f t="shared" si="127"/>
        <v>17.027805105615467</v>
      </c>
      <c r="AL254">
        <f t="shared" si="128"/>
        <v>1.5531969088236109E-4</v>
      </c>
      <c r="AM254" s="1">
        <f t="shared" si="129"/>
        <v>3.0982821967654394E-6</v>
      </c>
      <c r="AN254">
        <f t="shared" si="130"/>
        <v>155.3196908823611</v>
      </c>
      <c r="AO254">
        <f t="shared" si="131"/>
        <v>3.0982821967654264</v>
      </c>
      <c r="AP254">
        <f t="shared" si="132"/>
        <v>1.98060992781497E-4</v>
      </c>
      <c r="AQ254">
        <f t="shared" si="133"/>
        <v>9.2327204177013454E-6</v>
      </c>
      <c r="AR254">
        <f t="shared" si="134"/>
        <v>198.06099278149702</v>
      </c>
      <c r="AS254">
        <f t="shared" si="135"/>
        <v>9.2327204177013833</v>
      </c>
    </row>
    <row r="255" spans="1:45" x14ac:dyDescent="0.3">
      <c r="A255" t="s">
        <v>7</v>
      </c>
      <c r="B255">
        <v>2016</v>
      </c>
      <c r="C255" s="3" t="s">
        <v>261</v>
      </c>
      <c r="D255">
        <v>2683462</v>
      </c>
      <c r="E255">
        <f t="shared" si="102"/>
        <v>2.683462</v>
      </c>
      <c r="F255">
        <v>548</v>
      </c>
      <c r="G255">
        <v>2168349</v>
      </c>
      <c r="H255">
        <f t="shared" si="103"/>
        <v>2.1683490000000001</v>
      </c>
      <c r="I255">
        <v>210</v>
      </c>
      <c r="J255">
        <f t="shared" si="104"/>
        <v>2.0421381036884442E-4</v>
      </c>
      <c r="K255">
        <f t="shared" si="105"/>
        <v>204.21381036884443</v>
      </c>
      <c r="L255">
        <f t="shared" si="106"/>
        <v>9.6847878270518259E-5</v>
      </c>
      <c r="M255">
        <f t="shared" si="107"/>
        <v>96.847878270518251</v>
      </c>
      <c r="N255">
        <f t="shared" si="108"/>
        <v>4851811</v>
      </c>
      <c r="O255">
        <f t="shared" si="109"/>
        <v>4.8518109999999997</v>
      </c>
      <c r="P255">
        <f t="shared" si="110"/>
        <v>758</v>
      </c>
      <c r="Q255">
        <f t="shared" si="111"/>
        <v>1.5623032306905606E-4</v>
      </c>
      <c r="R255">
        <f t="shared" si="112"/>
        <v>156.23032306905608</v>
      </c>
      <c r="S255">
        <v>2527898</v>
      </c>
      <c r="T255">
        <f t="shared" si="113"/>
        <v>2.527898</v>
      </c>
      <c r="U255">
        <v>494</v>
      </c>
      <c r="V255">
        <v>1592125</v>
      </c>
      <c r="W255">
        <f t="shared" si="114"/>
        <v>1.592125</v>
      </c>
      <c r="X255">
        <v>285</v>
      </c>
      <c r="Y255">
        <f t="shared" si="115"/>
        <v>1.9541927720184913E-4</v>
      </c>
      <c r="Z255">
        <f t="shared" si="116"/>
        <v>195.41927720184913</v>
      </c>
      <c r="AA255">
        <f t="shared" si="117"/>
        <v>1.7900604537960274E-4</v>
      </c>
      <c r="AB255">
        <f t="shared" si="118"/>
        <v>179.00604537960274</v>
      </c>
      <c r="AC255">
        <f t="shared" si="119"/>
        <v>4120023</v>
      </c>
      <c r="AD255">
        <f t="shared" si="120"/>
        <v>4.1200229999999998</v>
      </c>
      <c r="AE255">
        <f t="shared" si="121"/>
        <v>779</v>
      </c>
      <c r="AF255">
        <f t="shared" si="122"/>
        <v>1.8907661437812362E-4</v>
      </c>
      <c r="AG255">
        <f t="shared" si="123"/>
        <v>189.07661437812362</v>
      </c>
      <c r="AH255">
        <f t="shared" si="124"/>
        <v>1.9981654378534679E-4</v>
      </c>
      <c r="AI255" s="1">
        <f t="shared" si="125"/>
        <v>6.2186740397523751E-6</v>
      </c>
      <c r="AJ255">
        <f t="shared" si="126"/>
        <v>199.81654378534677</v>
      </c>
      <c r="AK255" s="1">
        <f t="shared" si="127"/>
        <v>6.2186740397523863</v>
      </c>
      <c r="AL255">
        <f t="shared" si="128"/>
        <v>1.3792696182506051E-4</v>
      </c>
      <c r="AM255" s="1">
        <f t="shared" si="129"/>
        <v>5.8094597092691211E-5</v>
      </c>
      <c r="AN255">
        <f t="shared" si="130"/>
        <v>137.92696182506049</v>
      </c>
      <c r="AO255">
        <f t="shared" si="131"/>
        <v>58.094597092691281</v>
      </c>
      <c r="AP255">
        <f t="shared" si="132"/>
        <v>1.7265346872358982E-4</v>
      </c>
      <c r="AQ255">
        <f t="shared" si="133"/>
        <v>2.322583532147043E-5</v>
      </c>
      <c r="AR255">
        <f t="shared" si="134"/>
        <v>172.65346872358987</v>
      </c>
      <c r="AS255">
        <f t="shared" si="135"/>
        <v>23.225835321470417</v>
      </c>
    </row>
    <row r="256" spans="1:45" x14ac:dyDescent="0.3">
      <c r="A256" t="s">
        <v>7</v>
      </c>
      <c r="B256">
        <v>2016</v>
      </c>
      <c r="C256" s="3" t="s">
        <v>262</v>
      </c>
      <c r="D256">
        <v>2137541</v>
      </c>
      <c r="E256">
        <f t="shared" si="102"/>
        <v>2.1375410000000001</v>
      </c>
      <c r="F256">
        <v>416</v>
      </c>
      <c r="G256">
        <v>1771089</v>
      </c>
      <c r="H256">
        <f t="shared" si="103"/>
        <v>1.7710889999999999</v>
      </c>
      <c r="I256">
        <v>317</v>
      </c>
      <c r="J256">
        <f t="shared" si="104"/>
        <v>1.9461615005279432E-4</v>
      </c>
      <c r="K256">
        <f t="shared" si="105"/>
        <v>194.6161500527943</v>
      </c>
      <c r="L256">
        <f t="shared" si="106"/>
        <v>1.7898592334998411E-4</v>
      </c>
      <c r="M256">
        <f t="shared" si="107"/>
        <v>178.98592334998412</v>
      </c>
      <c r="N256">
        <f t="shared" si="108"/>
        <v>3908630</v>
      </c>
      <c r="O256">
        <f t="shared" si="109"/>
        <v>3.90863</v>
      </c>
      <c r="P256">
        <f t="shared" si="110"/>
        <v>733</v>
      </c>
      <c r="Q256">
        <f t="shared" si="111"/>
        <v>1.8753373944323202E-4</v>
      </c>
      <c r="R256">
        <f t="shared" si="112"/>
        <v>187.53373944323204</v>
      </c>
      <c r="S256">
        <v>2098642</v>
      </c>
      <c r="T256">
        <f t="shared" si="113"/>
        <v>2.0986419999999999</v>
      </c>
      <c r="U256">
        <v>406</v>
      </c>
      <c r="V256">
        <v>1446222</v>
      </c>
      <c r="W256">
        <f t="shared" si="114"/>
        <v>1.4462219999999999</v>
      </c>
      <c r="X256">
        <v>266</v>
      </c>
      <c r="Y256">
        <f t="shared" si="115"/>
        <v>1.9345843645557459E-4</v>
      </c>
      <c r="Z256">
        <f t="shared" si="116"/>
        <v>193.45843645557463</v>
      </c>
      <c r="AA256">
        <f t="shared" si="117"/>
        <v>1.8392750214005872E-4</v>
      </c>
      <c r="AB256">
        <f t="shared" si="118"/>
        <v>183.92750214005872</v>
      </c>
      <c r="AC256">
        <f t="shared" si="119"/>
        <v>3544864</v>
      </c>
      <c r="AD256">
        <f t="shared" si="120"/>
        <v>3.5448639999999996</v>
      </c>
      <c r="AE256">
        <f t="shared" si="121"/>
        <v>672</v>
      </c>
      <c r="AF256">
        <f t="shared" si="122"/>
        <v>1.895700371015644E-4</v>
      </c>
      <c r="AG256">
        <f t="shared" si="123"/>
        <v>189.57003710156442</v>
      </c>
      <c r="AH256">
        <f t="shared" si="124"/>
        <v>1.9403729325418446E-4</v>
      </c>
      <c r="AI256" s="1">
        <f t="shared" si="125"/>
        <v>8.1862713526594161E-7</v>
      </c>
      <c r="AJ256">
        <f t="shared" si="126"/>
        <v>194.03729325418448</v>
      </c>
      <c r="AK256" s="1">
        <f t="shared" si="127"/>
        <v>0.81862713526589892</v>
      </c>
      <c r="AL256">
        <f t="shared" si="128"/>
        <v>1.814567127450214E-4</v>
      </c>
      <c r="AM256" s="1">
        <f t="shared" si="129"/>
        <v>3.4942238722293665E-6</v>
      </c>
      <c r="AN256">
        <f t="shared" si="130"/>
        <v>181.45671274502143</v>
      </c>
      <c r="AO256">
        <f t="shared" si="131"/>
        <v>3.494223872229365</v>
      </c>
      <c r="AP256">
        <f t="shared" si="132"/>
        <v>1.885518882723982E-4</v>
      </c>
      <c r="AQ256">
        <f t="shared" si="133"/>
        <v>1.4398798827211146E-6</v>
      </c>
      <c r="AR256">
        <f t="shared" si="134"/>
        <v>188.55188827239823</v>
      </c>
      <c r="AS256">
        <f t="shared" si="135"/>
        <v>1.4398798827211183</v>
      </c>
    </row>
    <row r="257" spans="1:45" x14ac:dyDescent="0.3">
      <c r="A257" t="s">
        <v>7</v>
      </c>
      <c r="B257">
        <v>2016</v>
      </c>
      <c r="C257" s="3" t="s">
        <v>263</v>
      </c>
      <c r="D257">
        <v>1752774</v>
      </c>
      <c r="E257">
        <f t="shared" si="102"/>
        <v>1.7527740000000001</v>
      </c>
      <c r="F257">
        <v>462</v>
      </c>
      <c r="G257">
        <v>1273061</v>
      </c>
      <c r="H257">
        <f t="shared" si="103"/>
        <v>1.273061</v>
      </c>
      <c r="I257">
        <v>340</v>
      </c>
      <c r="J257">
        <f t="shared" si="104"/>
        <v>2.6358218458283838E-4</v>
      </c>
      <c r="K257">
        <f t="shared" si="105"/>
        <v>263.58218458283841</v>
      </c>
      <c r="L257">
        <f t="shared" si="106"/>
        <v>2.670728268323356E-4</v>
      </c>
      <c r="M257">
        <f t="shared" si="107"/>
        <v>267.07282683233558</v>
      </c>
      <c r="N257">
        <f t="shared" si="108"/>
        <v>3025835</v>
      </c>
      <c r="O257">
        <f t="shared" si="109"/>
        <v>3.0258349999999998</v>
      </c>
      <c r="P257">
        <f t="shared" si="110"/>
        <v>802</v>
      </c>
      <c r="Q257">
        <f t="shared" si="111"/>
        <v>2.6505080415819106E-4</v>
      </c>
      <c r="R257">
        <f t="shared" si="112"/>
        <v>265.05080415819106</v>
      </c>
      <c r="S257">
        <v>1836085</v>
      </c>
      <c r="T257">
        <f t="shared" si="113"/>
        <v>1.836085</v>
      </c>
      <c r="U257">
        <v>471</v>
      </c>
      <c r="V257">
        <v>1081542</v>
      </c>
      <c r="W257">
        <f t="shared" si="114"/>
        <v>1.081542</v>
      </c>
      <c r="X257">
        <v>309</v>
      </c>
      <c r="Y257">
        <f t="shared" si="115"/>
        <v>2.5652407159799245E-4</v>
      </c>
      <c r="Z257">
        <f t="shared" si="116"/>
        <v>256.52407159799247</v>
      </c>
      <c r="AA257">
        <f t="shared" si="117"/>
        <v>2.8570319044475388E-4</v>
      </c>
      <c r="AB257">
        <f t="shared" si="118"/>
        <v>285.70319044475389</v>
      </c>
      <c r="AC257">
        <f t="shared" si="119"/>
        <v>2917627</v>
      </c>
      <c r="AD257">
        <f t="shared" si="120"/>
        <v>2.917627</v>
      </c>
      <c r="AE257">
        <f t="shared" si="121"/>
        <v>780</v>
      </c>
      <c r="AF257">
        <f t="shared" si="122"/>
        <v>2.6734054764368439E-4</v>
      </c>
      <c r="AG257">
        <f t="shared" si="123"/>
        <v>267.34054764368443</v>
      </c>
      <c r="AH257">
        <f t="shared" si="124"/>
        <v>2.6005312809041544E-4</v>
      </c>
      <c r="AI257" s="1">
        <f t="shared" si="125"/>
        <v>4.9908395539653774E-6</v>
      </c>
      <c r="AJ257">
        <f t="shared" si="126"/>
        <v>260.05312809041544</v>
      </c>
      <c r="AK257" s="1">
        <f t="shared" si="127"/>
        <v>4.990839553965384</v>
      </c>
      <c r="AL257">
        <f t="shared" si="128"/>
        <v>2.7638800863854476E-4</v>
      </c>
      <c r="AM257" s="1">
        <f t="shared" si="129"/>
        <v>1.317365644631207E-5</v>
      </c>
      <c r="AN257">
        <f t="shared" si="130"/>
        <v>276.38800863854476</v>
      </c>
      <c r="AO257">
        <f t="shared" si="131"/>
        <v>13.173656446312089</v>
      </c>
      <c r="AP257">
        <f t="shared" si="132"/>
        <v>2.6619567590093775E-4</v>
      </c>
      <c r="AQ257">
        <f t="shared" si="133"/>
        <v>1.6190931457700494E-6</v>
      </c>
      <c r="AR257">
        <f t="shared" si="134"/>
        <v>266.19567590093777</v>
      </c>
      <c r="AS257">
        <f t="shared" si="135"/>
        <v>1.6190931457700866</v>
      </c>
    </row>
    <row r="258" spans="1:45" x14ac:dyDescent="0.3">
      <c r="A258" t="s">
        <v>7</v>
      </c>
      <c r="B258">
        <v>2016</v>
      </c>
      <c r="C258" s="3" t="s">
        <v>264</v>
      </c>
      <c r="D258">
        <v>2147421</v>
      </c>
      <c r="E258">
        <f t="shared" si="102"/>
        <v>2.147421</v>
      </c>
      <c r="F258">
        <v>381</v>
      </c>
      <c r="G258">
        <v>1430901</v>
      </c>
      <c r="H258">
        <f t="shared" si="103"/>
        <v>1.430901</v>
      </c>
      <c r="I258">
        <v>102</v>
      </c>
      <c r="J258">
        <f t="shared" si="104"/>
        <v>1.7742212635528851E-4</v>
      </c>
      <c r="K258">
        <f t="shared" si="105"/>
        <v>177.4221263552885</v>
      </c>
      <c r="L258">
        <f t="shared" si="106"/>
        <v>7.1283757576519964E-5</v>
      </c>
      <c r="M258">
        <f t="shared" si="107"/>
        <v>71.283757576519974</v>
      </c>
      <c r="N258">
        <f t="shared" si="108"/>
        <v>3578322</v>
      </c>
      <c r="O258">
        <f t="shared" si="109"/>
        <v>3.578322</v>
      </c>
      <c r="P258">
        <f t="shared" si="110"/>
        <v>483</v>
      </c>
      <c r="Q258">
        <f t="shared" si="111"/>
        <v>1.3497946802998724E-4</v>
      </c>
      <c r="R258">
        <f t="shared" si="112"/>
        <v>134.97946802998723</v>
      </c>
      <c r="S258">
        <v>2220855</v>
      </c>
      <c r="T258">
        <f t="shared" si="113"/>
        <v>2.2208549999999998</v>
      </c>
      <c r="U258">
        <v>395</v>
      </c>
      <c r="V258">
        <v>1285975</v>
      </c>
      <c r="W258">
        <f t="shared" si="114"/>
        <v>1.2859750000000001</v>
      </c>
      <c r="X258">
        <v>115</v>
      </c>
      <c r="Y258">
        <f t="shared" si="115"/>
        <v>1.7785942801308506E-4</v>
      </c>
      <c r="Z258">
        <f t="shared" si="116"/>
        <v>177.85942801308508</v>
      </c>
      <c r="AA258">
        <f t="shared" si="117"/>
        <v>8.9426310775870445E-5</v>
      </c>
      <c r="AB258">
        <f t="shared" si="118"/>
        <v>89.426310775870448</v>
      </c>
      <c r="AC258">
        <f t="shared" si="119"/>
        <v>3506830</v>
      </c>
      <c r="AD258">
        <f t="shared" si="120"/>
        <v>3.5068299999999999</v>
      </c>
      <c r="AE258">
        <f t="shared" si="121"/>
        <v>510</v>
      </c>
      <c r="AF258">
        <f t="shared" si="122"/>
        <v>1.4543048850386246E-4</v>
      </c>
      <c r="AG258">
        <f t="shared" si="123"/>
        <v>145.43048850386248</v>
      </c>
      <c r="AH258">
        <f t="shared" si="124"/>
        <v>1.7764077718418678E-4</v>
      </c>
      <c r="AI258" s="1">
        <f t="shared" si="125"/>
        <v>3.0921896765206452E-7</v>
      </c>
      <c r="AJ258">
        <f t="shared" si="126"/>
        <v>177.64077718418679</v>
      </c>
      <c r="AK258" s="1">
        <f t="shared" si="127"/>
        <v>0.30921896765208173</v>
      </c>
      <c r="AL258">
        <f t="shared" si="128"/>
        <v>8.0355034176195212E-5</v>
      </c>
      <c r="AM258" s="1">
        <f t="shared" si="129"/>
        <v>1.282872239529842E-5</v>
      </c>
      <c r="AN258">
        <f t="shared" si="130"/>
        <v>80.355034176195204</v>
      </c>
      <c r="AO258">
        <f t="shared" si="131"/>
        <v>12.828722395298454</v>
      </c>
      <c r="AP258">
        <f t="shared" si="132"/>
        <v>1.4020497826692485E-4</v>
      </c>
      <c r="AQ258">
        <f t="shared" si="133"/>
        <v>7.3899874473966175E-6</v>
      </c>
      <c r="AR258">
        <f t="shared" si="134"/>
        <v>140.20497826692485</v>
      </c>
      <c r="AS258">
        <f t="shared" si="135"/>
        <v>7.3899874473966323</v>
      </c>
    </row>
    <row r="259" spans="1:45" x14ac:dyDescent="0.3">
      <c r="A259" t="s">
        <v>7</v>
      </c>
      <c r="B259">
        <v>2016</v>
      </c>
      <c r="C259" s="3" t="s">
        <v>265</v>
      </c>
      <c r="D259">
        <v>2207901</v>
      </c>
      <c r="E259">
        <f t="shared" ref="E259:E322" si="136">D259/1000000</f>
        <v>2.2079010000000001</v>
      </c>
      <c r="F259">
        <v>563</v>
      </c>
      <c r="G259">
        <v>1604873</v>
      </c>
      <c r="H259">
        <f t="shared" ref="H259:H322" si="137">G259/1000000</f>
        <v>1.604873</v>
      </c>
      <c r="I259">
        <v>282</v>
      </c>
      <c r="J259">
        <f t="shared" ref="J259:J322" si="138">F259/D259</f>
        <v>2.5499331718224685E-4</v>
      </c>
      <c r="K259">
        <f t="shared" ref="K259:K322" si="139">F259/E259</f>
        <v>254.99331718224684</v>
      </c>
      <c r="L259">
        <f t="shared" ref="L259:L322" si="140">I259/G259</f>
        <v>1.7571483849500863E-4</v>
      </c>
      <c r="M259">
        <f t="shared" ref="M259:M322" si="141">I259/H259</f>
        <v>175.71483849500865</v>
      </c>
      <c r="N259">
        <f t="shared" ref="N259:N322" si="142">D259+G259</f>
        <v>3812774</v>
      </c>
      <c r="O259">
        <f t="shared" ref="O259:O322" si="143">E259+H259</f>
        <v>3.8127740000000001</v>
      </c>
      <c r="P259">
        <f t="shared" ref="P259:P322" si="144">F259+I259</f>
        <v>845</v>
      </c>
      <c r="Q259">
        <f t="shared" ref="Q259:Q322" si="145">P259/N259</f>
        <v>2.2162341644167737E-4</v>
      </c>
      <c r="R259">
        <f t="shared" ref="R259:R322" si="146">P259/O259</f>
        <v>221.62341644167736</v>
      </c>
      <c r="S259">
        <v>2187051</v>
      </c>
      <c r="T259">
        <f t="shared" ref="T259:T322" si="147">S259/1000000</f>
        <v>2.1870509999999999</v>
      </c>
      <c r="U259">
        <v>619</v>
      </c>
      <c r="V259">
        <v>1306292</v>
      </c>
      <c r="W259">
        <f t="shared" ref="W259:W322" si="148">V259/1000000</f>
        <v>1.306292</v>
      </c>
      <c r="X259">
        <v>231</v>
      </c>
      <c r="Y259">
        <f t="shared" ref="Y259:Y322" si="149">U259/S259</f>
        <v>2.8302952240254116E-4</v>
      </c>
      <c r="Z259">
        <f t="shared" ref="Z259:Z322" si="150">U259/T259</f>
        <v>283.02952240254115</v>
      </c>
      <c r="AA259">
        <f t="shared" ref="AA259:AA322" si="151">X259/V259</f>
        <v>1.7683641942230373E-4</v>
      </c>
      <c r="AB259">
        <f t="shared" ref="AB259:AB322" si="152">X259/W259</f>
        <v>176.83641942230375</v>
      </c>
      <c r="AC259">
        <f t="shared" ref="AC259:AC322" si="153">S259+V259</f>
        <v>3493343</v>
      </c>
      <c r="AD259">
        <f t="shared" ref="AD259:AD322" si="154">T259+W259</f>
        <v>3.4933429999999999</v>
      </c>
      <c r="AE259">
        <f t="shared" ref="AE259:AE322" si="155">U259+X259</f>
        <v>850</v>
      </c>
      <c r="AF259">
        <f t="shared" ref="AF259:AF322" si="156">AE259/AC259</f>
        <v>2.4331993737803588E-4</v>
      </c>
      <c r="AG259">
        <f t="shared" ref="AG259:AG322" si="157">AE259/AD259</f>
        <v>243.31993737803589</v>
      </c>
      <c r="AH259">
        <f t="shared" ref="AH259:AH322" si="158">AVERAGE(J259,Y259)</f>
        <v>2.6901141979239398E-4</v>
      </c>
      <c r="AI259" s="1">
        <f t="shared" ref="AI259:AI322" si="159">STDEV(J259,Y259)</f>
        <v>1.9824590830007794E-5</v>
      </c>
      <c r="AJ259">
        <f t="shared" ref="AJ259:AJ322" si="160">AVERAGE(K259,Z259)</f>
        <v>269.01141979239401</v>
      </c>
      <c r="AK259" s="1">
        <f t="shared" ref="AK259:AK322" si="161">STDEV(K259,Z259)</f>
        <v>19.824590830007786</v>
      </c>
      <c r="AL259">
        <f t="shared" ref="AL259:AL322" si="162">AVERAGE(L259,AA259)</f>
        <v>1.762756289586562E-4</v>
      </c>
      <c r="AM259" s="1">
        <f t="shared" ref="AM259:AM322" si="163">STDEV(L259,AA259)</f>
        <v>7.930774793398595E-7</v>
      </c>
      <c r="AN259">
        <f t="shared" ref="AN259:AN322" si="164">AVERAGE(M259,AB259)</f>
        <v>176.2756289586562</v>
      </c>
      <c r="AO259">
        <f t="shared" ref="AO259:AO322" si="165">STDEV(M259,AB259)</f>
        <v>0.79307747933986084</v>
      </c>
      <c r="AP259">
        <f t="shared" ref="AP259:AP322" si="166">AVERAGE(Q259,AF259)</f>
        <v>2.3247167690985661E-4</v>
      </c>
      <c r="AQ259">
        <f t="shared" ref="AQ259:AQ322" si="167">STDEV(Q259,AF259)</f>
        <v>1.5341757082255002E-5</v>
      </c>
      <c r="AR259">
        <f t="shared" ref="AR259:AR322" si="168">AVERAGE(R259,AG259)</f>
        <v>232.47167690985663</v>
      </c>
      <c r="AS259">
        <f t="shared" ref="AS259:AS322" si="169">STDEV(R259,AG259)</f>
        <v>15.341757082255015</v>
      </c>
    </row>
    <row r="260" spans="1:45" x14ac:dyDescent="0.3">
      <c r="A260" t="s">
        <v>7</v>
      </c>
      <c r="B260">
        <v>2016</v>
      </c>
      <c r="C260" s="3" t="s">
        <v>266</v>
      </c>
      <c r="D260">
        <v>2385695</v>
      </c>
      <c r="E260">
        <f t="shared" si="136"/>
        <v>2.3856950000000001</v>
      </c>
      <c r="F260">
        <v>698</v>
      </c>
      <c r="G260">
        <v>2180436</v>
      </c>
      <c r="H260">
        <f t="shared" si="137"/>
        <v>2.1804359999999998</v>
      </c>
      <c r="I260">
        <v>459</v>
      </c>
      <c r="J260">
        <f t="shared" si="138"/>
        <v>2.92577215444556E-4</v>
      </c>
      <c r="K260">
        <f t="shared" si="139"/>
        <v>292.57721544455597</v>
      </c>
      <c r="L260">
        <f t="shared" si="140"/>
        <v>2.1050835704418749E-4</v>
      </c>
      <c r="M260">
        <f t="shared" si="141"/>
        <v>210.50835704418751</v>
      </c>
      <c r="N260">
        <f t="shared" si="142"/>
        <v>4566131</v>
      </c>
      <c r="O260">
        <f t="shared" si="143"/>
        <v>4.5661310000000004</v>
      </c>
      <c r="P260">
        <f t="shared" si="144"/>
        <v>1157</v>
      </c>
      <c r="Q260">
        <f t="shared" si="145"/>
        <v>2.533873863890458E-4</v>
      </c>
      <c r="R260">
        <f t="shared" si="146"/>
        <v>253.38738638904576</v>
      </c>
      <c r="S260">
        <v>2255207</v>
      </c>
      <c r="T260">
        <f t="shared" si="147"/>
        <v>2.255207</v>
      </c>
      <c r="U260">
        <v>595</v>
      </c>
      <c r="V260">
        <v>1333133</v>
      </c>
      <c r="W260">
        <f t="shared" si="148"/>
        <v>1.3331329999999999</v>
      </c>
      <c r="X260">
        <v>299</v>
      </c>
      <c r="Y260">
        <f t="shared" si="149"/>
        <v>2.6383387422972701E-4</v>
      </c>
      <c r="Z260">
        <f t="shared" si="150"/>
        <v>263.83387422972703</v>
      </c>
      <c r="AA260">
        <f t="shared" si="151"/>
        <v>2.2428369862571851E-4</v>
      </c>
      <c r="AB260">
        <f t="shared" si="152"/>
        <v>224.28369862571853</v>
      </c>
      <c r="AC260">
        <f t="shared" si="153"/>
        <v>3588340</v>
      </c>
      <c r="AD260">
        <f t="shared" si="154"/>
        <v>3.5883399999999996</v>
      </c>
      <c r="AE260">
        <f t="shared" si="155"/>
        <v>894</v>
      </c>
      <c r="AF260">
        <f t="shared" si="156"/>
        <v>2.4914027098881376E-4</v>
      </c>
      <c r="AG260">
        <f t="shared" si="157"/>
        <v>249.1402709888138</v>
      </c>
      <c r="AH260">
        <f t="shared" si="158"/>
        <v>2.782055448371415E-4</v>
      </c>
      <c r="AI260" s="1">
        <f t="shared" si="159"/>
        <v>2.0324611486964349E-5</v>
      </c>
      <c r="AJ260">
        <f t="shared" si="160"/>
        <v>278.20554483714147</v>
      </c>
      <c r="AK260" s="1">
        <f t="shared" si="161"/>
        <v>20.324611486964322</v>
      </c>
      <c r="AL260">
        <f t="shared" si="162"/>
        <v>2.17396027834953E-4</v>
      </c>
      <c r="AM260" s="1">
        <f t="shared" si="163"/>
        <v>9.7406374454616005E-6</v>
      </c>
      <c r="AN260">
        <f t="shared" si="164"/>
        <v>217.39602783495303</v>
      </c>
      <c r="AO260">
        <f t="shared" si="165"/>
        <v>9.7406374454616067</v>
      </c>
      <c r="AP260">
        <f t="shared" si="166"/>
        <v>2.5126382868892981E-4</v>
      </c>
      <c r="AQ260">
        <f t="shared" si="167"/>
        <v>3.0031640999858953E-6</v>
      </c>
      <c r="AR260">
        <f t="shared" si="168"/>
        <v>251.26382868892978</v>
      </c>
      <c r="AS260">
        <f t="shared" si="169"/>
        <v>3.0031640999858382</v>
      </c>
    </row>
    <row r="261" spans="1:45" x14ac:dyDescent="0.3">
      <c r="A261" t="s">
        <v>7</v>
      </c>
      <c r="B261">
        <v>2016</v>
      </c>
      <c r="C261" s="3" t="s">
        <v>267</v>
      </c>
      <c r="D261">
        <v>2290008</v>
      </c>
      <c r="E261">
        <f t="shared" si="136"/>
        <v>2.2900079999999998</v>
      </c>
      <c r="F261">
        <v>646</v>
      </c>
      <c r="G261">
        <v>1839904</v>
      </c>
      <c r="H261">
        <f t="shared" si="137"/>
        <v>1.839904</v>
      </c>
      <c r="I261">
        <v>249</v>
      </c>
      <c r="J261">
        <f t="shared" si="138"/>
        <v>2.8209508438398467E-4</v>
      </c>
      <c r="K261">
        <f t="shared" si="139"/>
        <v>282.09508438398473</v>
      </c>
      <c r="L261">
        <f t="shared" si="140"/>
        <v>1.3533314781640781E-4</v>
      </c>
      <c r="M261">
        <f t="shared" si="141"/>
        <v>135.3331478164078</v>
      </c>
      <c r="N261">
        <f t="shared" si="142"/>
        <v>4129912</v>
      </c>
      <c r="O261">
        <f t="shared" si="143"/>
        <v>4.129912</v>
      </c>
      <c r="P261">
        <f t="shared" si="144"/>
        <v>895</v>
      </c>
      <c r="Q261">
        <f t="shared" si="145"/>
        <v>2.1671163937633537E-4</v>
      </c>
      <c r="R261">
        <f t="shared" si="146"/>
        <v>216.71163937633537</v>
      </c>
      <c r="S261">
        <v>2367081</v>
      </c>
      <c r="T261">
        <f t="shared" si="147"/>
        <v>2.3670810000000002</v>
      </c>
      <c r="U261">
        <v>656</v>
      </c>
      <c r="V261">
        <v>1335311</v>
      </c>
      <c r="W261">
        <f t="shared" si="148"/>
        <v>1.3353109999999999</v>
      </c>
      <c r="X261">
        <v>213</v>
      </c>
      <c r="Y261">
        <f t="shared" si="149"/>
        <v>2.7713458052343792E-4</v>
      </c>
      <c r="Z261">
        <f t="shared" si="150"/>
        <v>277.13458052343793</v>
      </c>
      <c r="AA261">
        <f t="shared" si="151"/>
        <v>1.5951340174685897E-4</v>
      </c>
      <c r="AB261">
        <f t="shared" si="152"/>
        <v>159.51340174685899</v>
      </c>
      <c r="AC261">
        <f t="shared" si="153"/>
        <v>3702392</v>
      </c>
      <c r="AD261">
        <f t="shared" si="154"/>
        <v>3.7023920000000001</v>
      </c>
      <c r="AE261">
        <f t="shared" si="155"/>
        <v>869</v>
      </c>
      <c r="AF261">
        <f t="shared" si="156"/>
        <v>2.3471312600070442E-4</v>
      </c>
      <c r="AG261">
        <f t="shared" si="157"/>
        <v>234.71312600070439</v>
      </c>
      <c r="AH261">
        <f t="shared" si="158"/>
        <v>2.7961483245371129E-4</v>
      </c>
      <c r="AI261" s="1">
        <f t="shared" si="159"/>
        <v>3.5076059178946509E-6</v>
      </c>
      <c r="AJ261">
        <f t="shared" si="160"/>
        <v>279.6148324537113</v>
      </c>
      <c r="AK261" s="1">
        <f t="shared" si="161"/>
        <v>3.5076059178946863</v>
      </c>
      <c r="AL261">
        <f t="shared" si="162"/>
        <v>1.4742327478163339E-4</v>
      </c>
      <c r="AM261" s="1">
        <f t="shared" si="163"/>
        <v>1.7098021525034682E-5</v>
      </c>
      <c r="AN261">
        <f t="shared" si="164"/>
        <v>147.42327478163338</v>
      </c>
      <c r="AO261">
        <f t="shared" si="165"/>
        <v>17.098021525034703</v>
      </c>
      <c r="AP261">
        <f t="shared" si="166"/>
        <v>2.2571238268851991E-4</v>
      </c>
      <c r="AQ261">
        <f t="shared" si="167"/>
        <v>1.2728973263530287E-5</v>
      </c>
      <c r="AR261">
        <f t="shared" si="168"/>
        <v>225.71238268851988</v>
      </c>
      <c r="AS261">
        <f t="shared" si="169"/>
        <v>12.728973263530268</v>
      </c>
    </row>
    <row r="262" spans="1:45" x14ac:dyDescent="0.3">
      <c r="A262" t="s">
        <v>7</v>
      </c>
      <c r="B262">
        <v>2016</v>
      </c>
      <c r="C262" s="3" t="s">
        <v>268</v>
      </c>
      <c r="D262">
        <v>2160634</v>
      </c>
      <c r="E262">
        <f t="shared" si="136"/>
        <v>2.1606339999999999</v>
      </c>
      <c r="F262">
        <v>361</v>
      </c>
      <c r="G262">
        <v>2081227</v>
      </c>
      <c r="H262">
        <f t="shared" si="137"/>
        <v>2.0812270000000002</v>
      </c>
      <c r="I262">
        <v>479</v>
      </c>
      <c r="J262">
        <f t="shared" si="138"/>
        <v>1.670805883828543E-4</v>
      </c>
      <c r="K262">
        <f t="shared" si="139"/>
        <v>167.0805883828543</v>
      </c>
      <c r="L262">
        <f t="shared" si="140"/>
        <v>2.3015269357931644E-4</v>
      </c>
      <c r="M262">
        <f t="shared" si="141"/>
        <v>230.15269357931641</v>
      </c>
      <c r="N262">
        <f t="shared" si="142"/>
        <v>4241861</v>
      </c>
      <c r="O262">
        <f t="shared" si="143"/>
        <v>4.2418610000000001</v>
      </c>
      <c r="P262">
        <f t="shared" si="144"/>
        <v>840</v>
      </c>
      <c r="Q262">
        <f t="shared" si="145"/>
        <v>1.9802629081905324E-4</v>
      </c>
      <c r="R262">
        <f t="shared" si="146"/>
        <v>198.02629081905323</v>
      </c>
      <c r="S262">
        <v>2335539</v>
      </c>
      <c r="T262">
        <f t="shared" si="147"/>
        <v>2.3355389999999998</v>
      </c>
      <c r="U262">
        <v>405</v>
      </c>
      <c r="V262">
        <v>1347595</v>
      </c>
      <c r="W262">
        <f t="shared" si="148"/>
        <v>1.3475950000000001</v>
      </c>
      <c r="X262">
        <v>366</v>
      </c>
      <c r="Y262">
        <f t="shared" si="149"/>
        <v>1.7340750893048672E-4</v>
      </c>
      <c r="Z262">
        <f t="shared" si="150"/>
        <v>173.40750893048673</v>
      </c>
      <c r="AA262">
        <f t="shared" si="151"/>
        <v>2.7159495248943487E-4</v>
      </c>
      <c r="AB262">
        <f t="shared" si="152"/>
        <v>271.59495248943489</v>
      </c>
      <c r="AC262">
        <f t="shared" si="153"/>
        <v>3683134</v>
      </c>
      <c r="AD262">
        <f t="shared" si="154"/>
        <v>3.6831339999999999</v>
      </c>
      <c r="AE262">
        <f t="shared" si="155"/>
        <v>771</v>
      </c>
      <c r="AF262">
        <f t="shared" si="156"/>
        <v>2.0933259555584998E-4</v>
      </c>
      <c r="AG262">
        <f t="shared" si="157"/>
        <v>209.33259555584999</v>
      </c>
      <c r="AH262">
        <f t="shared" si="158"/>
        <v>1.7024404865667049E-4</v>
      </c>
      <c r="AI262" s="1">
        <f t="shared" si="159"/>
        <v>4.4738084232593878E-6</v>
      </c>
      <c r="AJ262">
        <f t="shared" si="160"/>
        <v>170.24404865667051</v>
      </c>
      <c r="AK262" s="1">
        <f t="shared" si="161"/>
        <v>4.4738084232593929</v>
      </c>
      <c r="AL262">
        <f t="shared" si="162"/>
        <v>2.5087382303437566E-4</v>
      </c>
      <c r="AM262" s="1">
        <f t="shared" si="163"/>
        <v>2.930410230303336E-5</v>
      </c>
      <c r="AN262">
        <f t="shared" si="164"/>
        <v>250.87382303437565</v>
      </c>
      <c r="AO262">
        <f t="shared" si="165"/>
        <v>29.3041023030334</v>
      </c>
      <c r="AP262">
        <f t="shared" si="166"/>
        <v>2.0367944318745159E-4</v>
      </c>
      <c r="AQ262">
        <f t="shared" si="167"/>
        <v>7.9947647495505579E-6</v>
      </c>
      <c r="AR262">
        <f t="shared" si="168"/>
        <v>203.67944318745162</v>
      </c>
      <c r="AS262">
        <f t="shared" si="169"/>
        <v>7.9947647495505736</v>
      </c>
    </row>
    <row r="263" spans="1:45" x14ac:dyDescent="0.3">
      <c r="A263" t="s">
        <v>7</v>
      </c>
      <c r="B263">
        <v>2016</v>
      </c>
      <c r="C263" s="3" t="s">
        <v>269</v>
      </c>
      <c r="D263">
        <v>3113040</v>
      </c>
      <c r="E263">
        <f t="shared" si="136"/>
        <v>3.1130399999999998</v>
      </c>
      <c r="F263">
        <v>636</v>
      </c>
      <c r="G263">
        <v>3822357</v>
      </c>
      <c r="H263">
        <f t="shared" si="137"/>
        <v>3.8223569999999998</v>
      </c>
      <c r="I263">
        <v>461</v>
      </c>
      <c r="J263">
        <f t="shared" si="138"/>
        <v>2.043019042479377E-4</v>
      </c>
      <c r="K263">
        <f t="shared" si="139"/>
        <v>204.30190424793773</v>
      </c>
      <c r="L263">
        <f t="shared" si="140"/>
        <v>1.2060621234489609E-4</v>
      </c>
      <c r="M263">
        <f t="shared" si="141"/>
        <v>120.60621234489611</v>
      </c>
      <c r="N263">
        <f t="shared" si="142"/>
        <v>6935397</v>
      </c>
      <c r="O263">
        <f t="shared" si="143"/>
        <v>6.935397</v>
      </c>
      <c r="P263">
        <f t="shared" si="144"/>
        <v>1097</v>
      </c>
      <c r="Q263">
        <f t="shared" si="145"/>
        <v>1.5817407424549741E-4</v>
      </c>
      <c r="R263">
        <f t="shared" si="146"/>
        <v>158.17407424549742</v>
      </c>
      <c r="S263">
        <v>2654669</v>
      </c>
      <c r="T263">
        <f t="shared" si="147"/>
        <v>2.6546690000000002</v>
      </c>
      <c r="U263">
        <v>548</v>
      </c>
      <c r="V263">
        <v>1668690</v>
      </c>
      <c r="W263">
        <f t="shared" si="148"/>
        <v>1.66869</v>
      </c>
      <c r="X263">
        <v>236</v>
      </c>
      <c r="Y263">
        <f t="shared" si="149"/>
        <v>2.0642874874419372E-4</v>
      </c>
      <c r="Z263">
        <f t="shared" si="150"/>
        <v>206.42874874419371</v>
      </c>
      <c r="AA263">
        <f t="shared" si="151"/>
        <v>1.4142830603647172E-4</v>
      </c>
      <c r="AB263">
        <f t="shared" si="152"/>
        <v>141.42830603647172</v>
      </c>
      <c r="AC263">
        <f t="shared" si="153"/>
        <v>4323359</v>
      </c>
      <c r="AD263">
        <f t="shared" si="154"/>
        <v>4.323359</v>
      </c>
      <c r="AE263">
        <f t="shared" si="155"/>
        <v>784</v>
      </c>
      <c r="AF263">
        <f t="shared" si="156"/>
        <v>1.8134048086221847E-4</v>
      </c>
      <c r="AG263">
        <f t="shared" si="157"/>
        <v>181.34048086221847</v>
      </c>
      <c r="AH263">
        <f t="shared" si="158"/>
        <v>2.0536532649606569E-4</v>
      </c>
      <c r="AI263" s="1">
        <f t="shared" si="159"/>
        <v>1.5039061658319178E-6</v>
      </c>
      <c r="AJ263">
        <f t="shared" si="160"/>
        <v>205.36532649606573</v>
      </c>
      <c r="AK263" s="1">
        <f t="shared" si="161"/>
        <v>1.5039061658318931</v>
      </c>
      <c r="AL263">
        <f t="shared" si="162"/>
        <v>1.310172591906839E-4</v>
      </c>
      <c r="AM263" s="1">
        <f t="shared" si="163"/>
        <v>1.4723443647814758E-5</v>
      </c>
      <c r="AN263">
        <f t="shared" si="164"/>
        <v>131.01725919068392</v>
      </c>
      <c r="AO263">
        <f t="shared" si="165"/>
        <v>14.723443647814753</v>
      </c>
      <c r="AP263">
        <f t="shared" si="166"/>
        <v>1.6975727755385794E-4</v>
      </c>
      <c r="AQ263">
        <f t="shared" si="167"/>
        <v>1.6381123214408367E-5</v>
      </c>
      <c r="AR263">
        <f t="shared" si="168"/>
        <v>169.75727755385793</v>
      </c>
      <c r="AS263">
        <f t="shared" si="169"/>
        <v>16.381123214408358</v>
      </c>
    </row>
    <row r="264" spans="1:45" x14ac:dyDescent="0.3">
      <c r="A264" t="s">
        <v>7</v>
      </c>
      <c r="B264">
        <v>2016</v>
      </c>
      <c r="C264" s="3" t="s">
        <v>270</v>
      </c>
      <c r="D264">
        <v>2668370</v>
      </c>
      <c r="E264">
        <f t="shared" si="136"/>
        <v>2.6683699999999999</v>
      </c>
      <c r="F264">
        <v>725</v>
      </c>
      <c r="G264">
        <v>2227207</v>
      </c>
      <c r="H264">
        <f t="shared" si="137"/>
        <v>2.2272069999999999</v>
      </c>
      <c r="I264">
        <v>432</v>
      </c>
      <c r="J264">
        <f t="shared" si="138"/>
        <v>2.7170145069836644E-4</v>
      </c>
      <c r="K264">
        <f t="shared" si="139"/>
        <v>271.70145069836644</v>
      </c>
      <c r="L264">
        <f t="shared" si="140"/>
        <v>1.9396490761747787E-4</v>
      </c>
      <c r="M264">
        <f t="shared" si="141"/>
        <v>193.96490761747785</v>
      </c>
      <c r="N264">
        <f t="shared" si="142"/>
        <v>4895577</v>
      </c>
      <c r="O264">
        <f t="shared" si="143"/>
        <v>4.8955769999999994</v>
      </c>
      <c r="P264">
        <f t="shared" si="144"/>
        <v>1157</v>
      </c>
      <c r="Q264">
        <f t="shared" si="145"/>
        <v>2.3633577819325485E-4</v>
      </c>
      <c r="R264">
        <f t="shared" si="146"/>
        <v>236.33577819325487</v>
      </c>
      <c r="S264">
        <v>2764658</v>
      </c>
      <c r="T264">
        <f t="shared" si="147"/>
        <v>2.7646579999999998</v>
      </c>
      <c r="U264">
        <v>790</v>
      </c>
      <c r="V264">
        <v>1630395</v>
      </c>
      <c r="W264">
        <f t="shared" si="148"/>
        <v>1.630395</v>
      </c>
      <c r="X264">
        <v>412</v>
      </c>
      <c r="Y264">
        <f t="shared" si="149"/>
        <v>2.8574962979146065E-4</v>
      </c>
      <c r="Z264">
        <f t="shared" si="150"/>
        <v>285.74962979146068</v>
      </c>
      <c r="AA264">
        <f t="shared" si="151"/>
        <v>2.5269949920111382E-4</v>
      </c>
      <c r="AB264">
        <f t="shared" si="152"/>
        <v>252.69949920111384</v>
      </c>
      <c r="AC264">
        <f t="shared" si="153"/>
        <v>4395053</v>
      </c>
      <c r="AD264">
        <f t="shared" si="154"/>
        <v>4.3950529999999999</v>
      </c>
      <c r="AE264">
        <f t="shared" si="155"/>
        <v>1202</v>
      </c>
      <c r="AF264">
        <f t="shared" si="156"/>
        <v>2.7348930718241625E-4</v>
      </c>
      <c r="AG264">
        <f t="shared" si="157"/>
        <v>273.48930718241621</v>
      </c>
      <c r="AH264">
        <f t="shared" si="158"/>
        <v>2.7872554024491354E-4</v>
      </c>
      <c r="AI264" s="1">
        <f t="shared" si="159"/>
        <v>9.9335627000499968E-6</v>
      </c>
      <c r="AJ264">
        <f t="shared" si="160"/>
        <v>278.72554024491353</v>
      </c>
      <c r="AK264" s="1">
        <f t="shared" si="161"/>
        <v>9.9335627000500164</v>
      </c>
      <c r="AL264">
        <f t="shared" si="162"/>
        <v>2.2333220340929583E-4</v>
      </c>
      <c r="AM264" s="1">
        <f t="shared" si="163"/>
        <v>4.1531627999011306E-5</v>
      </c>
      <c r="AN264">
        <f t="shared" si="164"/>
        <v>223.33220340929586</v>
      </c>
      <c r="AO264">
        <f t="shared" si="165"/>
        <v>41.531627999011107</v>
      </c>
      <c r="AP264">
        <f t="shared" si="166"/>
        <v>2.5491254268783558E-4</v>
      </c>
      <c r="AQ264">
        <f t="shared" si="167"/>
        <v>2.6271512293246998E-5</v>
      </c>
      <c r="AR264">
        <f t="shared" si="168"/>
        <v>254.91254268783553</v>
      </c>
      <c r="AS264">
        <f t="shared" si="169"/>
        <v>26.27151229324696</v>
      </c>
    </row>
    <row r="265" spans="1:45" x14ac:dyDescent="0.3">
      <c r="A265" t="s">
        <v>7</v>
      </c>
      <c r="B265">
        <v>2016</v>
      </c>
      <c r="C265" s="3" t="s">
        <v>271</v>
      </c>
      <c r="D265">
        <v>2129916</v>
      </c>
      <c r="E265">
        <f t="shared" si="136"/>
        <v>2.1299160000000001</v>
      </c>
      <c r="F265">
        <v>655</v>
      </c>
      <c r="G265">
        <v>1682126</v>
      </c>
      <c r="H265">
        <f t="shared" si="137"/>
        <v>1.682126</v>
      </c>
      <c r="I265">
        <v>227</v>
      </c>
      <c r="J265">
        <f t="shared" si="138"/>
        <v>3.0752386479091193E-4</v>
      </c>
      <c r="K265">
        <f t="shared" si="139"/>
        <v>307.52386479091194</v>
      </c>
      <c r="L265">
        <f t="shared" si="140"/>
        <v>1.3494827379161847E-4</v>
      </c>
      <c r="M265">
        <f t="shared" si="141"/>
        <v>134.94827379161848</v>
      </c>
      <c r="N265">
        <f t="shared" si="142"/>
        <v>3812042</v>
      </c>
      <c r="O265">
        <f t="shared" si="143"/>
        <v>3.8120419999999999</v>
      </c>
      <c r="P265">
        <f t="shared" si="144"/>
        <v>882</v>
      </c>
      <c r="Q265">
        <f t="shared" si="145"/>
        <v>2.3137205728583263E-4</v>
      </c>
      <c r="R265">
        <f t="shared" si="146"/>
        <v>231.37205728583262</v>
      </c>
      <c r="S265">
        <v>1969489</v>
      </c>
      <c r="T265">
        <f t="shared" si="147"/>
        <v>1.969489</v>
      </c>
      <c r="U265">
        <v>606</v>
      </c>
      <c r="V265">
        <v>1280794</v>
      </c>
      <c r="W265">
        <f t="shared" si="148"/>
        <v>1.280794</v>
      </c>
      <c r="X265">
        <v>189</v>
      </c>
      <c r="Y265">
        <f t="shared" si="149"/>
        <v>3.0769402621695272E-4</v>
      </c>
      <c r="Z265">
        <f t="shared" si="150"/>
        <v>307.69402621695269</v>
      </c>
      <c r="AA265">
        <f t="shared" si="151"/>
        <v>1.4756471376349358E-4</v>
      </c>
      <c r="AB265">
        <f t="shared" si="152"/>
        <v>147.56471376349359</v>
      </c>
      <c r="AC265">
        <f t="shared" si="153"/>
        <v>3250283</v>
      </c>
      <c r="AD265">
        <f t="shared" si="154"/>
        <v>3.250283</v>
      </c>
      <c r="AE265">
        <f t="shared" si="155"/>
        <v>795</v>
      </c>
      <c r="AF265">
        <f t="shared" si="156"/>
        <v>2.4459408611496292E-4</v>
      </c>
      <c r="AG265">
        <f t="shared" si="157"/>
        <v>244.59408611496292</v>
      </c>
      <c r="AH265">
        <f t="shared" si="158"/>
        <v>3.0760894550393232E-4</v>
      </c>
      <c r="AI265" s="1">
        <f t="shared" si="159"/>
        <v>1.2032229824981927E-7</v>
      </c>
      <c r="AJ265">
        <f t="shared" si="160"/>
        <v>307.60894550393232</v>
      </c>
      <c r="AK265" s="1">
        <f t="shared" si="161"/>
        <v>0.1203222982497872</v>
      </c>
      <c r="AL265">
        <f t="shared" si="162"/>
        <v>1.4125649377755604E-4</v>
      </c>
      <c r="AM265" s="1">
        <f t="shared" si="163"/>
        <v>8.9211702585459057E-6</v>
      </c>
      <c r="AN265">
        <f t="shared" si="164"/>
        <v>141.25649377755605</v>
      </c>
      <c r="AO265">
        <f t="shared" si="165"/>
        <v>8.9211702585459047</v>
      </c>
      <c r="AP265">
        <f t="shared" si="166"/>
        <v>2.3798307170039778E-4</v>
      </c>
      <c r="AQ265">
        <f t="shared" si="167"/>
        <v>9.3493862461220542E-6</v>
      </c>
      <c r="AR265">
        <f t="shared" si="168"/>
        <v>237.98307170039777</v>
      </c>
      <c r="AS265">
        <f t="shared" si="169"/>
        <v>9.3493862461220587</v>
      </c>
    </row>
    <row r="266" spans="1:45" x14ac:dyDescent="0.3">
      <c r="A266" t="s">
        <v>7</v>
      </c>
      <c r="B266">
        <v>2016</v>
      </c>
      <c r="C266" s="3" t="s">
        <v>272</v>
      </c>
      <c r="D266">
        <v>3001256</v>
      </c>
      <c r="E266">
        <f t="shared" si="136"/>
        <v>3.0012560000000001</v>
      </c>
      <c r="F266">
        <v>665</v>
      </c>
      <c r="G266">
        <v>2599280</v>
      </c>
      <c r="H266">
        <f t="shared" si="137"/>
        <v>2.5992799999999998</v>
      </c>
      <c r="I266">
        <v>337</v>
      </c>
      <c r="J266">
        <f t="shared" si="138"/>
        <v>2.215739010600895E-4</v>
      </c>
      <c r="K266">
        <f t="shared" si="139"/>
        <v>221.5739010600895</v>
      </c>
      <c r="L266">
        <f t="shared" si="140"/>
        <v>1.296512880489982E-4</v>
      </c>
      <c r="M266">
        <f t="shared" si="141"/>
        <v>129.6512880489982</v>
      </c>
      <c r="N266">
        <f t="shared" si="142"/>
        <v>5600536</v>
      </c>
      <c r="O266">
        <f t="shared" si="143"/>
        <v>5.600536</v>
      </c>
      <c r="P266">
        <f t="shared" si="144"/>
        <v>1002</v>
      </c>
      <c r="Q266">
        <f t="shared" si="145"/>
        <v>1.789114470472112E-4</v>
      </c>
      <c r="R266">
        <f t="shared" si="146"/>
        <v>178.9114470472112</v>
      </c>
      <c r="S266">
        <v>2664846</v>
      </c>
      <c r="T266">
        <f t="shared" si="147"/>
        <v>2.6648459999999998</v>
      </c>
      <c r="U266">
        <v>549</v>
      </c>
      <c r="V266">
        <v>1650796</v>
      </c>
      <c r="W266">
        <f t="shared" si="148"/>
        <v>1.6507959999999999</v>
      </c>
      <c r="X266">
        <v>275</v>
      </c>
      <c r="Y266">
        <f t="shared" si="149"/>
        <v>2.0601565718994644E-4</v>
      </c>
      <c r="Z266">
        <f t="shared" si="150"/>
        <v>206.01565718994644</v>
      </c>
      <c r="AA266">
        <f t="shared" si="151"/>
        <v>1.6658630139641724E-4</v>
      </c>
      <c r="AB266">
        <f t="shared" si="152"/>
        <v>166.58630139641724</v>
      </c>
      <c r="AC266">
        <f t="shared" si="153"/>
        <v>4315642</v>
      </c>
      <c r="AD266">
        <f t="shared" si="154"/>
        <v>4.3156419999999995</v>
      </c>
      <c r="AE266">
        <f t="shared" si="155"/>
        <v>824</v>
      </c>
      <c r="AF266">
        <f t="shared" si="156"/>
        <v>1.9093335360069255E-4</v>
      </c>
      <c r="AG266">
        <f t="shared" si="157"/>
        <v>190.93335360069258</v>
      </c>
      <c r="AH266">
        <f t="shared" si="158"/>
        <v>2.1379477912501798E-4</v>
      </c>
      <c r="AI266" s="1">
        <f t="shared" si="159"/>
        <v>1.1001339743932196E-5</v>
      </c>
      <c r="AJ266">
        <f t="shared" si="160"/>
        <v>213.79477912501795</v>
      </c>
      <c r="AK266" s="1">
        <f t="shared" si="161"/>
        <v>11.001339743932192</v>
      </c>
      <c r="AL266">
        <f t="shared" si="162"/>
        <v>1.4811879472270771E-4</v>
      </c>
      <c r="AM266" s="1">
        <f t="shared" si="163"/>
        <v>2.6116998401175653E-5</v>
      </c>
      <c r="AN266">
        <f t="shared" si="164"/>
        <v>148.11879472270772</v>
      </c>
      <c r="AO266">
        <f t="shared" si="165"/>
        <v>26.116998401175792</v>
      </c>
      <c r="AP266">
        <f t="shared" si="166"/>
        <v>1.8492240032395187E-4</v>
      </c>
      <c r="AQ266">
        <f t="shared" si="167"/>
        <v>8.5007716467576539E-6</v>
      </c>
      <c r="AR266">
        <f t="shared" si="168"/>
        <v>184.92240032395188</v>
      </c>
      <c r="AS266">
        <f t="shared" si="169"/>
        <v>8.5007716467576842</v>
      </c>
    </row>
    <row r="267" spans="1:45" x14ac:dyDescent="0.3">
      <c r="A267" t="s">
        <v>7</v>
      </c>
      <c r="B267">
        <v>2016</v>
      </c>
      <c r="C267" s="3" t="s">
        <v>273</v>
      </c>
      <c r="D267">
        <v>2604156</v>
      </c>
      <c r="E267">
        <f t="shared" si="136"/>
        <v>2.6041560000000001</v>
      </c>
      <c r="F267">
        <v>493</v>
      </c>
      <c r="G267">
        <v>2085652</v>
      </c>
      <c r="H267">
        <f t="shared" si="137"/>
        <v>2.0856520000000001</v>
      </c>
      <c r="I267">
        <v>275</v>
      </c>
      <c r="J267">
        <f t="shared" si="138"/>
        <v>1.8931277542512815E-4</v>
      </c>
      <c r="K267">
        <f t="shared" si="139"/>
        <v>189.31277542512814</v>
      </c>
      <c r="L267">
        <f t="shared" si="140"/>
        <v>1.3185325260398187E-4</v>
      </c>
      <c r="M267">
        <f t="shared" si="141"/>
        <v>131.85325260398187</v>
      </c>
      <c r="N267">
        <f t="shared" si="142"/>
        <v>4689808</v>
      </c>
      <c r="O267">
        <f t="shared" si="143"/>
        <v>4.6898080000000002</v>
      </c>
      <c r="P267">
        <f t="shared" si="144"/>
        <v>768</v>
      </c>
      <c r="Q267">
        <f t="shared" si="145"/>
        <v>1.6375936925349608E-4</v>
      </c>
      <c r="R267">
        <f t="shared" si="146"/>
        <v>163.75936925349609</v>
      </c>
      <c r="S267">
        <v>2654013</v>
      </c>
      <c r="T267">
        <f t="shared" si="147"/>
        <v>2.654013</v>
      </c>
      <c r="U267">
        <v>497</v>
      </c>
      <c r="V267">
        <v>1586372</v>
      </c>
      <c r="W267">
        <f t="shared" si="148"/>
        <v>1.5863719999999999</v>
      </c>
      <c r="X267">
        <v>217</v>
      </c>
      <c r="Y267">
        <f t="shared" si="149"/>
        <v>1.8726358913841041E-4</v>
      </c>
      <c r="Z267">
        <f t="shared" si="150"/>
        <v>187.2635891384104</v>
      </c>
      <c r="AA267">
        <f t="shared" si="151"/>
        <v>1.3679010975987978E-4</v>
      </c>
      <c r="AB267">
        <f t="shared" si="152"/>
        <v>136.79010975987978</v>
      </c>
      <c r="AC267">
        <f t="shared" si="153"/>
        <v>4240385</v>
      </c>
      <c r="AD267">
        <f t="shared" si="154"/>
        <v>4.2403849999999998</v>
      </c>
      <c r="AE267">
        <f t="shared" si="155"/>
        <v>714</v>
      </c>
      <c r="AF267">
        <f t="shared" si="156"/>
        <v>1.6838093710830503E-4</v>
      </c>
      <c r="AG267">
        <f t="shared" si="157"/>
        <v>168.38093710830503</v>
      </c>
      <c r="AH267">
        <f t="shared" si="158"/>
        <v>1.8828818228176927E-4</v>
      </c>
      <c r="AI267" s="1">
        <f t="shared" si="159"/>
        <v>1.4489935192526006E-6</v>
      </c>
      <c r="AJ267">
        <f t="shared" si="160"/>
        <v>188.28818228176925</v>
      </c>
      <c r="AK267" s="1">
        <f t="shared" si="161"/>
        <v>1.448993519252596</v>
      </c>
      <c r="AL267">
        <f t="shared" si="162"/>
        <v>1.3432168118193081E-4</v>
      </c>
      <c r="AM267" s="1">
        <f t="shared" si="163"/>
        <v>3.4908851726847498E-6</v>
      </c>
      <c r="AN267">
        <f t="shared" si="164"/>
        <v>134.32168118193084</v>
      </c>
      <c r="AO267">
        <f t="shared" si="165"/>
        <v>3.4908851726847456</v>
      </c>
      <c r="AP267">
        <f t="shared" si="166"/>
        <v>1.6607015318090057E-4</v>
      </c>
      <c r="AQ267">
        <f t="shared" si="167"/>
        <v>3.2679419698491715E-6</v>
      </c>
      <c r="AR267">
        <f t="shared" si="168"/>
        <v>166.07015318090055</v>
      </c>
      <c r="AS267">
        <f t="shared" si="169"/>
        <v>3.2679419698491703</v>
      </c>
    </row>
    <row r="268" spans="1:45" x14ac:dyDescent="0.3">
      <c r="A268" t="s">
        <v>7</v>
      </c>
      <c r="B268">
        <v>2016</v>
      </c>
      <c r="C268" s="3" t="s">
        <v>274</v>
      </c>
      <c r="D268">
        <v>1542740</v>
      </c>
      <c r="E268">
        <f t="shared" si="136"/>
        <v>1.54274</v>
      </c>
      <c r="F268">
        <v>360</v>
      </c>
      <c r="G268">
        <v>1225917</v>
      </c>
      <c r="H268">
        <f t="shared" si="137"/>
        <v>1.2259169999999999</v>
      </c>
      <c r="I268">
        <v>253</v>
      </c>
      <c r="J268">
        <f t="shared" si="138"/>
        <v>2.3335105072792563E-4</v>
      </c>
      <c r="K268">
        <f t="shared" si="139"/>
        <v>233.35105072792564</v>
      </c>
      <c r="L268">
        <f t="shared" si="140"/>
        <v>2.0637612497420297E-4</v>
      </c>
      <c r="M268">
        <f t="shared" si="141"/>
        <v>206.37612497420301</v>
      </c>
      <c r="N268">
        <f t="shared" si="142"/>
        <v>2768657</v>
      </c>
      <c r="O268">
        <f t="shared" si="143"/>
        <v>2.7686570000000001</v>
      </c>
      <c r="P268">
        <f t="shared" si="144"/>
        <v>613</v>
      </c>
      <c r="Q268">
        <f t="shared" si="145"/>
        <v>2.2140698540844893E-4</v>
      </c>
      <c r="R268">
        <f t="shared" si="146"/>
        <v>221.40698540844892</v>
      </c>
      <c r="S268">
        <v>1586940</v>
      </c>
      <c r="T268">
        <f t="shared" si="147"/>
        <v>1.58694</v>
      </c>
      <c r="U268">
        <v>353</v>
      </c>
      <c r="V268">
        <v>1032618</v>
      </c>
      <c r="W268">
        <f t="shared" si="148"/>
        <v>1.032618</v>
      </c>
      <c r="X268">
        <v>237</v>
      </c>
      <c r="Y268">
        <f t="shared" si="149"/>
        <v>2.224406719850782E-4</v>
      </c>
      <c r="Z268">
        <f t="shared" si="150"/>
        <v>222.44067198507821</v>
      </c>
      <c r="AA268">
        <f t="shared" si="151"/>
        <v>2.295137214342574E-4</v>
      </c>
      <c r="AB268">
        <f t="shared" si="152"/>
        <v>229.51372143425738</v>
      </c>
      <c r="AC268">
        <f t="shared" si="153"/>
        <v>2619558</v>
      </c>
      <c r="AD268">
        <f t="shared" si="154"/>
        <v>2.6195580000000001</v>
      </c>
      <c r="AE268">
        <f t="shared" si="155"/>
        <v>590</v>
      </c>
      <c r="AF268">
        <f t="shared" si="156"/>
        <v>2.2522883631513407E-4</v>
      </c>
      <c r="AG268">
        <f t="shared" si="157"/>
        <v>225.22883631513409</v>
      </c>
      <c r="AH268">
        <f t="shared" si="158"/>
        <v>2.278958613565019E-4</v>
      </c>
      <c r="AI268" s="1">
        <f t="shared" si="159"/>
        <v>7.7148027943809776E-6</v>
      </c>
      <c r="AJ268">
        <f t="shared" si="160"/>
        <v>227.89586135650194</v>
      </c>
      <c r="AK268" s="1">
        <f t="shared" si="161"/>
        <v>7.7148027943809758</v>
      </c>
      <c r="AL268">
        <f t="shared" si="162"/>
        <v>2.1794492320423018E-4</v>
      </c>
      <c r="AM268" s="1">
        <f t="shared" si="163"/>
        <v>1.6360751357262339E-5</v>
      </c>
      <c r="AN268">
        <f t="shared" si="164"/>
        <v>217.94492320423018</v>
      </c>
      <c r="AO268">
        <f t="shared" si="165"/>
        <v>16.360751357262298</v>
      </c>
      <c r="AP268">
        <f t="shared" si="166"/>
        <v>2.2331791086179149E-4</v>
      </c>
      <c r="AQ268">
        <f t="shared" si="167"/>
        <v>2.7024566928010145E-6</v>
      </c>
      <c r="AR268">
        <f t="shared" si="168"/>
        <v>223.31791086179152</v>
      </c>
      <c r="AS268">
        <f t="shared" si="169"/>
        <v>2.7024566928010394</v>
      </c>
    </row>
    <row r="269" spans="1:45" x14ac:dyDescent="0.3">
      <c r="A269" t="s">
        <v>7</v>
      </c>
      <c r="B269">
        <v>2016</v>
      </c>
      <c r="C269" s="3" t="s">
        <v>275</v>
      </c>
      <c r="D269">
        <v>1994268</v>
      </c>
      <c r="E269">
        <f t="shared" si="136"/>
        <v>1.9942679999999999</v>
      </c>
      <c r="F269">
        <v>632</v>
      </c>
      <c r="G269">
        <v>1655587</v>
      </c>
      <c r="H269">
        <f t="shared" si="137"/>
        <v>1.6555869999999999</v>
      </c>
      <c r="I269">
        <v>377</v>
      </c>
      <c r="J269">
        <f t="shared" si="138"/>
        <v>3.1690825907049604E-4</v>
      </c>
      <c r="K269">
        <f t="shared" si="139"/>
        <v>316.90825907049606</v>
      </c>
      <c r="L269">
        <f t="shared" si="140"/>
        <v>2.2771379577152999E-4</v>
      </c>
      <c r="M269">
        <f t="shared" si="141"/>
        <v>227.71379577152999</v>
      </c>
      <c r="N269">
        <f t="shared" si="142"/>
        <v>3649855</v>
      </c>
      <c r="O269">
        <f t="shared" si="143"/>
        <v>3.6498549999999996</v>
      </c>
      <c r="P269">
        <f t="shared" si="144"/>
        <v>1009</v>
      </c>
      <c r="Q269">
        <f t="shared" si="145"/>
        <v>2.7644933839837471E-4</v>
      </c>
      <c r="R269">
        <f t="shared" si="146"/>
        <v>276.44933839837478</v>
      </c>
      <c r="S269">
        <v>2036454</v>
      </c>
      <c r="T269">
        <f t="shared" si="147"/>
        <v>2.036454</v>
      </c>
      <c r="U269">
        <v>658</v>
      </c>
      <c r="V269">
        <v>1293563</v>
      </c>
      <c r="W269">
        <f t="shared" si="148"/>
        <v>1.293563</v>
      </c>
      <c r="X269">
        <v>350</v>
      </c>
      <c r="Y269">
        <f t="shared" si="149"/>
        <v>3.2311066196437534E-4</v>
      </c>
      <c r="Z269">
        <f t="shared" si="150"/>
        <v>323.11066196437531</v>
      </c>
      <c r="AA269">
        <f t="shared" si="151"/>
        <v>2.7057050951519174E-4</v>
      </c>
      <c r="AB269">
        <f t="shared" si="152"/>
        <v>270.57050951519176</v>
      </c>
      <c r="AC269">
        <f t="shared" si="153"/>
        <v>3330017</v>
      </c>
      <c r="AD269">
        <f t="shared" si="154"/>
        <v>3.3300169999999998</v>
      </c>
      <c r="AE269">
        <f t="shared" si="155"/>
        <v>1008</v>
      </c>
      <c r="AF269">
        <f t="shared" si="156"/>
        <v>3.0270115738147884E-4</v>
      </c>
      <c r="AG269">
        <f t="shared" si="157"/>
        <v>302.70115738147888</v>
      </c>
      <c r="AH269">
        <f t="shared" si="158"/>
        <v>3.2000946051743571E-4</v>
      </c>
      <c r="AI269" s="1">
        <f t="shared" si="159"/>
        <v>4.3857611459131214E-6</v>
      </c>
      <c r="AJ269">
        <f t="shared" si="160"/>
        <v>320.00946051743568</v>
      </c>
      <c r="AK269" s="1">
        <f t="shared" si="161"/>
        <v>4.3857611459130856</v>
      </c>
      <c r="AL269">
        <f t="shared" si="162"/>
        <v>2.4914215264336089E-4</v>
      </c>
      <c r="AM269" s="1">
        <f t="shared" si="163"/>
        <v>3.0304272907513929E-5</v>
      </c>
      <c r="AN269">
        <f t="shared" si="164"/>
        <v>249.14215264336087</v>
      </c>
      <c r="AO269">
        <f t="shared" si="165"/>
        <v>30.304272907513948</v>
      </c>
      <c r="AP269">
        <f t="shared" si="166"/>
        <v>2.8957524788992677E-4</v>
      </c>
      <c r="AQ269">
        <f t="shared" si="167"/>
        <v>1.8562839221434665E-5</v>
      </c>
      <c r="AR269">
        <f t="shared" si="168"/>
        <v>289.5752478899268</v>
      </c>
      <c r="AS269">
        <f t="shared" si="169"/>
        <v>18.562839221434647</v>
      </c>
    </row>
    <row r="270" spans="1:45" x14ac:dyDescent="0.3">
      <c r="A270" t="s">
        <v>7</v>
      </c>
      <c r="B270">
        <v>2016</v>
      </c>
      <c r="C270" s="3" t="s">
        <v>276</v>
      </c>
      <c r="D270">
        <v>2821053</v>
      </c>
      <c r="E270">
        <f t="shared" si="136"/>
        <v>2.821053</v>
      </c>
      <c r="F270">
        <v>566</v>
      </c>
      <c r="G270">
        <v>2589699</v>
      </c>
      <c r="H270">
        <f t="shared" si="137"/>
        <v>2.589699</v>
      </c>
      <c r="I270">
        <v>379</v>
      </c>
      <c r="J270">
        <f t="shared" si="138"/>
        <v>2.0063430215596802E-4</v>
      </c>
      <c r="K270">
        <f t="shared" si="139"/>
        <v>200.63430215596799</v>
      </c>
      <c r="L270">
        <f t="shared" si="140"/>
        <v>1.4634905446540313E-4</v>
      </c>
      <c r="M270">
        <f t="shared" si="141"/>
        <v>146.34905446540313</v>
      </c>
      <c r="N270">
        <f t="shared" si="142"/>
        <v>5410752</v>
      </c>
      <c r="O270">
        <f t="shared" si="143"/>
        <v>5.4107520000000005</v>
      </c>
      <c r="P270">
        <f t="shared" si="144"/>
        <v>945</v>
      </c>
      <c r="Q270">
        <f t="shared" si="145"/>
        <v>1.746522479684894E-4</v>
      </c>
      <c r="R270">
        <f t="shared" si="146"/>
        <v>174.65224796848941</v>
      </c>
      <c r="S270">
        <v>2863152</v>
      </c>
      <c r="T270">
        <f t="shared" si="147"/>
        <v>2.8631519999999999</v>
      </c>
      <c r="U270">
        <v>579</v>
      </c>
      <c r="V270">
        <v>1642106</v>
      </c>
      <c r="W270">
        <f t="shared" si="148"/>
        <v>1.6421060000000001</v>
      </c>
      <c r="X270">
        <v>349</v>
      </c>
      <c r="Y270">
        <f t="shared" si="149"/>
        <v>2.0222468105081392E-4</v>
      </c>
      <c r="Z270">
        <f t="shared" si="150"/>
        <v>202.22468105081393</v>
      </c>
      <c r="AA270">
        <f t="shared" si="151"/>
        <v>2.12531955915148E-4</v>
      </c>
      <c r="AB270">
        <f t="shared" si="152"/>
        <v>212.53195591514799</v>
      </c>
      <c r="AC270">
        <f t="shared" si="153"/>
        <v>4505258</v>
      </c>
      <c r="AD270">
        <f t="shared" si="154"/>
        <v>4.5052579999999995</v>
      </c>
      <c r="AE270">
        <f t="shared" si="155"/>
        <v>928</v>
      </c>
      <c r="AF270">
        <f t="shared" si="156"/>
        <v>2.0598154423120718E-4</v>
      </c>
      <c r="AG270">
        <f t="shared" si="157"/>
        <v>205.98154423120721</v>
      </c>
      <c r="AH270">
        <f t="shared" si="158"/>
        <v>2.0142949160339096E-4</v>
      </c>
      <c r="AI270" s="1">
        <f t="shared" si="159"/>
        <v>1.1245677012015088E-6</v>
      </c>
      <c r="AJ270">
        <f t="shared" si="160"/>
        <v>201.42949160339094</v>
      </c>
      <c r="AK270" s="1">
        <f t="shared" si="161"/>
        <v>1.1245677012015318</v>
      </c>
      <c r="AL270">
        <f t="shared" si="162"/>
        <v>1.7944050519027557E-4</v>
      </c>
      <c r="AM270" s="1">
        <f t="shared" si="163"/>
        <v>4.6798378413715586E-5</v>
      </c>
      <c r="AN270">
        <f t="shared" si="164"/>
        <v>179.44050519027556</v>
      </c>
      <c r="AO270">
        <f t="shared" si="165"/>
        <v>46.798378413715547</v>
      </c>
      <c r="AP270">
        <f t="shared" si="166"/>
        <v>1.9031689609984829E-4</v>
      </c>
      <c r="AQ270">
        <f t="shared" si="167"/>
        <v>2.2153157837170101E-5</v>
      </c>
      <c r="AR270">
        <f t="shared" si="168"/>
        <v>190.31689609984829</v>
      </c>
      <c r="AS270">
        <f t="shared" si="169"/>
        <v>22.15315783717012</v>
      </c>
    </row>
    <row r="271" spans="1:45" x14ac:dyDescent="0.3">
      <c r="A271" t="s">
        <v>7</v>
      </c>
      <c r="B271">
        <v>2016</v>
      </c>
      <c r="C271" s="3" t="s">
        <v>277</v>
      </c>
      <c r="D271">
        <v>1489959</v>
      </c>
      <c r="E271">
        <f t="shared" si="136"/>
        <v>1.489959</v>
      </c>
      <c r="F271">
        <v>430</v>
      </c>
      <c r="G271">
        <v>1106653</v>
      </c>
      <c r="H271">
        <f t="shared" si="137"/>
        <v>1.1066530000000001</v>
      </c>
      <c r="I271">
        <v>156</v>
      </c>
      <c r="J271">
        <f t="shared" si="138"/>
        <v>2.8859854532909968E-4</v>
      </c>
      <c r="K271">
        <f t="shared" si="139"/>
        <v>288.59854532909964</v>
      </c>
      <c r="L271">
        <f t="shared" si="140"/>
        <v>1.4096559626188156E-4</v>
      </c>
      <c r="M271">
        <f t="shared" si="141"/>
        <v>140.96559626188153</v>
      </c>
      <c r="N271">
        <f t="shared" si="142"/>
        <v>2596612</v>
      </c>
      <c r="O271">
        <f t="shared" si="143"/>
        <v>2.5966120000000004</v>
      </c>
      <c r="P271">
        <f t="shared" si="144"/>
        <v>586</v>
      </c>
      <c r="Q271">
        <f t="shared" si="145"/>
        <v>2.2567869208029541E-4</v>
      </c>
      <c r="R271">
        <f t="shared" si="146"/>
        <v>225.67869208029538</v>
      </c>
      <c r="S271">
        <v>1463117</v>
      </c>
      <c r="T271">
        <f t="shared" si="147"/>
        <v>1.463117</v>
      </c>
      <c r="U271">
        <v>431</v>
      </c>
      <c r="V271">
        <v>1126815</v>
      </c>
      <c r="W271">
        <f t="shared" si="148"/>
        <v>1.1268149999999999</v>
      </c>
      <c r="X271">
        <v>187</v>
      </c>
      <c r="Y271">
        <f t="shared" si="149"/>
        <v>2.94576578633151E-4</v>
      </c>
      <c r="Z271">
        <f t="shared" si="150"/>
        <v>294.57657863315103</v>
      </c>
      <c r="AA271">
        <f t="shared" si="151"/>
        <v>1.6595448232407272E-4</v>
      </c>
      <c r="AB271">
        <f t="shared" si="152"/>
        <v>165.95448232407273</v>
      </c>
      <c r="AC271">
        <f t="shared" si="153"/>
        <v>2589932</v>
      </c>
      <c r="AD271">
        <f t="shared" si="154"/>
        <v>2.5899320000000001</v>
      </c>
      <c r="AE271">
        <f t="shared" si="155"/>
        <v>618</v>
      </c>
      <c r="AF271">
        <f t="shared" si="156"/>
        <v>2.3861630343962698E-4</v>
      </c>
      <c r="AG271">
        <f t="shared" si="157"/>
        <v>238.61630343962696</v>
      </c>
      <c r="AH271">
        <f t="shared" si="158"/>
        <v>2.9158756198112532E-4</v>
      </c>
      <c r="AI271" s="1">
        <f t="shared" si="159"/>
        <v>4.2271078874537099E-6</v>
      </c>
      <c r="AJ271">
        <f t="shared" si="160"/>
        <v>291.5875619811253</v>
      </c>
      <c r="AK271" s="1">
        <f t="shared" si="161"/>
        <v>4.2271078874537622</v>
      </c>
      <c r="AL271">
        <f t="shared" si="162"/>
        <v>1.5346003929297714E-4</v>
      </c>
      <c r="AM271" s="1">
        <f t="shared" si="163"/>
        <v>1.7669810788873374E-5</v>
      </c>
      <c r="AN271">
        <f t="shared" si="164"/>
        <v>153.46003929297711</v>
      </c>
      <c r="AO271">
        <f t="shared" si="165"/>
        <v>17.669810788873399</v>
      </c>
      <c r="AP271">
        <f t="shared" si="166"/>
        <v>2.3214749775996119E-4</v>
      </c>
      <c r="AQ271">
        <f t="shared" si="167"/>
        <v>9.1482727245394591E-6</v>
      </c>
      <c r="AR271">
        <f t="shared" si="168"/>
        <v>232.14749775996117</v>
      </c>
      <c r="AS271">
        <f t="shared" si="169"/>
        <v>9.1482727245394688</v>
      </c>
    </row>
    <row r="272" spans="1:45" x14ac:dyDescent="0.3">
      <c r="A272" t="s">
        <v>7</v>
      </c>
      <c r="B272">
        <v>2016</v>
      </c>
      <c r="C272" s="3" t="s">
        <v>278</v>
      </c>
      <c r="D272">
        <v>1996318</v>
      </c>
      <c r="E272">
        <f t="shared" si="136"/>
        <v>1.996318</v>
      </c>
      <c r="F272">
        <v>658</v>
      </c>
      <c r="G272">
        <v>1606022</v>
      </c>
      <c r="H272">
        <f t="shared" si="137"/>
        <v>1.6060220000000001</v>
      </c>
      <c r="I272">
        <v>463</v>
      </c>
      <c r="J272">
        <f t="shared" si="138"/>
        <v>3.2960680613008551E-4</v>
      </c>
      <c r="K272">
        <f t="shared" si="139"/>
        <v>329.60680613008549</v>
      </c>
      <c r="L272">
        <f t="shared" si="140"/>
        <v>2.8828994870555943E-4</v>
      </c>
      <c r="M272">
        <f t="shared" si="141"/>
        <v>288.28994870555942</v>
      </c>
      <c r="N272">
        <f t="shared" si="142"/>
        <v>3602340</v>
      </c>
      <c r="O272">
        <f t="shared" si="143"/>
        <v>3.6023399999999999</v>
      </c>
      <c r="P272">
        <f t="shared" si="144"/>
        <v>1121</v>
      </c>
      <c r="Q272">
        <f t="shared" si="145"/>
        <v>3.1118661758745706E-4</v>
      </c>
      <c r="R272">
        <f t="shared" si="146"/>
        <v>311.18661758745708</v>
      </c>
      <c r="S272">
        <v>1935271</v>
      </c>
      <c r="T272">
        <f t="shared" si="147"/>
        <v>1.935271</v>
      </c>
      <c r="U272">
        <v>604</v>
      </c>
      <c r="V272">
        <v>1288918</v>
      </c>
      <c r="W272">
        <f t="shared" si="148"/>
        <v>1.288918</v>
      </c>
      <c r="X272">
        <v>364</v>
      </c>
      <c r="Y272">
        <f t="shared" si="149"/>
        <v>3.1210099257416663E-4</v>
      </c>
      <c r="Z272">
        <f t="shared" si="150"/>
        <v>312.10099257416664</v>
      </c>
      <c r="AA272">
        <f t="shared" si="151"/>
        <v>2.8240741459115322E-4</v>
      </c>
      <c r="AB272">
        <f t="shared" si="152"/>
        <v>282.40741459115321</v>
      </c>
      <c r="AC272">
        <f t="shared" si="153"/>
        <v>3224189</v>
      </c>
      <c r="AD272">
        <f t="shared" si="154"/>
        <v>3.224189</v>
      </c>
      <c r="AE272">
        <f t="shared" si="155"/>
        <v>968</v>
      </c>
      <c r="AF272">
        <f t="shared" si="156"/>
        <v>3.0023053859435658E-4</v>
      </c>
      <c r="AG272">
        <f t="shared" si="157"/>
        <v>300.23053859435657</v>
      </c>
      <c r="AH272">
        <f t="shared" si="158"/>
        <v>3.2085389935212604E-4</v>
      </c>
      <c r="AI272" s="1">
        <f t="shared" si="159"/>
        <v>1.237847947557763E-5</v>
      </c>
      <c r="AJ272">
        <f t="shared" si="160"/>
        <v>320.85389935212606</v>
      </c>
      <c r="AK272" s="1">
        <f t="shared" si="161"/>
        <v>12.378479475577606</v>
      </c>
      <c r="AL272">
        <f t="shared" si="162"/>
        <v>2.853486816483563E-4</v>
      </c>
      <c r="AM272" s="1">
        <f t="shared" si="163"/>
        <v>4.1595797628578318E-6</v>
      </c>
      <c r="AN272">
        <f t="shared" si="164"/>
        <v>285.34868164835632</v>
      </c>
      <c r="AO272">
        <f t="shared" si="165"/>
        <v>4.1595797628578346</v>
      </c>
      <c r="AP272">
        <f t="shared" si="166"/>
        <v>3.0570857809090682E-4</v>
      </c>
      <c r="AQ272">
        <f t="shared" si="167"/>
        <v>7.7471177512368317E-6</v>
      </c>
      <c r="AR272">
        <f t="shared" si="168"/>
        <v>305.70857809090683</v>
      </c>
      <c r="AS272">
        <f t="shared" si="169"/>
        <v>7.747117751236849</v>
      </c>
    </row>
    <row r="273" spans="1:45" x14ac:dyDescent="0.3">
      <c r="A273" t="s">
        <v>7</v>
      </c>
      <c r="B273">
        <v>2016</v>
      </c>
      <c r="C273" s="3" t="s">
        <v>279</v>
      </c>
      <c r="D273">
        <v>2857545</v>
      </c>
      <c r="E273">
        <f t="shared" si="136"/>
        <v>2.857545</v>
      </c>
      <c r="F273">
        <v>631</v>
      </c>
      <c r="G273">
        <v>1998089</v>
      </c>
      <c r="H273">
        <f t="shared" si="137"/>
        <v>1.998089</v>
      </c>
      <c r="I273">
        <v>310</v>
      </c>
      <c r="J273">
        <f t="shared" si="138"/>
        <v>2.2081891973704701E-4</v>
      </c>
      <c r="K273">
        <f t="shared" si="139"/>
        <v>220.818919737047</v>
      </c>
      <c r="L273">
        <f t="shared" si="140"/>
        <v>1.5514824414728274E-4</v>
      </c>
      <c r="M273">
        <f t="shared" si="141"/>
        <v>155.14824414728272</v>
      </c>
      <c r="N273">
        <f t="shared" si="142"/>
        <v>4855634</v>
      </c>
      <c r="O273">
        <f t="shared" si="143"/>
        <v>4.8556340000000002</v>
      </c>
      <c r="P273">
        <f t="shared" si="144"/>
        <v>941</v>
      </c>
      <c r="Q273">
        <f t="shared" si="145"/>
        <v>1.9379549611852953E-4</v>
      </c>
      <c r="R273">
        <f t="shared" si="146"/>
        <v>193.79549611852951</v>
      </c>
      <c r="S273">
        <v>2888588</v>
      </c>
      <c r="T273">
        <f t="shared" si="147"/>
        <v>2.8885879999999999</v>
      </c>
      <c r="U273">
        <v>579</v>
      </c>
      <c r="V273">
        <v>1643010</v>
      </c>
      <c r="W273">
        <f t="shared" si="148"/>
        <v>1.6430100000000001</v>
      </c>
      <c r="X273">
        <v>309</v>
      </c>
      <c r="Y273">
        <f t="shared" si="149"/>
        <v>2.0044395393181721E-4</v>
      </c>
      <c r="Z273">
        <f t="shared" si="150"/>
        <v>200.44395393181722</v>
      </c>
      <c r="AA273">
        <f t="shared" si="151"/>
        <v>1.8806945788522287E-4</v>
      </c>
      <c r="AB273">
        <f t="shared" si="152"/>
        <v>188.06945788522285</v>
      </c>
      <c r="AC273">
        <f t="shared" si="153"/>
        <v>4531598</v>
      </c>
      <c r="AD273">
        <f t="shared" si="154"/>
        <v>4.5315979999999998</v>
      </c>
      <c r="AE273">
        <f t="shared" si="155"/>
        <v>888</v>
      </c>
      <c r="AF273">
        <f t="shared" si="156"/>
        <v>1.959573642675277E-4</v>
      </c>
      <c r="AG273">
        <f t="shared" si="157"/>
        <v>195.95736426752771</v>
      </c>
      <c r="AH273">
        <f t="shared" si="158"/>
        <v>2.1063143683443209E-4</v>
      </c>
      <c r="AI273" s="1">
        <f t="shared" si="159"/>
        <v>1.4407276487322013E-5</v>
      </c>
      <c r="AJ273">
        <f t="shared" si="160"/>
        <v>210.63143683443212</v>
      </c>
      <c r="AK273" s="1">
        <f t="shared" si="161"/>
        <v>14.407276487321999</v>
      </c>
      <c r="AL273">
        <f t="shared" si="162"/>
        <v>1.7160885101625282E-4</v>
      </c>
      <c r="AM273" s="1">
        <f t="shared" si="163"/>
        <v>2.327881347898919E-5</v>
      </c>
      <c r="AN273">
        <f t="shared" si="164"/>
        <v>171.6088510162528</v>
      </c>
      <c r="AO273">
        <f t="shared" si="165"/>
        <v>23.278813478989189</v>
      </c>
      <c r="AP273">
        <f t="shared" si="166"/>
        <v>1.9487643019302863E-4</v>
      </c>
      <c r="AQ273">
        <f t="shared" si="167"/>
        <v>1.5286716281878182E-6</v>
      </c>
      <c r="AR273">
        <f t="shared" si="168"/>
        <v>194.87643019302863</v>
      </c>
      <c r="AS273">
        <f t="shared" si="169"/>
        <v>1.5286716281878332</v>
      </c>
    </row>
    <row r="274" spans="1:45" x14ac:dyDescent="0.3">
      <c r="A274" t="s">
        <v>7</v>
      </c>
      <c r="B274">
        <v>2016</v>
      </c>
      <c r="C274" s="3" t="s">
        <v>280</v>
      </c>
      <c r="D274">
        <v>2938642</v>
      </c>
      <c r="E274">
        <f t="shared" si="136"/>
        <v>2.9386420000000002</v>
      </c>
      <c r="F274">
        <v>534</v>
      </c>
      <c r="G274">
        <v>2359535</v>
      </c>
      <c r="H274">
        <f t="shared" si="137"/>
        <v>2.3595350000000002</v>
      </c>
      <c r="I274">
        <v>219</v>
      </c>
      <c r="J274">
        <f t="shared" si="138"/>
        <v>1.8171658881891702E-4</v>
      </c>
      <c r="K274">
        <f t="shared" si="139"/>
        <v>181.71658881891702</v>
      </c>
      <c r="L274">
        <f t="shared" si="140"/>
        <v>9.2814897850635822E-5</v>
      </c>
      <c r="M274">
        <f t="shared" si="141"/>
        <v>92.814897850635816</v>
      </c>
      <c r="N274">
        <f t="shared" si="142"/>
        <v>5298177</v>
      </c>
      <c r="O274">
        <f t="shared" si="143"/>
        <v>5.2981770000000008</v>
      </c>
      <c r="P274">
        <f t="shared" si="144"/>
        <v>753</v>
      </c>
      <c r="Q274">
        <f t="shared" si="145"/>
        <v>1.4212435711377706E-4</v>
      </c>
      <c r="R274">
        <f t="shared" si="146"/>
        <v>142.12435711377705</v>
      </c>
      <c r="S274">
        <v>2644939</v>
      </c>
      <c r="T274">
        <f t="shared" si="147"/>
        <v>2.6449389999999999</v>
      </c>
      <c r="U274">
        <v>447</v>
      </c>
      <c r="V274">
        <v>1606884</v>
      </c>
      <c r="W274">
        <f t="shared" si="148"/>
        <v>1.606884</v>
      </c>
      <c r="X274">
        <v>143</v>
      </c>
      <c r="Y274">
        <f t="shared" si="149"/>
        <v>1.6900200722965635E-4</v>
      </c>
      <c r="Z274">
        <f t="shared" si="150"/>
        <v>169.00200722965633</v>
      </c>
      <c r="AA274">
        <f t="shared" si="151"/>
        <v>8.8992111440527126E-5</v>
      </c>
      <c r="AB274">
        <f t="shared" si="152"/>
        <v>88.99211144052714</v>
      </c>
      <c r="AC274">
        <f t="shared" si="153"/>
        <v>4251823</v>
      </c>
      <c r="AD274">
        <f t="shared" si="154"/>
        <v>4.2518229999999999</v>
      </c>
      <c r="AE274">
        <f t="shared" si="155"/>
        <v>590</v>
      </c>
      <c r="AF274">
        <f t="shared" si="156"/>
        <v>1.3876400781500078E-4</v>
      </c>
      <c r="AG274">
        <f t="shared" si="157"/>
        <v>138.76400781500078</v>
      </c>
      <c r="AH274">
        <f t="shared" si="158"/>
        <v>1.7535929802428669E-4</v>
      </c>
      <c r="AI274" s="1">
        <f t="shared" si="159"/>
        <v>8.9905668617158571E-6</v>
      </c>
      <c r="AJ274">
        <f t="shared" si="160"/>
        <v>175.35929802428666</v>
      </c>
      <c r="AK274" s="1">
        <f t="shared" si="161"/>
        <v>8.9905668617158643</v>
      </c>
      <c r="AL274">
        <f t="shared" si="162"/>
        <v>9.0903504645581474E-5</v>
      </c>
      <c r="AM274" s="1">
        <f t="shared" si="163"/>
        <v>2.7031181936156373E-6</v>
      </c>
      <c r="AN274">
        <f t="shared" si="164"/>
        <v>90.903504645581478</v>
      </c>
      <c r="AO274">
        <f t="shared" si="165"/>
        <v>2.7031181936156234</v>
      </c>
      <c r="AP274">
        <f t="shared" si="166"/>
        <v>1.4044418246438891E-4</v>
      </c>
      <c r="AQ274">
        <f t="shared" si="167"/>
        <v>2.3761257763201716E-6</v>
      </c>
      <c r="AR274">
        <f t="shared" si="168"/>
        <v>140.44418246438892</v>
      </c>
      <c r="AS274">
        <f t="shared" si="169"/>
        <v>2.3761257763201606</v>
      </c>
    </row>
    <row r="275" spans="1:45" x14ac:dyDescent="0.3">
      <c r="A275" t="s">
        <v>7</v>
      </c>
      <c r="B275">
        <v>2016</v>
      </c>
      <c r="C275" s="3" t="s">
        <v>281</v>
      </c>
      <c r="D275">
        <v>2848307</v>
      </c>
      <c r="E275">
        <f t="shared" si="136"/>
        <v>2.8483070000000001</v>
      </c>
      <c r="F275">
        <v>471</v>
      </c>
      <c r="G275">
        <v>1815450</v>
      </c>
      <c r="H275">
        <f t="shared" si="137"/>
        <v>1.81545</v>
      </c>
      <c r="I275">
        <v>429</v>
      </c>
      <c r="J275">
        <f t="shared" si="138"/>
        <v>1.6536138836157759E-4</v>
      </c>
      <c r="K275">
        <f t="shared" si="139"/>
        <v>165.36138836157758</v>
      </c>
      <c r="L275">
        <f t="shared" si="140"/>
        <v>2.3630504833512352E-4</v>
      </c>
      <c r="M275">
        <f t="shared" si="141"/>
        <v>236.30504833512353</v>
      </c>
      <c r="N275">
        <f t="shared" si="142"/>
        <v>4663757</v>
      </c>
      <c r="O275">
        <f t="shared" si="143"/>
        <v>4.6637570000000004</v>
      </c>
      <c r="P275">
        <f t="shared" si="144"/>
        <v>900</v>
      </c>
      <c r="Q275">
        <f t="shared" si="145"/>
        <v>1.9297746430613775E-4</v>
      </c>
      <c r="R275">
        <f t="shared" si="146"/>
        <v>192.9774643061377</v>
      </c>
      <c r="S275">
        <v>2673698</v>
      </c>
      <c r="T275">
        <f t="shared" si="147"/>
        <v>2.6736979999999999</v>
      </c>
      <c r="U275">
        <v>403</v>
      </c>
      <c r="V275">
        <v>1490595</v>
      </c>
      <c r="W275">
        <f t="shared" si="148"/>
        <v>1.4905949999999999</v>
      </c>
      <c r="X275">
        <v>352</v>
      </c>
      <c r="Y275">
        <f t="shared" si="149"/>
        <v>1.5072756908222245E-4</v>
      </c>
      <c r="Z275">
        <f t="shared" si="150"/>
        <v>150.72756908222246</v>
      </c>
      <c r="AA275">
        <f t="shared" si="151"/>
        <v>2.3614731030226186E-4</v>
      </c>
      <c r="AB275">
        <f t="shared" si="152"/>
        <v>236.14731030226187</v>
      </c>
      <c r="AC275">
        <f t="shared" si="153"/>
        <v>4164293</v>
      </c>
      <c r="AD275">
        <f t="shared" si="154"/>
        <v>4.1642929999999998</v>
      </c>
      <c r="AE275">
        <f t="shared" si="155"/>
        <v>755</v>
      </c>
      <c r="AF275">
        <f t="shared" si="156"/>
        <v>1.8130328485531637E-4</v>
      </c>
      <c r="AG275">
        <f t="shared" si="157"/>
        <v>181.30328485531638</v>
      </c>
      <c r="AH275">
        <f t="shared" si="158"/>
        <v>1.5804447872190002E-4</v>
      </c>
      <c r="AI275" s="1">
        <f t="shared" si="159"/>
        <v>1.0347672847090455E-5</v>
      </c>
      <c r="AJ275">
        <f t="shared" si="160"/>
        <v>158.04447872190002</v>
      </c>
      <c r="AK275" s="1">
        <f t="shared" si="161"/>
        <v>10.347672847090443</v>
      </c>
      <c r="AL275">
        <f t="shared" si="162"/>
        <v>2.3622617931869268E-4</v>
      </c>
      <c r="AM275" s="1">
        <f t="shared" si="163"/>
        <v>1.1153763268750897E-7</v>
      </c>
      <c r="AN275">
        <f t="shared" si="164"/>
        <v>236.22617931869269</v>
      </c>
      <c r="AO275">
        <f t="shared" si="165"/>
        <v>0.11153763268750515</v>
      </c>
      <c r="AP275">
        <f t="shared" si="166"/>
        <v>1.8714037458072706E-4</v>
      </c>
      <c r="AQ275">
        <f t="shared" si="167"/>
        <v>8.2548914544644384E-6</v>
      </c>
      <c r="AR275">
        <f t="shared" si="168"/>
        <v>187.14037458072704</v>
      </c>
      <c r="AS275">
        <f t="shared" si="169"/>
        <v>8.2548914544644063</v>
      </c>
    </row>
    <row r="276" spans="1:45" x14ac:dyDescent="0.3">
      <c r="A276" t="s">
        <v>7</v>
      </c>
      <c r="B276">
        <v>2016</v>
      </c>
      <c r="C276" s="3" t="s">
        <v>282</v>
      </c>
      <c r="D276">
        <v>2356715</v>
      </c>
      <c r="E276">
        <f t="shared" si="136"/>
        <v>2.3567149999999999</v>
      </c>
      <c r="F276">
        <v>529</v>
      </c>
      <c r="G276">
        <v>1909338</v>
      </c>
      <c r="H276">
        <f t="shared" si="137"/>
        <v>1.909338</v>
      </c>
      <c r="I276">
        <v>307</v>
      </c>
      <c r="J276">
        <f t="shared" si="138"/>
        <v>2.2446498622022605E-4</v>
      </c>
      <c r="K276">
        <f t="shared" si="139"/>
        <v>224.46498622022605</v>
      </c>
      <c r="L276">
        <f t="shared" si="140"/>
        <v>1.6078871315607817E-4</v>
      </c>
      <c r="M276">
        <f t="shared" si="141"/>
        <v>160.78871315607819</v>
      </c>
      <c r="N276">
        <f t="shared" si="142"/>
        <v>4266053</v>
      </c>
      <c r="O276">
        <f t="shared" si="143"/>
        <v>4.2660529999999994</v>
      </c>
      <c r="P276">
        <f t="shared" si="144"/>
        <v>836</v>
      </c>
      <c r="Q276">
        <f t="shared" si="145"/>
        <v>1.9596568537709211E-4</v>
      </c>
      <c r="R276">
        <f t="shared" si="146"/>
        <v>195.96568537709214</v>
      </c>
      <c r="S276">
        <v>2224653</v>
      </c>
      <c r="T276">
        <f t="shared" si="147"/>
        <v>2.224653</v>
      </c>
      <c r="U276">
        <v>477</v>
      </c>
      <c r="V276">
        <v>1200056</v>
      </c>
      <c r="W276">
        <f t="shared" si="148"/>
        <v>1.200056</v>
      </c>
      <c r="X276">
        <v>254</v>
      </c>
      <c r="Y276">
        <f t="shared" si="149"/>
        <v>2.1441546164727713E-4</v>
      </c>
      <c r="Z276">
        <f t="shared" si="150"/>
        <v>214.41546164727714</v>
      </c>
      <c r="AA276">
        <f t="shared" si="151"/>
        <v>2.1165678934983035E-4</v>
      </c>
      <c r="AB276">
        <f t="shared" si="152"/>
        <v>211.65678934983035</v>
      </c>
      <c r="AC276">
        <f t="shared" si="153"/>
        <v>3424709</v>
      </c>
      <c r="AD276">
        <f t="shared" si="154"/>
        <v>3.424709</v>
      </c>
      <c r="AE276">
        <f t="shared" si="155"/>
        <v>731</v>
      </c>
      <c r="AF276">
        <f t="shared" si="156"/>
        <v>2.1344879229154943E-4</v>
      </c>
      <c r="AG276">
        <f t="shared" si="157"/>
        <v>213.44879229154944</v>
      </c>
      <c r="AH276">
        <f t="shared" si="158"/>
        <v>2.1944022393375159E-4</v>
      </c>
      <c r="AI276" s="1">
        <f t="shared" si="159"/>
        <v>7.1060869732330244E-6</v>
      </c>
      <c r="AJ276">
        <f t="shared" si="160"/>
        <v>219.44022393375161</v>
      </c>
      <c r="AK276" s="1">
        <f t="shared" si="161"/>
        <v>7.1060869732330181</v>
      </c>
      <c r="AL276">
        <f t="shared" si="162"/>
        <v>1.8622275125295426E-4</v>
      </c>
      <c r="AM276" s="1">
        <f t="shared" si="163"/>
        <v>3.5969161622516152E-5</v>
      </c>
      <c r="AN276">
        <f t="shared" si="164"/>
        <v>186.22275125295425</v>
      </c>
      <c r="AO276">
        <f t="shared" si="165"/>
        <v>35.969161622516246</v>
      </c>
      <c r="AP276">
        <f t="shared" si="166"/>
        <v>2.0470723883432077E-4</v>
      </c>
      <c r="AQ276">
        <f t="shared" si="167"/>
        <v>1.2362423455422187E-5</v>
      </c>
      <c r="AR276">
        <f t="shared" si="168"/>
        <v>204.70723883432078</v>
      </c>
      <c r="AS276">
        <f t="shared" si="169"/>
        <v>12.362423455422171</v>
      </c>
    </row>
    <row r="277" spans="1:45" x14ac:dyDescent="0.3">
      <c r="A277" t="s">
        <v>7</v>
      </c>
      <c r="B277">
        <v>2016</v>
      </c>
      <c r="C277" s="3" t="s">
        <v>283</v>
      </c>
      <c r="D277">
        <v>2403212</v>
      </c>
      <c r="E277">
        <f t="shared" si="136"/>
        <v>2.4032119999999999</v>
      </c>
      <c r="F277">
        <v>657</v>
      </c>
      <c r="G277">
        <v>1788476</v>
      </c>
      <c r="H277">
        <f t="shared" si="137"/>
        <v>1.788476</v>
      </c>
      <c r="I277">
        <v>403</v>
      </c>
      <c r="J277">
        <f t="shared" si="138"/>
        <v>2.733841209181712E-4</v>
      </c>
      <c r="K277">
        <f t="shared" si="139"/>
        <v>273.38412091817122</v>
      </c>
      <c r="L277">
        <f t="shared" si="140"/>
        <v>2.2533151129788714E-4</v>
      </c>
      <c r="M277">
        <f t="shared" si="141"/>
        <v>225.33151129788715</v>
      </c>
      <c r="N277">
        <f t="shared" si="142"/>
        <v>4191688</v>
      </c>
      <c r="O277">
        <f t="shared" si="143"/>
        <v>4.1916880000000001</v>
      </c>
      <c r="P277">
        <f t="shared" si="144"/>
        <v>1060</v>
      </c>
      <c r="Q277">
        <f t="shared" si="145"/>
        <v>2.5288141674666625E-4</v>
      </c>
      <c r="R277">
        <f t="shared" si="146"/>
        <v>252.88141674666625</v>
      </c>
      <c r="S277">
        <v>2381683</v>
      </c>
      <c r="T277">
        <f t="shared" si="147"/>
        <v>2.3816830000000002</v>
      </c>
      <c r="U277">
        <v>644</v>
      </c>
      <c r="V277">
        <v>1547019</v>
      </c>
      <c r="W277">
        <f t="shared" si="148"/>
        <v>1.5470189999999999</v>
      </c>
      <c r="X277">
        <v>198</v>
      </c>
      <c r="Y277">
        <f t="shared" si="149"/>
        <v>2.7039702596861129E-4</v>
      </c>
      <c r="Z277">
        <f t="shared" si="150"/>
        <v>270.39702596861127</v>
      </c>
      <c r="AA277">
        <f t="shared" si="151"/>
        <v>1.2798808547277054E-4</v>
      </c>
      <c r="AB277">
        <f t="shared" si="152"/>
        <v>127.98808547277054</v>
      </c>
      <c r="AC277">
        <f t="shared" si="153"/>
        <v>3928702</v>
      </c>
      <c r="AD277">
        <f t="shared" si="154"/>
        <v>3.9287020000000004</v>
      </c>
      <c r="AE277">
        <f t="shared" si="155"/>
        <v>842</v>
      </c>
      <c r="AF277">
        <f t="shared" si="156"/>
        <v>2.143201495048492E-4</v>
      </c>
      <c r="AG277">
        <f t="shared" si="157"/>
        <v>214.32014950484916</v>
      </c>
      <c r="AH277">
        <f t="shared" si="158"/>
        <v>2.7189057344339124E-4</v>
      </c>
      <c r="AI277" s="1">
        <f t="shared" si="159"/>
        <v>2.1121950948819003E-6</v>
      </c>
      <c r="AJ277">
        <f t="shared" si="160"/>
        <v>271.89057344339125</v>
      </c>
      <c r="AK277" s="1">
        <f t="shared" si="161"/>
        <v>2.1121950948819261</v>
      </c>
      <c r="AL277">
        <f t="shared" si="162"/>
        <v>1.7665979838532884E-4</v>
      </c>
      <c r="AM277" s="1">
        <f t="shared" si="163"/>
        <v>6.8832196504869648E-5</v>
      </c>
      <c r="AN277">
        <f t="shared" si="164"/>
        <v>176.65979838532883</v>
      </c>
      <c r="AO277">
        <f t="shared" si="165"/>
        <v>68.832196504869728</v>
      </c>
      <c r="AP277">
        <f t="shared" si="166"/>
        <v>2.3360078312575772E-4</v>
      </c>
      <c r="AQ277">
        <f t="shared" si="167"/>
        <v>2.7266933557835514E-5</v>
      </c>
      <c r="AR277">
        <f t="shared" si="168"/>
        <v>233.60078312575769</v>
      </c>
      <c r="AS277">
        <f t="shared" si="169"/>
        <v>27.266933557835543</v>
      </c>
    </row>
    <row r="278" spans="1:45" x14ac:dyDescent="0.3">
      <c r="A278" t="s">
        <v>7</v>
      </c>
      <c r="B278">
        <v>2016</v>
      </c>
      <c r="C278" s="3" t="s">
        <v>284</v>
      </c>
      <c r="D278">
        <v>2349069</v>
      </c>
      <c r="E278">
        <f t="shared" si="136"/>
        <v>2.3490690000000001</v>
      </c>
      <c r="F278">
        <v>606</v>
      </c>
      <c r="G278">
        <v>1564800</v>
      </c>
      <c r="H278">
        <f t="shared" si="137"/>
        <v>1.5648</v>
      </c>
      <c r="I278">
        <v>170</v>
      </c>
      <c r="J278">
        <f t="shared" si="138"/>
        <v>2.579745422548252E-4</v>
      </c>
      <c r="K278">
        <f t="shared" si="139"/>
        <v>257.97454225482522</v>
      </c>
      <c r="L278">
        <f t="shared" si="140"/>
        <v>1.08640081799591E-4</v>
      </c>
      <c r="M278">
        <f t="shared" si="141"/>
        <v>108.640081799591</v>
      </c>
      <c r="N278">
        <f t="shared" si="142"/>
        <v>3913869</v>
      </c>
      <c r="O278">
        <f t="shared" si="143"/>
        <v>3.913869</v>
      </c>
      <c r="P278">
        <f t="shared" si="144"/>
        <v>776</v>
      </c>
      <c r="Q278">
        <f t="shared" si="145"/>
        <v>1.9826928290139501E-4</v>
      </c>
      <c r="R278">
        <f t="shared" si="146"/>
        <v>198.269282901395</v>
      </c>
      <c r="S278">
        <v>2264934</v>
      </c>
      <c r="T278">
        <f t="shared" si="147"/>
        <v>2.2649339999999998</v>
      </c>
      <c r="U278">
        <v>591</v>
      </c>
      <c r="V278">
        <v>1393335</v>
      </c>
      <c r="W278">
        <f t="shared" si="148"/>
        <v>1.393335</v>
      </c>
      <c r="X278">
        <v>170</v>
      </c>
      <c r="Y278">
        <f t="shared" si="149"/>
        <v>2.6093475571473606E-4</v>
      </c>
      <c r="Z278">
        <f t="shared" si="150"/>
        <v>260.93475571473607</v>
      </c>
      <c r="AA278">
        <f t="shared" si="151"/>
        <v>1.2200942343370402E-4</v>
      </c>
      <c r="AB278">
        <f t="shared" si="152"/>
        <v>122.00942343370403</v>
      </c>
      <c r="AC278">
        <f t="shared" si="153"/>
        <v>3658269</v>
      </c>
      <c r="AD278">
        <f t="shared" si="154"/>
        <v>3.6582689999999998</v>
      </c>
      <c r="AE278">
        <f t="shared" si="155"/>
        <v>761</v>
      </c>
      <c r="AF278">
        <f t="shared" si="156"/>
        <v>2.0802188138707131E-4</v>
      </c>
      <c r="AG278">
        <f t="shared" si="157"/>
        <v>208.02188138707132</v>
      </c>
      <c r="AH278">
        <f t="shared" si="158"/>
        <v>2.5945464898478063E-4</v>
      </c>
      <c r="AI278" s="1">
        <f t="shared" si="159"/>
        <v>2.0931870112626651E-6</v>
      </c>
      <c r="AJ278">
        <f t="shared" si="160"/>
        <v>259.45464898478065</v>
      </c>
      <c r="AK278" s="1">
        <f t="shared" si="161"/>
        <v>2.0931870112626516</v>
      </c>
      <c r="AL278">
        <f t="shared" si="162"/>
        <v>1.1532475261664751E-4</v>
      </c>
      <c r="AM278" s="1">
        <f t="shared" si="163"/>
        <v>9.4535521294809554E-6</v>
      </c>
      <c r="AN278">
        <f t="shared" si="164"/>
        <v>115.32475261664752</v>
      </c>
      <c r="AO278">
        <f t="shared" si="165"/>
        <v>9.4535521294809595</v>
      </c>
      <c r="AP278">
        <f t="shared" si="166"/>
        <v>2.0314558214423316E-4</v>
      </c>
      <c r="AQ278">
        <f t="shared" si="167"/>
        <v>6.8961285234113651E-6</v>
      </c>
      <c r="AR278">
        <f t="shared" si="168"/>
        <v>203.14558214423317</v>
      </c>
      <c r="AS278">
        <f t="shared" si="169"/>
        <v>6.8961285234113774</v>
      </c>
    </row>
    <row r="279" spans="1:45" x14ac:dyDescent="0.3">
      <c r="A279" t="s">
        <v>7</v>
      </c>
      <c r="B279">
        <v>2016</v>
      </c>
      <c r="C279" s="3" t="s">
        <v>285</v>
      </c>
      <c r="D279">
        <v>1679500</v>
      </c>
      <c r="E279">
        <f t="shared" si="136"/>
        <v>1.6795</v>
      </c>
      <c r="F279">
        <v>493</v>
      </c>
      <c r="G279">
        <v>1230378</v>
      </c>
      <c r="H279">
        <f t="shared" si="137"/>
        <v>1.230378</v>
      </c>
      <c r="I279">
        <v>191</v>
      </c>
      <c r="J279">
        <f t="shared" si="138"/>
        <v>2.9353974397142006E-4</v>
      </c>
      <c r="K279">
        <f t="shared" si="139"/>
        <v>293.53974397142008</v>
      </c>
      <c r="L279">
        <f t="shared" si="140"/>
        <v>1.5523684591239441E-4</v>
      </c>
      <c r="M279">
        <f t="shared" si="141"/>
        <v>155.23684591239441</v>
      </c>
      <c r="N279">
        <f t="shared" si="142"/>
        <v>2909878</v>
      </c>
      <c r="O279">
        <f t="shared" si="143"/>
        <v>2.909878</v>
      </c>
      <c r="P279">
        <f t="shared" si="144"/>
        <v>684</v>
      </c>
      <c r="Q279">
        <f t="shared" si="145"/>
        <v>2.3506140119963792E-4</v>
      </c>
      <c r="R279">
        <f t="shared" si="146"/>
        <v>235.06140119963791</v>
      </c>
      <c r="S279">
        <v>1654943</v>
      </c>
      <c r="T279">
        <f t="shared" si="147"/>
        <v>1.6549430000000001</v>
      </c>
      <c r="U279">
        <v>462</v>
      </c>
      <c r="V279">
        <v>1016849</v>
      </c>
      <c r="W279">
        <f t="shared" si="148"/>
        <v>1.0168489999999999</v>
      </c>
      <c r="X279">
        <v>180</v>
      </c>
      <c r="Y279">
        <f t="shared" si="149"/>
        <v>2.7916369325106666E-4</v>
      </c>
      <c r="Z279">
        <f t="shared" si="150"/>
        <v>279.16369325106666</v>
      </c>
      <c r="AA279">
        <f t="shared" si="151"/>
        <v>1.7701743326688622E-4</v>
      </c>
      <c r="AB279">
        <f t="shared" si="152"/>
        <v>177.01743326688626</v>
      </c>
      <c r="AC279">
        <f t="shared" si="153"/>
        <v>2671792</v>
      </c>
      <c r="AD279">
        <f t="shared" si="154"/>
        <v>2.6717919999999999</v>
      </c>
      <c r="AE279">
        <f t="shared" si="155"/>
        <v>642</v>
      </c>
      <c r="AF279">
        <f t="shared" si="156"/>
        <v>2.4028816614466995E-4</v>
      </c>
      <c r="AG279">
        <f t="shared" si="157"/>
        <v>240.28816614466996</v>
      </c>
      <c r="AH279">
        <f t="shared" si="158"/>
        <v>2.8635171861124333E-4</v>
      </c>
      <c r="AI279" s="1">
        <f t="shared" si="159"/>
        <v>1.0165402951043641E-5</v>
      </c>
      <c r="AJ279">
        <f t="shared" si="160"/>
        <v>286.35171861124337</v>
      </c>
      <c r="AK279" s="1">
        <f t="shared" si="161"/>
        <v>10.165402951043653</v>
      </c>
      <c r="AL279">
        <f t="shared" si="162"/>
        <v>1.6612713958964032E-4</v>
      </c>
      <c r="AM279" s="1">
        <f t="shared" si="163"/>
        <v>1.5401201016587125E-5</v>
      </c>
      <c r="AN279">
        <f t="shared" si="164"/>
        <v>166.12713958964034</v>
      </c>
      <c r="AO279">
        <f t="shared" si="165"/>
        <v>15.401201016587148</v>
      </c>
      <c r="AP279">
        <f t="shared" si="166"/>
        <v>2.3767478367215392E-4</v>
      </c>
      <c r="AQ279">
        <f t="shared" si="167"/>
        <v>3.6958809363002833E-6</v>
      </c>
      <c r="AR279">
        <f t="shared" si="168"/>
        <v>237.67478367215392</v>
      </c>
      <c r="AS279">
        <f t="shared" si="169"/>
        <v>3.6958809363002914</v>
      </c>
    </row>
    <row r="280" spans="1:45" x14ac:dyDescent="0.3">
      <c r="A280" t="s">
        <v>7</v>
      </c>
      <c r="B280">
        <v>2016</v>
      </c>
      <c r="C280" s="3" t="s">
        <v>286</v>
      </c>
      <c r="D280">
        <v>2455328</v>
      </c>
      <c r="E280">
        <f t="shared" si="136"/>
        <v>2.4553280000000002</v>
      </c>
      <c r="F280">
        <v>711</v>
      </c>
      <c r="G280">
        <v>1526851</v>
      </c>
      <c r="H280">
        <f t="shared" si="137"/>
        <v>1.526851</v>
      </c>
      <c r="I280">
        <v>486</v>
      </c>
      <c r="J280">
        <f t="shared" si="138"/>
        <v>2.8957434607514761E-4</v>
      </c>
      <c r="K280">
        <f t="shared" si="139"/>
        <v>289.57434607514756</v>
      </c>
      <c r="L280">
        <f t="shared" si="140"/>
        <v>3.1830217879806215E-4</v>
      </c>
      <c r="M280">
        <f t="shared" si="141"/>
        <v>318.30217879806219</v>
      </c>
      <c r="N280">
        <f t="shared" si="142"/>
        <v>3982179</v>
      </c>
      <c r="O280">
        <f t="shared" si="143"/>
        <v>3.9821790000000004</v>
      </c>
      <c r="P280">
        <f t="shared" si="144"/>
        <v>1197</v>
      </c>
      <c r="Q280">
        <f t="shared" si="145"/>
        <v>3.0058920003344904E-4</v>
      </c>
      <c r="R280">
        <f t="shared" si="146"/>
        <v>300.589200033449</v>
      </c>
      <c r="S280">
        <v>2456939</v>
      </c>
      <c r="T280">
        <f t="shared" si="147"/>
        <v>2.4569390000000002</v>
      </c>
      <c r="U280">
        <v>794</v>
      </c>
      <c r="V280">
        <v>1242163</v>
      </c>
      <c r="W280">
        <f t="shared" si="148"/>
        <v>1.2421629999999999</v>
      </c>
      <c r="X280">
        <v>479</v>
      </c>
      <c r="Y280">
        <f t="shared" si="149"/>
        <v>3.2316634641722894E-4</v>
      </c>
      <c r="Z280">
        <f t="shared" si="150"/>
        <v>323.16634641722891</v>
      </c>
      <c r="AA280">
        <f t="shared" si="151"/>
        <v>3.8561766853464479E-4</v>
      </c>
      <c r="AB280">
        <f t="shared" si="152"/>
        <v>385.61766853464485</v>
      </c>
      <c r="AC280">
        <f t="shared" si="153"/>
        <v>3699102</v>
      </c>
      <c r="AD280">
        <f t="shared" si="154"/>
        <v>3.6991019999999999</v>
      </c>
      <c r="AE280">
        <f t="shared" si="155"/>
        <v>1273</v>
      </c>
      <c r="AF280">
        <f t="shared" si="156"/>
        <v>3.441375771741358E-4</v>
      </c>
      <c r="AG280">
        <f t="shared" si="157"/>
        <v>344.1375771741358</v>
      </c>
      <c r="AH280">
        <f t="shared" si="158"/>
        <v>3.0637034624618828E-4</v>
      </c>
      <c r="AI280" s="1">
        <f t="shared" si="159"/>
        <v>2.3753131235506533E-5</v>
      </c>
      <c r="AJ280">
        <f t="shared" si="160"/>
        <v>306.37034624618821</v>
      </c>
      <c r="AK280" s="1">
        <f t="shared" si="161"/>
        <v>23.753131235506544</v>
      </c>
      <c r="AL280">
        <f t="shared" si="162"/>
        <v>3.5195992366635347E-4</v>
      </c>
      <c r="AM280" s="1">
        <f t="shared" si="163"/>
        <v>4.7599239271631028E-5</v>
      </c>
      <c r="AN280">
        <f t="shared" si="164"/>
        <v>351.95992366635352</v>
      </c>
      <c r="AO280">
        <f t="shared" si="165"/>
        <v>47.599239271631042</v>
      </c>
      <c r="AP280">
        <f t="shared" si="166"/>
        <v>3.2236338860379242E-4</v>
      </c>
      <c r="AQ280">
        <f t="shared" si="167"/>
        <v>3.0793352785848841E-5</v>
      </c>
      <c r="AR280">
        <f t="shared" si="168"/>
        <v>322.36338860379237</v>
      </c>
      <c r="AS280">
        <f t="shared" si="169"/>
        <v>30.793352785848864</v>
      </c>
    </row>
    <row r="281" spans="1:45" x14ac:dyDescent="0.3">
      <c r="A281" t="s">
        <v>7</v>
      </c>
      <c r="B281">
        <v>2016</v>
      </c>
      <c r="C281" s="3" t="s">
        <v>287</v>
      </c>
      <c r="D281">
        <v>2145470</v>
      </c>
      <c r="E281">
        <f t="shared" si="136"/>
        <v>2.14547</v>
      </c>
      <c r="F281">
        <v>427</v>
      </c>
      <c r="G281">
        <v>1508066</v>
      </c>
      <c r="H281">
        <f t="shared" si="137"/>
        <v>1.5080659999999999</v>
      </c>
      <c r="I281">
        <v>255</v>
      </c>
      <c r="J281">
        <f t="shared" si="138"/>
        <v>1.9902399008142737E-4</v>
      </c>
      <c r="K281">
        <f t="shared" si="139"/>
        <v>199.02399008142737</v>
      </c>
      <c r="L281">
        <f t="shared" si="140"/>
        <v>1.690907427128521E-4</v>
      </c>
      <c r="M281">
        <f t="shared" si="141"/>
        <v>169.09074271285209</v>
      </c>
      <c r="N281">
        <f t="shared" si="142"/>
        <v>3653536</v>
      </c>
      <c r="O281">
        <f t="shared" si="143"/>
        <v>3.6535359999999999</v>
      </c>
      <c r="P281">
        <f t="shared" si="144"/>
        <v>682</v>
      </c>
      <c r="Q281">
        <f t="shared" si="145"/>
        <v>1.8666847678522943E-4</v>
      </c>
      <c r="R281">
        <f t="shared" si="146"/>
        <v>186.66847678522944</v>
      </c>
      <c r="S281">
        <v>2043901</v>
      </c>
      <c r="T281">
        <f t="shared" si="147"/>
        <v>2.043901</v>
      </c>
      <c r="U281">
        <v>412</v>
      </c>
      <c r="V281">
        <v>1424814</v>
      </c>
      <c r="W281">
        <f t="shared" si="148"/>
        <v>1.424814</v>
      </c>
      <c r="X281">
        <v>261</v>
      </c>
      <c r="Y281">
        <f t="shared" si="149"/>
        <v>2.0157532091818537E-4</v>
      </c>
      <c r="Z281">
        <f t="shared" si="150"/>
        <v>201.57532091818538</v>
      </c>
      <c r="AA281">
        <f t="shared" si="151"/>
        <v>1.8318180478294008E-4</v>
      </c>
      <c r="AB281">
        <f t="shared" si="152"/>
        <v>183.18180478294008</v>
      </c>
      <c r="AC281">
        <f t="shared" si="153"/>
        <v>3468715</v>
      </c>
      <c r="AD281">
        <f t="shared" si="154"/>
        <v>3.468715</v>
      </c>
      <c r="AE281">
        <f t="shared" si="155"/>
        <v>673</v>
      </c>
      <c r="AF281">
        <f t="shared" si="156"/>
        <v>1.9401997569705207E-4</v>
      </c>
      <c r="AG281">
        <f t="shared" si="157"/>
        <v>194.01997569705208</v>
      </c>
      <c r="AH281">
        <f t="shared" si="158"/>
        <v>2.0029965549980637E-4</v>
      </c>
      <c r="AI281" s="1">
        <f t="shared" si="159"/>
        <v>1.8040633357219278E-6</v>
      </c>
      <c r="AJ281">
        <f t="shared" si="160"/>
        <v>200.29965549980636</v>
      </c>
      <c r="AK281" s="1">
        <f t="shared" si="161"/>
        <v>1.8040633357219389</v>
      </c>
      <c r="AL281">
        <f t="shared" si="162"/>
        <v>1.7613627374789609E-4</v>
      </c>
      <c r="AM281" s="1">
        <f t="shared" si="163"/>
        <v>9.9638855438797642E-6</v>
      </c>
      <c r="AN281">
        <f t="shared" si="164"/>
        <v>176.1362737478961</v>
      </c>
      <c r="AO281">
        <f t="shared" si="165"/>
        <v>9.9638855438797655</v>
      </c>
      <c r="AP281">
        <f t="shared" si="166"/>
        <v>1.9034422624114074E-4</v>
      </c>
      <c r="AQ281">
        <f t="shared" si="167"/>
        <v>5.1982947324353137E-6</v>
      </c>
      <c r="AR281">
        <f t="shared" si="168"/>
        <v>190.34422624114075</v>
      </c>
      <c r="AS281">
        <f t="shared" si="169"/>
        <v>5.1982947324353077</v>
      </c>
    </row>
    <row r="282" spans="1:45" x14ac:dyDescent="0.3">
      <c r="A282" t="s">
        <v>7</v>
      </c>
      <c r="B282">
        <v>2016</v>
      </c>
      <c r="C282" s="3" t="s">
        <v>288</v>
      </c>
      <c r="D282">
        <v>2871936</v>
      </c>
      <c r="E282">
        <f t="shared" si="136"/>
        <v>2.8719359999999998</v>
      </c>
      <c r="F282">
        <v>582</v>
      </c>
      <c r="G282">
        <v>2180095</v>
      </c>
      <c r="H282">
        <f t="shared" si="137"/>
        <v>2.1800950000000001</v>
      </c>
      <c r="I282">
        <v>392</v>
      </c>
      <c r="J282">
        <f t="shared" si="138"/>
        <v>2.0265075544858939E-4</v>
      </c>
      <c r="K282">
        <f t="shared" si="139"/>
        <v>202.65075544858939</v>
      </c>
      <c r="L282">
        <f t="shared" si="140"/>
        <v>1.7980867806219452E-4</v>
      </c>
      <c r="M282">
        <f t="shared" si="141"/>
        <v>179.80867806219453</v>
      </c>
      <c r="N282">
        <f t="shared" si="142"/>
        <v>5052031</v>
      </c>
      <c r="O282">
        <f t="shared" si="143"/>
        <v>5.0520309999999995</v>
      </c>
      <c r="P282">
        <f t="shared" si="144"/>
        <v>974</v>
      </c>
      <c r="Q282">
        <f t="shared" si="145"/>
        <v>1.9279374968205856E-4</v>
      </c>
      <c r="R282">
        <f t="shared" si="146"/>
        <v>192.79374968205857</v>
      </c>
      <c r="S282">
        <v>2722461</v>
      </c>
      <c r="T282">
        <f t="shared" si="147"/>
        <v>2.722461</v>
      </c>
      <c r="U282">
        <v>519</v>
      </c>
      <c r="V282">
        <v>1411947</v>
      </c>
      <c r="W282">
        <f t="shared" si="148"/>
        <v>1.4119470000000001</v>
      </c>
      <c r="X282">
        <v>327</v>
      </c>
      <c r="Y282">
        <f t="shared" si="149"/>
        <v>1.9063633969412233E-4</v>
      </c>
      <c r="Z282">
        <f t="shared" si="150"/>
        <v>190.63633969412234</v>
      </c>
      <c r="AA282">
        <f t="shared" si="151"/>
        <v>2.3159509528332154E-4</v>
      </c>
      <c r="AB282">
        <f t="shared" si="152"/>
        <v>231.59509528332154</v>
      </c>
      <c r="AC282">
        <f t="shared" si="153"/>
        <v>4134408</v>
      </c>
      <c r="AD282">
        <f t="shared" si="154"/>
        <v>4.1344080000000005</v>
      </c>
      <c r="AE282">
        <f t="shared" si="155"/>
        <v>846</v>
      </c>
      <c r="AF282">
        <f t="shared" si="156"/>
        <v>2.0462421705840352E-4</v>
      </c>
      <c r="AG282">
        <f t="shared" si="157"/>
        <v>204.6242170584035</v>
      </c>
      <c r="AH282">
        <f t="shared" si="158"/>
        <v>1.9664354757135586E-4</v>
      </c>
      <c r="AI282" s="1">
        <f t="shared" si="159"/>
        <v>8.4954748519781517E-6</v>
      </c>
      <c r="AJ282">
        <f t="shared" si="160"/>
        <v>196.64354757135587</v>
      </c>
      <c r="AK282" s="1">
        <f t="shared" si="161"/>
        <v>8.4954748519781429</v>
      </c>
      <c r="AL282">
        <f t="shared" si="162"/>
        <v>2.0570188667275803E-4</v>
      </c>
      <c r="AM282" s="1">
        <f t="shared" si="163"/>
        <v>3.6618526790414717E-5</v>
      </c>
      <c r="AN282">
        <f t="shared" si="164"/>
        <v>205.70188667275804</v>
      </c>
      <c r="AO282">
        <f t="shared" si="165"/>
        <v>36.618526790414656</v>
      </c>
      <c r="AP282">
        <f t="shared" si="166"/>
        <v>1.9870898337023102E-4</v>
      </c>
      <c r="AQ282">
        <f t="shared" si="167"/>
        <v>8.3654037064197413E-6</v>
      </c>
      <c r="AR282">
        <f t="shared" si="168"/>
        <v>198.70898337023104</v>
      </c>
      <c r="AS282">
        <f t="shared" si="169"/>
        <v>8.3654037064197215</v>
      </c>
    </row>
    <row r="283" spans="1:45" x14ac:dyDescent="0.3">
      <c r="A283" t="s">
        <v>7</v>
      </c>
      <c r="B283">
        <v>2016</v>
      </c>
      <c r="C283" s="3" t="s">
        <v>289</v>
      </c>
      <c r="D283">
        <v>2519431</v>
      </c>
      <c r="E283">
        <f t="shared" si="136"/>
        <v>2.519431</v>
      </c>
      <c r="F283">
        <v>754</v>
      </c>
      <c r="G283">
        <v>2293938</v>
      </c>
      <c r="H283">
        <f t="shared" si="137"/>
        <v>2.2939379999999998</v>
      </c>
      <c r="I283">
        <v>693</v>
      </c>
      <c r="J283">
        <f t="shared" si="138"/>
        <v>2.9927392335809156E-4</v>
      </c>
      <c r="K283">
        <f t="shared" si="139"/>
        <v>299.27392335809157</v>
      </c>
      <c r="L283">
        <f t="shared" si="140"/>
        <v>3.0210057987617797E-4</v>
      </c>
      <c r="M283">
        <f t="shared" si="141"/>
        <v>302.10057987617802</v>
      </c>
      <c r="N283">
        <f t="shared" si="142"/>
        <v>4813369</v>
      </c>
      <c r="O283">
        <f t="shared" si="143"/>
        <v>4.8133689999999998</v>
      </c>
      <c r="P283">
        <f t="shared" si="144"/>
        <v>1447</v>
      </c>
      <c r="Q283">
        <f t="shared" si="145"/>
        <v>3.0062104110447382E-4</v>
      </c>
      <c r="R283">
        <f t="shared" si="146"/>
        <v>300.62104110447382</v>
      </c>
      <c r="S283">
        <v>2613129</v>
      </c>
      <c r="T283">
        <f t="shared" si="147"/>
        <v>2.6131289999999998</v>
      </c>
      <c r="U283">
        <v>826</v>
      </c>
      <c r="V283">
        <v>1381911</v>
      </c>
      <c r="W283">
        <f t="shared" si="148"/>
        <v>1.3819109999999999</v>
      </c>
      <c r="X283">
        <v>503</v>
      </c>
      <c r="Y283">
        <f t="shared" si="149"/>
        <v>3.1609614374185124E-4</v>
      </c>
      <c r="Z283">
        <f t="shared" si="150"/>
        <v>316.09614374185128</v>
      </c>
      <c r="AA283">
        <f t="shared" si="151"/>
        <v>3.6398870839004827E-4</v>
      </c>
      <c r="AB283">
        <f t="shared" si="152"/>
        <v>363.98870839004832</v>
      </c>
      <c r="AC283">
        <f t="shared" si="153"/>
        <v>3995040</v>
      </c>
      <c r="AD283">
        <f t="shared" si="154"/>
        <v>3.9950399999999995</v>
      </c>
      <c r="AE283">
        <f t="shared" si="155"/>
        <v>1329</v>
      </c>
      <c r="AF283">
        <f t="shared" si="156"/>
        <v>3.3266250150186229E-4</v>
      </c>
      <c r="AG283">
        <f t="shared" si="157"/>
        <v>332.66250150186238</v>
      </c>
      <c r="AH283">
        <f t="shared" si="158"/>
        <v>3.0768503354997143E-4</v>
      </c>
      <c r="AI283" s="1">
        <f t="shared" si="159"/>
        <v>1.1895106107971039E-5</v>
      </c>
      <c r="AJ283">
        <f t="shared" si="160"/>
        <v>307.68503354997142</v>
      </c>
      <c r="AK283" s="1">
        <f t="shared" si="161"/>
        <v>11.89510610797106</v>
      </c>
      <c r="AL283">
        <f t="shared" si="162"/>
        <v>3.3304464413311312E-4</v>
      </c>
      <c r="AM283" s="1">
        <f t="shared" si="163"/>
        <v>4.3761515347102215E-5</v>
      </c>
      <c r="AN283">
        <f t="shared" si="164"/>
        <v>333.04464413311314</v>
      </c>
      <c r="AO283">
        <f t="shared" si="165"/>
        <v>43.761515347102218</v>
      </c>
      <c r="AP283">
        <f t="shared" si="166"/>
        <v>3.1664177130316803E-4</v>
      </c>
      <c r="AQ283">
        <f t="shared" si="167"/>
        <v>2.2656733926113596E-5</v>
      </c>
      <c r="AR283">
        <f t="shared" si="168"/>
        <v>316.64177130316807</v>
      </c>
      <c r="AS283">
        <f t="shared" si="169"/>
        <v>22.656733926113663</v>
      </c>
    </row>
    <row r="284" spans="1:45" x14ac:dyDescent="0.3">
      <c r="A284" t="s">
        <v>7</v>
      </c>
      <c r="B284">
        <v>2016</v>
      </c>
      <c r="C284" s="3" t="s">
        <v>290</v>
      </c>
      <c r="D284">
        <v>2408191</v>
      </c>
      <c r="E284">
        <f t="shared" si="136"/>
        <v>2.408191</v>
      </c>
      <c r="F284">
        <v>764</v>
      </c>
      <c r="G284">
        <v>2129796</v>
      </c>
      <c r="H284">
        <f t="shared" si="137"/>
        <v>2.1297959999999998</v>
      </c>
      <c r="I284">
        <v>497</v>
      </c>
      <c r="J284">
        <f t="shared" si="138"/>
        <v>3.1725058352929648E-4</v>
      </c>
      <c r="K284">
        <f t="shared" si="139"/>
        <v>317.25058352929648</v>
      </c>
      <c r="L284">
        <f t="shared" si="140"/>
        <v>2.333556828916948E-4</v>
      </c>
      <c r="M284">
        <f t="shared" si="141"/>
        <v>233.35568289169481</v>
      </c>
      <c r="N284">
        <f t="shared" si="142"/>
        <v>4537987</v>
      </c>
      <c r="O284">
        <f t="shared" si="143"/>
        <v>4.5379869999999993</v>
      </c>
      <c r="P284">
        <f t="shared" si="144"/>
        <v>1261</v>
      </c>
      <c r="Q284">
        <f t="shared" si="145"/>
        <v>2.7787651220684414E-4</v>
      </c>
      <c r="R284">
        <f t="shared" si="146"/>
        <v>277.87651220684415</v>
      </c>
      <c r="S284">
        <v>2462458</v>
      </c>
      <c r="T284">
        <f t="shared" si="147"/>
        <v>2.4624579999999998</v>
      </c>
      <c r="U284">
        <v>795</v>
      </c>
      <c r="V284">
        <v>1320306</v>
      </c>
      <c r="W284">
        <f t="shared" si="148"/>
        <v>1.320306</v>
      </c>
      <c r="X284">
        <v>356</v>
      </c>
      <c r="Y284">
        <f t="shared" si="149"/>
        <v>3.2284814603944511E-4</v>
      </c>
      <c r="Z284">
        <f t="shared" si="150"/>
        <v>322.84814603944517</v>
      </c>
      <c r="AA284">
        <f t="shared" si="151"/>
        <v>2.6963446352587961E-4</v>
      </c>
      <c r="AB284">
        <f t="shared" si="152"/>
        <v>269.6344635258796</v>
      </c>
      <c r="AC284">
        <f t="shared" si="153"/>
        <v>3782764</v>
      </c>
      <c r="AD284">
        <f t="shared" si="154"/>
        <v>3.7827639999999998</v>
      </c>
      <c r="AE284">
        <f t="shared" si="155"/>
        <v>1151</v>
      </c>
      <c r="AF284">
        <f t="shared" si="156"/>
        <v>3.0427486356537177E-4</v>
      </c>
      <c r="AG284">
        <f t="shared" si="157"/>
        <v>304.27486356537179</v>
      </c>
      <c r="AH284">
        <f t="shared" si="158"/>
        <v>3.2004936478437077E-4</v>
      </c>
      <c r="AI284" s="1">
        <f t="shared" si="159"/>
        <v>3.9580744090416894E-6</v>
      </c>
      <c r="AJ284">
        <f t="shared" si="160"/>
        <v>320.04936478437082</v>
      </c>
      <c r="AK284" s="1">
        <f t="shared" si="161"/>
        <v>3.9580744090417324</v>
      </c>
      <c r="AL284">
        <f t="shared" si="162"/>
        <v>2.5149507320878719E-4</v>
      </c>
      <c r="AM284" s="1">
        <f t="shared" si="163"/>
        <v>2.5652971799611276E-5</v>
      </c>
      <c r="AN284">
        <f t="shared" si="164"/>
        <v>251.4950732087872</v>
      </c>
      <c r="AO284">
        <f t="shared" si="165"/>
        <v>25.652971799611258</v>
      </c>
      <c r="AP284">
        <f t="shared" si="166"/>
        <v>2.9107568788610795E-4</v>
      </c>
      <c r="AQ284">
        <f t="shared" si="167"/>
        <v>1.8666453257759993E-5</v>
      </c>
      <c r="AR284">
        <f t="shared" si="168"/>
        <v>291.07568788610797</v>
      </c>
      <c r="AS284">
        <f t="shared" si="169"/>
        <v>18.666453257760001</v>
      </c>
    </row>
    <row r="285" spans="1:45" x14ac:dyDescent="0.3">
      <c r="A285" t="s">
        <v>7</v>
      </c>
      <c r="B285">
        <v>2016</v>
      </c>
      <c r="C285" s="3" t="s">
        <v>291</v>
      </c>
      <c r="D285">
        <v>2745905</v>
      </c>
      <c r="E285">
        <f t="shared" si="136"/>
        <v>2.745905</v>
      </c>
      <c r="F285">
        <v>715</v>
      </c>
      <c r="G285">
        <v>2172543</v>
      </c>
      <c r="H285">
        <f t="shared" si="137"/>
        <v>2.1725430000000001</v>
      </c>
      <c r="I285">
        <v>472</v>
      </c>
      <c r="J285">
        <f t="shared" si="138"/>
        <v>2.6038774101798861E-4</v>
      </c>
      <c r="K285">
        <f t="shared" si="139"/>
        <v>260.38774101798862</v>
      </c>
      <c r="L285">
        <f t="shared" si="140"/>
        <v>2.1725691965590556E-4</v>
      </c>
      <c r="M285">
        <f t="shared" si="141"/>
        <v>217.25691965590553</v>
      </c>
      <c r="N285">
        <f t="shared" si="142"/>
        <v>4918448</v>
      </c>
      <c r="O285">
        <f t="shared" si="143"/>
        <v>4.9184479999999997</v>
      </c>
      <c r="P285">
        <f t="shared" si="144"/>
        <v>1187</v>
      </c>
      <c r="Q285">
        <f t="shared" si="145"/>
        <v>2.4133629144803401E-4</v>
      </c>
      <c r="R285">
        <f t="shared" si="146"/>
        <v>241.33629144803402</v>
      </c>
      <c r="S285">
        <v>2580414</v>
      </c>
      <c r="T285">
        <f t="shared" si="147"/>
        <v>2.5804140000000002</v>
      </c>
      <c r="U285">
        <v>682</v>
      </c>
      <c r="V285">
        <v>1289928</v>
      </c>
      <c r="W285">
        <f t="shared" si="148"/>
        <v>1.289928</v>
      </c>
      <c r="X285">
        <v>340</v>
      </c>
      <c r="Y285">
        <f t="shared" si="149"/>
        <v>2.6429867455377313E-4</v>
      </c>
      <c r="Z285">
        <f t="shared" si="150"/>
        <v>264.29867455377314</v>
      </c>
      <c r="AA285">
        <f t="shared" si="151"/>
        <v>2.6358060294838162E-4</v>
      </c>
      <c r="AB285">
        <f t="shared" si="152"/>
        <v>263.58060294838162</v>
      </c>
      <c r="AC285">
        <f t="shared" si="153"/>
        <v>3870342</v>
      </c>
      <c r="AD285">
        <f t="shared" si="154"/>
        <v>3.8703419999999999</v>
      </c>
      <c r="AE285">
        <f t="shared" si="155"/>
        <v>1022</v>
      </c>
      <c r="AF285">
        <f t="shared" si="156"/>
        <v>2.6405935186089499E-4</v>
      </c>
      <c r="AG285">
        <f t="shared" si="157"/>
        <v>264.05935186089499</v>
      </c>
      <c r="AH285">
        <f t="shared" si="158"/>
        <v>2.623432077858809E-4</v>
      </c>
      <c r="AI285" s="1">
        <f t="shared" si="159"/>
        <v>2.7654476239231137E-6</v>
      </c>
      <c r="AJ285">
        <f t="shared" si="160"/>
        <v>262.34320778588085</v>
      </c>
      <c r="AK285" s="1">
        <f t="shared" si="161"/>
        <v>2.7654476239231167</v>
      </c>
      <c r="AL285">
        <f t="shared" si="162"/>
        <v>2.4041876130214359E-4</v>
      </c>
      <c r="AM285" s="1">
        <f t="shared" si="163"/>
        <v>3.2755790585647797E-5</v>
      </c>
      <c r="AN285">
        <f t="shared" si="164"/>
        <v>240.41876130214359</v>
      </c>
      <c r="AO285">
        <f t="shared" si="165"/>
        <v>32.755790585647816</v>
      </c>
      <c r="AP285">
        <f t="shared" si="166"/>
        <v>2.5269782165446449E-4</v>
      </c>
      <c r="AQ285">
        <f t="shared" si="167"/>
        <v>1.6067630107245593E-5</v>
      </c>
      <c r="AR285">
        <f t="shared" si="168"/>
        <v>252.69782165446452</v>
      </c>
      <c r="AS285">
        <f t="shared" si="169"/>
        <v>16.067630107245584</v>
      </c>
    </row>
    <row r="286" spans="1:45" x14ac:dyDescent="0.3">
      <c r="A286" t="s">
        <v>7</v>
      </c>
      <c r="B286">
        <v>2016</v>
      </c>
      <c r="C286" s="3" t="s">
        <v>292</v>
      </c>
      <c r="D286">
        <v>2239894</v>
      </c>
      <c r="E286">
        <f t="shared" si="136"/>
        <v>2.2398940000000001</v>
      </c>
      <c r="F286">
        <v>545</v>
      </c>
      <c r="G286">
        <v>1822900</v>
      </c>
      <c r="H286">
        <f t="shared" si="137"/>
        <v>1.8229</v>
      </c>
      <c r="I286">
        <v>350</v>
      </c>
      <c r="J286">
        <f t="shared" si="138"/>
        <v>2.4331508544600772E-4</v>
      </c>
      <c r="K286">
        <f t="shared" si="139"/>
        <v>243.31508544600771</v>
      </c>
      <c r="L286">
        <f t="shared" si="140"/>
        <v>1.9200175544462121E-4</v>
      </c>
      <c r="M286">
        <f t="shared" si="141"/>
        <v>192.00175544462121</v>
      </c>
      <c r="N286">
        <f t="shared" si="142"/>
        <v>4062794</v>
      </c>
      <c r="O286">
        <f t="shared" si="143"/>
        <v>4.0627940000000002</v>
      </c>
      <c r="P286">
        <f t="shared" si="144"/>
        <v>895</v>
      </c>
      <c r="Q286">
        <f t="shared" si="145"/>
        <v>2.2029174996320266E-4</v>
      </c>
      <c r="R286">
        <f t="shared" si="146"/>
        <v>220.29174996320265</v>
      </c>
      <c r="S286">
        <v>2208887</v>
      </c>
      <c r="T286">
        <f t="shared" si="147"/>
        <v>2.2088869999999998</v>
      </c>
      <c r="U286">
        <v>554</v>
      </c>
      <c r="V286">
        <v>1234842</v>
      </c>
      <c r="W286">
        <f t="shared" si="148"/>
        <v>1.234842</v>
      </c>
      <c r="X286">
        <v>273</v>
      </c>
      <c r="Y286">
        <f t="shared" si="149"/>
        <v>2.5080504344495667E-4</v>
      </c>
      <c r="Z286">
        <f t="shared" si="150"/>
        <v>250.80504344495668</v>
      </c>
      <c r="AA286">
        <f t="shared" si="151"/>
        <v>2.2108091561511513E-4</v>
      </c>
      <c r="AB286">
        <f t="shared" si="152"/>
        <v>221.08091561511515</v>
      </c>
      <c r="AC286">
        <f t="shared" si="153"/>
        <v>3443729</v>
      </c>
      <c r="AD286">
        <f t="shared" si="154"/>
        <v>3.4437289999999998</v>
      </c>
      <c r="AE286">
        <f t="shared" si="155"/>
        <v>827</v>
      </c>
      <c r="AF286">
        <f t="shared" si="156"/>
        <v>2.4014665497778715E-4</v>
      </c>
      <c r="AG286">
        <f t="shared" si="157"/>
        <v>240.14665497778716</v>
      </c>
      <c r="AH286">
        <f t="shared" si="158"/>
        <v>2.4706006444548216E-4</v>
      </c>
      <c r="AI286" s="1">
        <f t="shared" si="159"/>
        <v>5.2962000918592266E-6</v>
      </c>
      <c r="AJ286">
        <f t="shared" si="160"/>
        <v>247.0600644454822</v>
      </c>
      <c r="AK286" s="1">
        <f t="shared" si="161"/>
        <v>5.2962000918592382</v>
      </c>
      <c r="AL286">
        <f t="shared" si="162"/>
        <v>2.0654133552986819E-4</v>
      </c>
      <c r="AM286" s="1">
        <f t="shared" si="163"/>
        <v>2.056207134776601E-5</v>
      </c>
      <c r="AN286">
        <f t="shared" si="164"/>
        <v>206.54133552986818</v>
      </c>
      <c r="AO286">
        <f t="shared" si="165"/>
        <v>20.562071347766022</v>
      </c>
      <c r="AP286">
        <f t="shared" si="166"/>
        <v>2.3021920247049489E-4</v>
      </c>
      <c r="AQ286">
        <f t="shared" si="167"/>
        <v>1.403953797562748E-5</v>
      </c>
      <c r="AR286">
        <f t="shared" si="168"/>
        <v>230.21920247049491</v>
      </c>
      <c r="AS286">
        <f t="shared" si="169"/>
        <v>14.0395379756275</v>
      </c>
    </row>
    <row r="287" spans="1:45" x14ac:dyDescent="0.3">
      <c r="A287" t="s">
        <v>7</v>
      </c>
      <c r="B287">
        <v>2016</v>
      </c>
      <c r="C287" s="3" t="s">
        <v>293</v>
      </c>
      <c r="D287">
        <v>2628767</v>
      </c>
      <c r="E287">
        <f t="shared" si="136"/>
        <v>2.6287669999999999</v>
      </c>
      <c r="F287">
        <v>660</v>
      </c>
      <c r="G287">
        <v>2303225</v>
      </c>
      <c r="H287">
        <f t="shared" si="137"/>
        <v>2.3032249999999999</v>
      </c>
      <c r="I287">
        <v>518</v>
      </c>
      <c r="J287">
        <f t="shared" si="138"/>
        <v>2.5106827649616723E-4</v>
      </c>
      <c r="K287">
        <f t="shared" si="139"/>
        <v>251.06827649616721</v>
      </c>
      <c r="L287">
        <f t="shared" si="140"/>
        <v>2.2490203953152646E-4</v>
      </c>
      <c r="M287">
        <f t="shared" si="141"/>
        <v>224.90203953152647</v>
      </c>
      <c r="N287">
        <f t="shared" si="142"/>
        <v>4931992</v>
      </c>
      <c r="O287">
        <f t="shared" si="143"/>
        <v>4.9319919999999993</v>
      </c>
      <c r="P287">
        <f t="shared" si="144"/>
        <v>1178</v>
      </c>
      <c r="Q287">
        <f t="shared" si="145"/>
        <v>2.3884872481544982E-4</v>
      </c>
      <c r="R287">
        <f t="shared" si="146"/>
        <v>238.84872481544986</v>
      </c>
      <c r="S287">
        <v>2717421</v>
      </c>
      <c r="T287">
        <f t="shared" si="147"/>
        <v>2.7174209999999999</v>
      </c>
      <c r="U287">
        <v>719</v>
      </c>
      <c r="V287">
        <v>1432846</v>
      </c>
      <c r="W287">
        <f t="shared" si="148"/>
        <v>1.4328460000000001</v>
      </c>
      <c r="X287">
        <v>388</v>
      </c>
      <c r="Y287">
        <f t="shared" si="149"/>
        <v>2.6458910857022152E-4</v>
      </c>
      <c r="Z287">
        <f t="shared" si="150"/>
        <v>264.58910857022158</v>
      </c>
      <c r="AA287">
        <f t="shared" si="151"/>
        <v>2.7078974293120127E-4</v>
      </c>
      <c r="AB287">
        <f t="shared" si="152"/>
        <v>270.78974293120126</v>
      </c>
      <c r="AC287">
        <f t="shared" si="153"/>
        <v>4150267</v>
      </c>
      <c r="AD287">
        <f t="shared" si="154"/>
        <v>4.1502669999999995</v>
      </c>
      <c r="AE287">
        <f t="shared" si="155"/>
        <v>1107</v>
      </c>
      <c r="AF287">
        <f t="shared" si="156"/>
        <v>2.6672982726171594E-4</v>
      </c>
      <c r="AG287">
        <f t="shared" si="157"/>
        <v>266.72982726171597</v>
      </c>
      <c r="AH287">
        <f t="shared" si="158"/>
        <v>2.578286925331944E-4</v>
      </c>
      <c r="AI287" s="1">
        <f t="shared" si="159"/>
        <v>9.5606720468483605E-6</v>
      </c>
      <c r="AJ287">
        <f t="shared" si="160"/>
        <v>257.82869253319438</v>
      </c>
      <c r="AK287" s="1">
        <f t="shared" si="161"/>
        <v>9.5606720468484152</v>
      </c>
      <c r="AL287">
        <f t="shared" si="162"/>
        <v>2.4784589123136389E-4</v>
      </c>
      <c r="AM287" s="1">
        <f t="shared" si="163"/>
        <v>3.2447506246987049E-5</v>
      </c>
      <c r="AN287">
        <f t="shared" si="164"/>
        <v>247.84589123136385</v>
      </c>
      <c r="AO287">
        <f t="shared" si="165"/>
        <v>32.447506246987032</v>
      </c>
      <c r="AP287">
        <f t="shared" si="166"/>
        <v>2.527892760385829E-4</v>
      </c>
      <c r="AQ287">
        <f t="shared" si="167"/>
        <v>1.9714916606711615E-5</v>
      </c>
      <c r="AR287">
        <f t="shared" si="168"/>
        <v>252.7892760385829</v>
      </c>
      <c r="AS287">
        <f t="shared" si="169"/>
        <v>19.714916606711608</v>
      </c>
    </row>
    <row r="288" spans="1:45" x14ac:dyDescent="0.3">
      <c r="A288" t="s">
        <v>7</v>
      </c>
      <c r="B288">
        <v>2016</v>
      </c>
      <c r="C288" s="3" t="s">
        <v>294</v>
      </c>
      <c r="D288">
        <v>2744848</v>
      </c>
      <c r="E288">
        <f t="shared" si="136"/>
        <v>2.7448480000000002</v>
      </c>
      <c r="F288">
        <v>570</v>
      </c>
      <c r="G288">
        <v>1919459</v>
      </c>
      <c r="H288">
        <f t="shared" si="137"/>
        <v>1.919459</v>
      </c>
      <c r="I288">
        <v>147</v>
      </c>
      <c r="J288">
        <f t="shared" si="138"/>
        <v>2.0766177216370452E-4</v>
      </c>
      <c r="K288">
        <f t="shared" si="139"/>
        <v>207.66177216370448</v>
      </c>
      <c r="L288">
        <f t="shared" si="140"/>
        <v>7.6584079159804929E-5</v>
      </c>
      <c r="M288">
        <f t="shared" si="141"/>
        <v>76.584079159804929</v>
      </c>
      <c r="N288">
        <f t="shared" si="142"/>
        <v>4664307</v>
      </c>
      <c r="O288">
        <f t="shared" si="143"/>
        <v>4.664307</v>
      </c>
      <c r="P288">
        <f t="shared" si="144"/>
        <v>717</v>
      </c>
      <c r="Q288">
        <f t="shared" si="145"/>
        <v>1.537205848585867E-4</v>
      </c>
      <c r="R288">
        <f t="shared" si="146"/>
        <v>153.7205848585867</v>
      </c>
      <c r="S288">
        <v>2259815</v>
      </c>
      <c r="T288">
        <f t="shared" si="147"/>
        <v>2.2598150000000001</v>
      </c>
      <c r="U288">
        <v>417</v>
      </c>
      <c r="V288">
        <v>1355532</v>
      </c>
      <c r="W288">
        <f t="shared" si="148"/>
        <v>1.355532</v>
      </c>
      <c r="X288">
        <v>245</v>
      </c>
      <c r="Y288">
        <f t="shared" si="149"/>
        <v>1.8452837953549295E-4</v>
      </c>
      <c r="Z288">
        <f t="shared" si="150"/>
        <v>184.52837953549295</v>
      </c>
      <c r="AA288">
        <f t="shared" si="151"/>
        <v>1.8074084566059673E-4</v>
      </c>
      <c r="AB288">
        <f t="shared" si="152"/>
        <v>180.74084566059673</v>
      </c>
      <c r="AC288">
        <f t="shared" si="153"/>
        <v>3615347</v>
      </c>
      <c r="AD288">
        <f t="shared" si="154"/>
        <v>3.6153469999999999</v>
      </c>
      <c r="AE288">
        <f t="shared" si="155"/>
        <v>662</v>
      </c>
      <c r="AF288">
        <f t="shared" si="156"/>
        <v>1.8310828808410369E-4</v>
      </c>
      <c r="AG288">
        <f t="shared" si="157"/>
        <v>183.10828808410369</v>
      </c>
      <c r="AH288">
        <f t="shared" si="158"/>
        <v>1.9609507584959874E-4</v>
      </c>
      <c r="AI288" s="1">
        <f t="shared" si="159"/>
        <v>1.6357778799259291E-5</v>
      </c>
      <c r="AJ288">
        <f t="shared" si="160"/>
        <v>196.09507584959871</v>
      </c>
      <c r="AK288" s="1">
        <f t="shared" si="161"/>
        <v>16.357778799259268</v>
      </c>
      <c r="AL288">
        <f t="shared" si="162"/>
        <v>1.2866246241020082E-4</v>
      </c>
      <c r="AM288" s="1">
        <f t="shared" si="163"/>
        <v>7.3649955899173712E-5</v>
      </c>
      <c r="AN288">
        <f t="shared" si="164"/>
        <v>128.66246241020082</v>
      </c>
      <c r="AO288">
        <f t="shared" si="165"/>
        <v>73.649955899173762</v>
      </c>
      <c r="AP288">
        <f t="shared" si="166"/>
        <v>1.6841443647134521E-4</v>
      </c>
      <c r="AQ288">
        <f t="shared" si="167"/>
        <v>2.0780244234260834E-5</v>
      </c>
      <c r="AR288">
        <f t="shared" si="168"/>
        <v>168.4144364713452</v>
      </c>
      <c r="AS288">
        <f t="shared" si="169"/>
        <v>20.780244234260838</v>
      </c>
    </row>
    <row r="289" spans="1:45" x14ac:dyDescent="0.3">
      <c r="A289" t="s">
        <v>7</v>
      </c>
      <c r="B289">
        <v>2016</v>
      </c>
      <c r="C289" s="3" t="s">
        <v>295</v>
      </c>
      <c r="D289">
        <v>1039662</v>
      </c>
      <c r="E289">
        <f t="shared" si="136"/>
        <v>1.0396620000000001</v>
      </c>
      <c r="F289">
        <v>333</v>
      </c>
      <c r="G289">
        <v>807157</v>
      </c>
      <c r="H289">
        <f t="shared" si="137"/>
        <v>0.80715700000000001</v>
      </c>
      <c r="I289">
        <v>246</v>
      </c>
      <c r="J289">
        <f t="shared" si="138"/>
        <v>3.2029640402361537E-4</v>
      </c>
      <c r="K289">
        <f t="shared" si="139"/>
        <v>320.29640402361537</v>
      </c>
      <c r="L289">
        <f t="shared" si="140"/>
        <v>3.0477342078430837E-4</v>
      </c>
      <c r="M289">
        <f t="shared" si="141"/>
        <v>304.77342078430837</v>
      </c>
      <c r="N289">
        <f t="shared" si="142"/>
        <v>1846819</v>
      </c>
      <c r="O289">
        <f t="shared" si="143"/>
        <v>1.846819</v>
      </c>
      <c r="P289">
        <f t="shared" si="144"/>
        <v>579</v>
      </c>
      <c r="Q289">
        <f t="shared" si="145"/>
        <v>3.1351204422306678E-4</v>
      </c>
      <c r="R289">
        <f t="shared" si="146"/>
        <v>313.51204422306682</v>
      </c>
      <c r="S289">
        <v>1013570</v>
      </c>
      <c r="T289">
        <f t="shared" si="147"/>
        <v>1.0135700000000001</v>
      </c>
      <c r="U289">
        <v>311</v>
      </c>
      <c r="V289">
        <v>715038</v>
      </c>
      <c r="W289">
        <f t="shared" si="148"/>
        <v>0.71503799999999995</v>
      </c>
      <c r="X289">
        <v>294</v>
      </c>
      <c r="Y289">
        <f t="shared" si="149"/>
        <v>3.068362323273183E-4</v>
      </c>
      <c r="Z289">
        <f t="shared" si="150"/>
        <v>306.83623232731827</v>
      </c>
      <c r="AA289">
        <f t="shared" si="151"/>
        <v>4.1116695895882454E-4</v>
      </c>
      <c r="AB289">
        <f t="shared" si="152"/>
        <v>411.16695895882458</v>
      </c>
      <c r="AC289">
        <f t="shared" si="153"/>
        <v>1728608</v>
      </c>
      <c r="AD289">
        <f t="shared" si="154"/>
        <v>1.7286079999999999</v>
      </c>
      <c r="AE289">
        <f t="shared" si="155"/>
        <v>605</v>
      </c>
      <c r="AF289">
        <f t="shared" si="156"/>
        <v>3.4999259519798587E-4</v>
      </c>
      <c r="AG289">
        <f t="shared" si="157"/>
        <v>349.99259519798591</v>
      </c>
      <c r="AH289">
        <f t="shared" si="158"/>
        <v>3.1356631817546681E-4</v>
      </c>
      <c r="AI289" s="1">
        <f t="shared" si="159"/>
        <v>9.5177786823868917E-6</v>
      </c>
      <c r="AJ289">
        <f t="shared" si="160"/>
        <v>313.56631817546679</v>
      </c>
      <c r="AK289" s="1">
        <f t="shared" si="161"/>
        <v>9.5177786823869113</v>
      </c>
      <c r="AL289">
        <f t="shared" si="162"/>
        <v>3.5797018987156648E-4</v>
      </c>
      <c r="AM289" s="1">
        <f t="shared" si="163"/>
        <v>7.5231592317630191E-5</v>
      </c>
      <c r="AN289">
        <f t="shared" si="164"/>
        <v>357.9701898715665</v>
      </c>
      <c r="AO289">
        <f t="shared" si="165"/>
        <v>75.231592317629875</v>
      </c>
      <c r="AP289">
        <f t="shared" si="166"/>
        <v>3.3175231971052633E-4</v>
      </c>
      <c r="AQ289">
        <f t="shared" si="167"/>
        <v>2.5795644975786808E-5</v>
      </c>
      <c r="AR289">
        <f t="shared" si="168"/>
        <v>331.75231971052636</v>
      </c>
      <c r="AS289">
        <f t="shared" si="169"/>
        <v>25.7956449757868</v>
      </c>
    </row>
    <row r="290" spans="1:45" x14ac:dyDescent="0.3">
      <c r="A290" t="s">
        <v>7</v>
      </c>
      <c r="B290">
        <v>2016</v>
      </c>
      <c r="C290" s="3" t="s">
        <v>296</v>
      </c>
      <c r="D290">
        <v>1309978</v>
      </c>
      <c r="E290">
        <f t="shared" si="136"/>
        <v>1.3099780000000001</v>
      </c>
      <c r="F290">
        <v>307</v>
      </c>
      <c r="G290">
        <v>1153819</v>
      </c>
      <c r="H290">
        <f t="shared" si="137"/>
        <v>1.1538189999999999</v>
      </c>
      <c r="I290">
        <v>211</v>
      </c>
      <c r="J290">
        <f t="shared" si="138"/>
        <v>2.3435508077234885E-4</v>
      </c>
      <c r="K290">
        <f t="shared" si="139"/>
        <v>234.35508077234883</v>
      </c>
      <c r="L290">
        <f t="shared" si="140"/>
        <v>1.8287097023016608E-4</v>
      </c>
      <c r="M290">
        <f t="shared" si="141"/>
        <v>182.87097023016611</v>
      </c>
      <c r="N290">
        <f t="shared" si="142"/>
        <v>2463797</v>
      </c>
      <c r="O290">
        <f t="shared" si="143"/>
        <v>2.463797</v>
      </c>
      <c r="P290">
        <f t="shared" si="144"/>
        <v>518</v>
      </c>
      <c r="Q290">
        <f t="shared" si="145"/>
        <v>2.1024459401484781E-4</v>
      </c>
      <c r="R290">
        <f t="shared" si="146"/>
        <v>210.24459401484782</v>
      </c>
      <c r="S290">
        <v>1386637</v>
      </c>
      <c r="T290">
        <f t="shared" si="147"/>
        <v>1.3866369999999999</v>
      </c>
      <c r="U290">
        <v>307</v>
      </c>
      <c r="V290">
        <v>1037569</v>
      </c>
      <c r="W290">
        <f t="shared" si="148"/>
        <v>1.037569</v>
      </c>
      <c r="X290">
        <v>201</v>
      </c>
      <c r="Y290">
        <f t="shared" si="149"/>
        <v>2.2139896742983203E-4</v>
      </c>
      <c r="Z290">
        <f t="shared" si="150"/>
        <v>221.39896742983206</v>
      </c>
      <c r="AA290">
        <f t="shared" si="151"/>
        <v>1.9372205607530679E-4</v>
      </c>
      <c r="AB290">
        <f t="shared" si="152"/>
        <v>193.7220560753068</v>
      </c>
      <c r="AC290">
        <f t="shared" si="153"/>
        <v>2424206</v>
      </c>
      <c r="AD290">
        <f t="shared" si="154"/>
        <v>2.4242059999999999</v>
      </c>
      <c r="AE290">
        <f t="shared" si="155"/>
        <v>508</v>
      </c>
      <c r="AF290">
        <f t="shared" si="156"/>
        <v>2.0955314853605676E-4</v>
      </c>
      <c r="AG290">
        <f t="shared" si="157"/>
        <v>209.55314853605677</v>
      </c>
      <c r="AH290">
        <f t="shared" si="158"/>
        <v>2.2787702410109045E-4</v>
      </c>
      <c r="AI290" s="1">
        <f t="shared" si="159"/>
        <v>9.1613556023151544E-6</v>
      </c>
      <c r="AJ290">
        <f t="shared" si="160"/>
        <v>227.87702410109046</v>
      </c>
      <c r="AK290" s="1">
        <f t="shared" si="161"/>
        <v>9.1613556023151155</v>
      </c>
      <c r="AL290">
        <f t="shared" si="162"/>
        <v>1.8829651315273644E-4</v>
      </c>
      <c r="AM290" s="1">
        <f t="shared" si="163"/>
        <v>7.6728763843363548E-6</v>
      </c>
      <c r="AN290">
        <f t="shared" si="164"/>
        <v>188.29651315273645</v>
      </c>
      <c r="AO290">
        <f t="shared" si="165"/>
        <v>7.6728763843363392</v>
      </c>
      <c r="AP290">
        <f t="shared" si="166"/>
        <v>2.0989887127545229E-4</v>
      </c>
      <c r="AQ290">
        <f t="shared" si="167"/>
        <v>4.8892578687392808E-7</v>
      </c>
      <c r="AR290">
        <f t="shared" si="168"/>
        <v>209.89887127545228</v>
      </c>
      <c r="AS290">
        <f t="shared" si="169"/>
        <v>0.48892578687393262</v>
      </c>
    </row>
    <row r="291" spans="1:45" x14ac:dyDescent="0.3">
      <c r="A291" t="s">
        <v>7</v>
      </c>
      <c r="B291">
        <v>2016</v>
      </c>
      <c r="C291" s="3" t="s">
        <v>297</v>
      </c>
      <c r="D291">
        <v>1593675</v>
      </c>
      <c r="E291">
        <f t="shared" si="136"/>
        <v>1.593675</v>
      </c>
      <c r="F291">
        <v>405</v>
      </c>
      <c r="G291">
        <v>1222504</v>
      </c>
      <c r="H291">
        <f t="shared" si="137"/>
        <v>1.222504</v>
      </c>
      <c r="I291">
        <v>143</v>
      </c>
      <c r="J291">
        <f t="shared" si="138"/>
        <v>2.5412960609911054E-4</v>
      </c>
      <c r="K291">
        <f t="shared" si="139"/>
        <v>254.12960609911056</v>
      </c>
      <c r="L291">
        <f t="shared" si="140"/>
        <v>1.16973032399076E-4</v>
      </c>
      <c r="M291">
        <f t="shared" si="141"/>
        <v>116.97303239907599</v>
      </c>
      <c r="N291">
        <f t="shared" si="142"/>
        <v>2816179</v>
      </c>
      <c r="O291">
        <f t="shared" si="143"/>
        <v>2.816179</v>
      </c>
      <c r="P291">
        <f t="shared" si="144"/>
        <v>548</v>
      </c>
      <c r="Q291">
        <f t="shared" si="145"/>
        <v>1.9458990355371587E-4</v>
      </c>
      <c r="R291">
        <f t="shared" si="146"/>
        <v>194.58990355371586</v>
      </c>
      <c r="S291">
        <v>1591918</v>
      </c>
      <c r="T291">
        <f t="shared" si="147"/>
        <v>1.5919179999999999</v>
      </c>
      <c r="U291">
        <v>408</v>
      </c>
      <c r="V291">
        <v>1117374</v>
      </c>
      <c r="W291">
        <f t="shared" si="148"/>
        <v>1.1173740000000001</v>
      </c>
      <c r="X291">
        <v>187</v>
      </c>
      <c r="Y291">
        <f t="shared" si="149"/>
        <v>2.5629460813936396E-4</v>
      </c>
      <c r="Z291">
        <f t="shared" si="150"/>
        <v>256.29460813936396</v>
      </c>
      <c r="AA291">
        <f t="shared" si="151"/>
        <v>1.6735667735243525E-4</v>
      </c>
      <c r="AB291">
        <f t="shared" si="152"/>
        <v>167.35667735243524</v>
      </c>
      <c r="AC291">
        <f t="shared" si="153"/>
        <v>2709292</v>
      </c>
      <c r="AD291">
        <f t="shared" si="154"/>
        <v>2.709292</v>
      </c>
      <c r="AE291">
        <f t="shared" si="155"/>
        <v>595</v>
      </c>
      <c r="AF291">
        <f t="shared" si="156"/>
        <v>2.1961457089158349E-4</v>
      </c>
      <c r="AG291">
        <f t="shared" si="157"/>
        <v>219.61457089158347</v>
      </c>
      <c r="AH291">
        <f t="shared" si="158"/>
        <v>2.5521210711923725E-4</v>
      </c>
      <c r="AI291" s="1">
        <f t="shared" si="159"/>
        <v>1.5308876239459094E-6</v>
      </c>
      <c r="AJ291">
        <f t="shared" si="160"/>
        <v>255.21210711923726</v>
      </c>
      <c r="AK291" s="1">
        <f t="shared" si="161"/>
        <v>1.5308876239458886</v>
      </c>
      <c r="AL291">
        <f t="shared" si="162"/>
        <v>1.4216485487575562E-4</v>
      </c>
      <c r="AM291" s="1">
        <f t="shared" si="163"/>
        <v>3.5626617007415701E-5</v>
      </c>
      <c r="AN291">
        <f t="shared" si="164"/>
        <v>142.16485487575562</v>
      </c>
      <c r="AO291">
        <f t="shared" si="165"/>
        <v>35.626617007415589</v>
      </c>
      <c r="AP291">
        <f t="shared" si="166"/>
        <v>2.071022372226497E-4</v>
      </c>
      <c r="AQ291">
        <f t="shared" si="167"/>
        <v>1.76951119715437E-5</v>
      </c>
      <c r="AR291">
        <f t="shared" si="168"/>
        <v>207.10223722264965</v>
      </c>
      <c r="AS291">
        <f t="shared" si="169"/>
        <v>17.695111971543696</v>
      </c>
    </row>
    <row r="292" spans="1:45" x14ac:dyDescent="0.3">
      <c r="A292" t="s">
        <v>7</v>
      </c>
      <c r="B292">
        <v>2016</v>
      </c>
      <c r="C292" s="3" t="s">
        <v>298</v>
      </c>
      <c r="D292">
        <v>1222540</v>
      </c>
      <c r="E292">
        <f t="shared" si="136"/>
        <v>1.22254</v>
      </c>
      <c r="F292">
        <v>277</v>
      </c>
      <c r="G292">
        <v>939589</v>
      </c>
      <c r="H292">
        <f t="shared" si="137"/>
        <v>0.93958900000000001</v>
      </c>
      <c r="I292">
        <v>139</v>
      </c>
      <c r="J292">
        <f t="shared" si="138"/>
        <v>2.2657745349845404E-4</v>
      </c>
      <c r="K292">
        <f t="shared" si="139"/>
        <v>226.57745349845405</v>
      </c>
      <c r="L292">
        <f t="shared" si="140"/>
        <v>1.479370235283725E-4</v>
      </c>
      <c r="M292">
        <f t="shared" si="141"/>
        <v>147.93702352837252</v>
      </c>
      <c r="N292">
        <f t="shared" si="142"/>
        <v>2162129</v>
      </c>
      <c r="O292">
        <f t="shared" si="143"/>
        <v>2.1621290000000002</v>
      </c>
      <c r="P292">
        <f t="shared" si="144"/>
        <v>416</v>
      </c>
      <c r="Q292">
        <f t="shared" si="145"/>
        <v>1.9240295098026065E-4</v>
      </c>
      <c r="R292">
        <f t="shared" si="146"/>
        <v>192.40295098026064</v>
      </c>
      <c r="S292">
        <v>1206569</v>
      </c>
      <c r="T292">
        <f t="shared" si="147"/>
        <v>1.206569</v>
      </c>
      <c r="U292">
        <v>245</v>
      </c>
      <c r="V292">
        <v>929512</v>
      </c>
      <c r="W292">
        <f t="shared" si="148"/>
        <v>0.929512</v>
      </c>
      <c r="X292">
        <v>168</v>
      </c>
      <c r="Y292">
        <f t="shared" si="149"/>
        <v>2.0305510915662512E-4</v>
      </c>
      <c r="Z292">
        <f t="shared" si="150"/>
        <v>203.05510915662512</v>
      </c>
      <c r="AA292">
        <f t="shared" si="151"/>
        <v>1.8074000120493335E-4</v>
      </c>
      <c r="AB292">
        <f t="shared" si="152"/>
        <v>180.74000120493335</v>
      </c>
      <c r="AC292">
        <f t="shared" si="153"/>
        <v>2136081</v>
      </c>
      <c r="AD292">
        <f t="shared" si="154"/>
        <v>2.1360809999999999</v>
      </c>
      <c r="AE292">
        <f t="shared" si="155"/>
        <v>413</v>
      </c>
      <c r="AF292">
        <f t="shared" si="156"/>
        <v>1.9334472803231713E-4</v>
      </c>
      <c r="AG292">
        <f t="shared" si="157"/>
        <v>193.34472803231714</v>
      </c>
      <c r="AH292">
        <f t="shared" si="158"/>
        <v>2.1481628132753958E-4</v>
      </c>
      <c r="AI292" s="1">
        <f t="shared" si="159"/>
        <v>1.6632809193512245E-5</v>
      </c>
      <c r="AJ292">
        <f t="shared" si="160"/>
        <v>214.81628132753957</v>
      </c>
      <c r="AK292" s="1">
        <f t="shared" si="161"/>
        <v>16.632809193512252</v>
      </c>
      <c r="AL292">
        <f t="shared" si="162"/>
        <v>1.6433851236665294E-4</v>
      </c>
      <c r="AM292" s="1">
        <f t="shared" si="163"/>
        <v>2.3195207958207113E-5</v>
      </c>
      <c r="AN292">
        <f t="shared" si="164"/>
        <v>164.33851236665294</v>
      </c>
      <c r="AO292">
        <f t="shared" si="165"/>
        <v>23.195207958207103</v>
      </c>
      <c r="AP292">
        <f t="shared" si="166"/>
        <v>1.928738395062889E-4</v>
      </c>
      <c r="AQ292">
        <f t="shared" si="167"/>
        <v>6.6593693987501225E-7</v>
      </c>
      <c r="AR292">
        <f t="shared" si="168"/>
        <v>192.8738395062889</v>
      </c>
      <c r="AS292">
        <f t="shared" si="169"/>
        <v>0.66593693987502334</v>
      </c>
    </row>
    <row r="293" spans="1:45" x14ac:dyDescent="0.3">
      <c r="A293" t="s">
        <v>7</v>
      </c>
      <c r="B293">
        <v>2016</v>
      </c>
      <c r="C293" s="3" t="s">
        <v>299</v>
      </c>
      <c r="D293">
        <v>873955</v>
      </c>
      <c r="E293">
        <f t="shared" si="136"/>
        <v>0.87395500000000004</v>
      </c>
      <c r="F293">
        <v>226</v>
      </c>
      <c r="G293">
        <v>792094</v>
      </c>
      <c r="H293">
        <f t="shared" si="137"/>
        <v>0.79209399999999996</v>
      </c>
      <c r="I293">
        <v>164</v>
      </c>
      <c r="J293">
        <f t="shared" si="138"/>
        <v>2.5859455006264627E-4</v>
      </c>
      <c r="K293">
        <f t="shared" si="139"/>
        <v>258.59455006264625</v>
      </c>
      <c r="L293">
        <f t="shared" si="140"/>
        <v>2.0704613341345851E-4</v>
      </c>
      <c r="M293">
        <f t="shared" si="141"/>
        <v>207.04613341345851</v>
      </c>
      <c r="N293">
        <f t="shared" si="142"/>
        <v>1666049</v>
      </c>
      <c r="O293">
        <f t="shared" si="143"/>
        <v>1.6660490000000001</v>
      </c>
      <c r="P293">
        <f t="shared" si="144"/>
        <v>390</v>
      </c>
      <c r="Q293">
        <f t="shared" si="145"/>
        <v>2.3408675255049522E-4</v>
      </c>
      <c r="R293">
        <f t="shared" si="146"/>
        <v>234.08675255049519</v>
      </c>
      <c r="S293">
        <v>900707</v>
      </c>
      <c r="T293">
        <f t="shared" si="147"/>
        <v>0.90070700000000004</v>
      </c>
      <c r="U293">
        <v>229</v>
      </c>
      <c r="V293">
        <v>733826</v>
      </c>
      <c r="W293">
        <f t="shared" si="148"/>
        <v>0.73382599999999998</v>
      </c>
      <c r="X293">
        <v>187</v>
      </c>
      <c r="Y293">
        <f t="shared" si="149"/>
        <v>2.5424472109132048E-4</v>
      </c>
      <c r="Z293">
        <f t="shared" si="150"/>
        <v>254.24472109132049</v>
      </c>
      <c r="AA293">
        <f t="shared" si="151"/>
        <v>2.5482880137798336E-4</v>
      </c>
      <c r="AB293">
        <f t="shared" si="152"/>
        <v>254.82880137798335</v>
      </c>
      <c r="AC293">
        <f t="shared" si="153"/>
        <v>1634533</v>
      </c>
      <c r="AD293">
        <f t="shared" si="154"/>
        <v>1.634533</v>
      </c>
      <c r="AE293">
        <f t="shared" si="155"/>
        <v>416</v>
      </c>
      <c r="AF293">
        <f t="shared" si="156"/>
        <v>2.5450694479707661E-4</v>
      </c>
      <c r="AG293">
        <f t="shared" si="157"/>
        <v>254.50694479707659</v>
      </c>
      <c r="AH293">
        <f t="shared" si="158"/>
        <v>2.5641963557698338E-4</v>
      </c>
      <c r="AI293" s="1">
        <f t="shared" si="159"/>
        <v>3.0757935626261653E-6</v>
      </c>
      <c r="AJ293">
        <f t="shared" si="160"/>
        <v>256.41963557698335</v>
      </c>
      <c r="AK293" s="1">
        <f t="shared" si="161"/>
        <v>3.0757935626261519</v>
      </c>
      <c r="AL293">
        <f t="shared" si="162"/>
        <v>2.3093746739572094E-4</v>
      </c>
      <c r="AM293" s="1">
        <f t="shared" si="163"/>
        <v>3.3787448540900724E-5</v>
      </c>
      <c r="AN293">
        <f t="shared" si="164"/>
        <v>230.93746739572094</v>
      </c>
      <c r="AO293">
        <f t="shared" si="165"/>
        <v>33.787448540900591</v>
      </c>
      <c r="AP293">
        <f t="shared" si="166"/>
        <v>2.4429684867378594E-4</v>
      </c>
      <c r="AQ293">
        <f t="shared" si="167"/>
        <v>1.4439256410690662E-5</v>
      </c>
      <c r="AR293">
        <f t="shared" si="168"/>
        <v>244.29684867378589</v>
      </c>
      <c r="AS293">
        <f t="shared" si="169"/>
        <v>14.439256410690664</v>
      </c>
    </row>
    <row r="294" spans="1:45" x14ac:dyDescent="0.3">
      <c r="A294" t="s">
        <v>7</v>
      </c>
      <c r="B294">
        <v>2016</v>
      </c>
      <c r="C294" s="3" t="s">
        <v>300</v>
      </c>
      <c r="D294">
        <v>1119618</v>
      </c>
      <c r="E294">
        <f t="shared" si="136"/>
        <v>1.119618</v>
      </c>
      <c r="F294">
        <v>244</v>
      </c>
      <c r="G294">
        <v>937940</v>
      </c>
      <c r="H294">
        <f t="shared" si="137"/>
        <v>0.93794</v>
      </c>
      <c r="I294">
        <v>166</v>
      </c>
      <c r="J294">
        <f t="shared" si="138"/>
        <v>2.1793147305598873E-4</v>
      </c>
      <c r="K294">
        <f t="shared" si="139"/>
        <v>217.93147305598873</v>
      </c>
      <c r="L294">
        <f t="shared" si="140"/>
        <v>1.7698360236262448E-4</v>
      </c>
      <c r="M294">
        <f t="shared" si="141"/>
        <v>176.98360236262448</v>
      </c>
      <c r="N294">
        <f t="shared" si="142"/>
        <v>2057558</v>
      </c>
      <c r="O294">
        <f t="shared" si="143"/>
        <v>2.0575580000000002</v>
      </c>
      <c r="P294">
        <f t="shared" si="144"/>
        <v>410</v>
      </c>
      <c r="Q294">
        <f t="shared" si="145"/>
        <v>1.9926534270236853E-4</v>
      </c>
      <c r="R294">
        <f t="shared" si="146"/>
        <v>199.26534270236851</v>
      </c>
      <c r="S294">
        <v>1086280</v>
      </c>
      <c r="T294">
        <f t="shared" si="147"/>
        <v>1.0862799999999999</v>
      </c>
      <c r="U294">
        <v>243</v>
      </c>
      <c r="V294">
        <v>839257</v>
      </c>
      <c r="W294">
        <f t="shared" si="148"/>
        <v>0.83925700000000003</v>
      </c>
      <c r="X294">
        <v>198</v>
      </c>
      <c r="Y294">
        <f t="shared" si="149"/>
        <v>2.2369923040100158E-4</v>
      </c>
      <c r="Z294">
        <f t="shared" si="150"/>
        <v>223.69923040100161</v>
      </c>
      <c r="AA294">
        <f t="shared" si="151"/>
        <v>2.3592296519421346E-4</v>
      </c>
      <c r="AB294">
        <f t="shared" si="152"/>
        <v>235.92296519421345</v>
      </c>
      <c r="AC294">
        <f t="shared" si="153"/>
        <v>1925537</v>
      </c>
      <c r="AD294">
        <f t="shared" si="154"/>
        <v>1.9255369999999998</v>
      </c>
      <c r="AE294">
        <f t="shared" si="155"/>
        <v>441</v>
      </c>
      <c r="AF294">
        <f t="shared" si="156"/>
        <v>2.2902701947560602E-4</v>
      </c>
      <c r="AG294">
        <f t="shared" si="157"/>
        <v>229.02701947560604</v>
      </c>
      <c r="AH294">
        <f t="shared" si="158"/>
        <v>2.2081535172849514E-4</v>
      </c>
      <c r="AI294" s="1">
        <f t="shared" si="159"/>
        <v>4.0784203308971024E-6</v>
      </c>
      <c r="AJ294">
        <f t="shared" si="160"/>
        <v>220.81535172849516</v>
      </c>
      <c r="AK294" s="1">
        <f t="shared" si="161"/>
        <v>4.0784203308971261</v>
      </c>
      <c r="AL294">
        <f t="shared" si="162"/>
        <v>2.0645328377841897E-4</v>
      </c>
      <c r="AM294" s="1">
        <f t="shared" si="163"/>
        <v>4.1676423137030919E-5</v>
      </c>
      <c r="AN294">
        <f t="shared" si="164"/>
        <v>206.45328377841895</v>
      </c>
      <c r="AO294">
        <f t="shared" si="165"/>
        <v>41.676423137030945</v>
      </c>
      <c r="AP294">
        <f t="shared" si="166"/>
        <v>2.1414618108898728E-4</v>
      </c>
      <c r="AQ294">
        <f t="shared" si="167"/>
        <v>2.1044683465838399E-5</v>
      </c>
      <c r="AR294">
        <f t="shared" si="168"/>
        <v>214.14618108898728</v>
      </c>
      <c r="AS294">
        <f t="shared" si="169"/>
        <v>21.044683465838421</v>
      </c>
    </row>
    <row r="295" spans="1:45" x14ac:dyDescent="0.3">
      <c r="A295" t="s">
        <v>7</v>
      </c>
      <c r="B295">
        <v>2016</v>
      </c>
      <c r="C295" s="3" t="s">
        <v>301</v>
      </c>
      <c r="D295">
        <v>1284919</v>
      </c>
      <c r="E295">
        <f t="shared" si="136"/>
        <v>1.2849189999999999</v>
      </c>
      <c r="F295">
        <v>377</v>
      </c>
      <c r="G295">
        <v>923091</v>
      </c>
      <c r="H295">
        <f t="shared" si="137"/>
        <v>0.92309099999999999</v>
      </c>
      <c r="I295">
        <v>188</v>
      </c>
      <c r="J295">
        <f t="shared" si="138"/>
        <v>2.9340370871626929E-4</v>
      </c>
      <c r="K295">
        <f t="shared" si="139"/>
        <v>293.40370871626931</v>
      </c>
      <c r="L295">
        <f t="shared" si="140"/>
        <v>2.036635607973645E-4</v>
      </c>
      <c r="M295">
        <f t="shared" si="141"/>
        <v>203.66356079736451</v>
      </c>
      <c r="N295">
        <f t="shared" si="142"/>
        <v>2208010</v>
      </c>
      <c r="O295">
        <f t="shared" si="143"/>
        <v>2.2080099999999998</v>
      </c>
      <c r="P295">
        <f t="shared" si="144"/>
        <v>565</v>
      </c>
      <c r="Q295">
        <f t="shared" si="145"/>
        <v>2.5588652225306949E-4</v>
      </c>
      <c r="R295">
        <f t="shared" si="146"/>
        <v>255.88652225306953</v>
      </c>
      <c r="S295">
        <v>1210334</v>
      </c>
      <c r="T295">
        <f t="shared" si="147"/>
        <v>1.210334</v>
      </c>
      <c r="U295">
        <v>356</v>
      </c>
      <c r="V295">
        <v>845597</v>
      </c>
      <c r="W295">
        <f t="shared" si="148"/>
        <v>0.84559700000000004</v>
      </c>
      <c r="X295">
        <v>155</v>
      </c>
      <c r="Y295">
        <f t="shared" si="149"/>
        <v>2.9413368541245642E-4</v>
      </c>
      <c r="Z295">
        <f t="shared" si="150"/>
        <v>294.13368541245637</v>
      </c>
      <c r="AA295">
        <f t="shared" si="151"/>
        <v>1.8330244785636656E-4</v>
      </c>
      <c r="AB295">
        <f t="shared" si="152"/>
        <v>183.30244785636657</v>
      </c>
      <c r="AC295">
        <f t="shared" si="153"/>
        <v>2055931</v>
      </c>
      <c r="AD295">
        <f t="shared" si="154"/>
        <v>2.0559310000000002</v>
      </c>
      <c r="AE295">
        <f t="shared" si="155"/>
        <v>511</v>
      </c>
      <c r="AF295">
        <f t="shared" si="156"/>
        <v>2.4854919741956321E-4</v>
      </c>
      <c r="AG295">
        <f t="shared" si="157"/>
        <v>248.54919741956317</v>
      </c>
      <c r="AH295">
        <f t="shared" si="158"/>
        <v>2.9376869706436285E-4</v>
      </c>
      <c r="AI295" s="1">
        <f t="shared" si="159"/>
        <v>5.1617147198207116E-7</v>
      </c>
      <c r="AJ295">
        <f t="shared" si="160"/>
        <v>293.76869706436287</v>
      </c>
      <c r="AK295" s="1">
        <f t="shared" si="161"/>
        <v>0.51617147198202662</v>
      </c>
      <c r="AL295">
        <f t="shared" si="162"/>
        <v>1.9348300432686552E-4</v>
      </c>
      <c r="AM295" s="1">
        <f t="shared" si="163"/>
        <v>1.4397481033084807E-5</v>
      </c>
      <c r="AN295">
        <f t="shared" si="164"/>
        <v>193.48300432686554</v>
      </c>
      <c r="AO295">
        <f t="shared" si="165"/>
        <v>14.397481033084812</v>
      </c>
      <c r="AP295">
        <f t="shared" si="166"/>
        <v>2.5221785983631635E-4</v>
      </c>
      <c r="AQ295">
        <f t="shared" si="167"/>
        <v>5.1882721455407501E-6</v>
      </c>
      <c r="AR295">
        <f t="shared" si="168"/>
        <v>252.21785983631634</v>
      </c>
      <c r="AS295">
        <f t="shared" si="169"/>
        <v>5.1882721455408012</v>
      </c>
    </row>
    <row r="296" spans="1:45" x14ac:dyDescent="0.3">
      <c r="A296" t="s">
        <v>7</v>
      </c>
      <c r="B296">
        <v>2016</v>
      </c>
      <c r="C296" s="3" t="s">
        <v>302</v>
      </c>
      <c r="D296">
        <v>1158660</v>
      </c>
      <c r="E296">
        <f t="shared" si="136"/>
        <v>1.15866</v>
      </c>
      <c r="F296">
        <v>396</v>
      </c>
      <c r="G296">
        <v>924015</v>
      </c>
      <c r="H296">
        <f t="shared" si="137"/>
        <v>0.92401500000000003</v>
      </c>
      <c r="I296">
        <v>103</v>
      </c>
      <c r="J296">
        <f t="shared" si="138"/>
        <v>3.4177411837812646E-4</v>
      </c>
      <c r="K296">
        <f t="shared" si="139"/>
        <v>341.77411837812645</v>
      </c>
      <c r="L296">
        <f t="shared" si="140"/>
        <v>1.1147005189309697E-4</v>
      </c>
      <c r="M296">
        <f t="shared" si="141"/>
        <v>111.47005189309697</v>
      </c>
      <c r="N296">
        <f t="shared" si="142"/>
        <v>2082675</v>
      </c>
      <c r="O296">
        <f t="shared" si="143"/>
        <v>2.0826750000000001</v>
      </c>
      <c r="P296">
        <f t="shared" si="144"/>
        <v>499</v>
      </c>
      <c r="Q296">
        <f t="shared" si="145"/>
        <v>2.3959571224506945E-4</v>
      </c>
      <c r="R296">
        <f t="shared" si="146"/>
        <v>239.59571224506945</v>
      </c>
      <c r="S296">
        <v>1202962</v>
      </c>
      <c r="T296">
        <f t="shared" si="147"/>
        <v>1.2029620000000001</v>
      </c>
      <c r="U296">
        <v>413</v>
      </c>
      <c r="V296">
        <v>949583</v>
      </c>
      <c r="W296">
        <f t="shared" si="148"/>
        <v>0.94958299999999995</v>
      </c>
      <c r="X296">
        <v>123</v>
      </c>
      <c r="Y296">
        <f t="shared" si="149"/>
        <v>3.4331924034175645E-4</v>
      </c>
      <c r="Z296">
        <f t="shared" si="150"/>
        <v>343.31924034175643</v>
      </c>
      <c r="AA296">
        <f t="shared" si="151"/>
        <v>1.2953054130076044E-4</v>
      </c>
      <c r="AB296">
        <f t="shared" si="152"/>
        <v>129.53054130076043</v>
      </c>
      <c r="AC296">
        <f t="shared" si="153"/>
        <v>2152545</v>
      </c>
      <c r="AD296">
        <f t="shared" si="154"/>
        <v>2.1525449999999999</v>
      </c>
      <c r="AE296">
        <f t="shared" si="155"/>
        <v>536</v>
      </c>
      <c r="AF296">
        <f t="shared" si="156"/>
        <v>2.4900757010887112E-4</v>
      </c>
      <c r="AG296">
        <f t="shared" si="157"/>
        <v>249.00757010887114</v>
      </c>
      <c r="AH296">
        <f t="shared" si="158"/>
        <v>3.4254667935994145E-4</v>
      </c>
      <c r="AI296" s="1">
        <f t="shared" si="159"/>
        <v>1.0925662182430406E-6</v>
      </c>
      <c r="AJ296">
        <f t="shared" si="160"/>
        <v>342.54667935994144</v>
      </c>
      <c r="AK296" s="1">
        <f t="shared" si="161"/>
        <v>1.0925662182430338</v>
      </c>
      <c r="AL296">
        <f t="shared" si="162"/>
        <v>1.2050029659692871E-4</v>
      </c>
      <c r="AM296" s="1">
        <f t="shared" si="163"/>
        <v>1.2770694531706652E-5</v>
      </c>
      <c r="AN296">
        <f t="shared" si="164"/>
        <v>120.50029659692871</v>
      </c>
      <c r="AO296">
        <f t="shared" si="165"/>
        <v>12.770694531706651</v>
      </c>
      <c r="AP296">
        <f t="shared" si="166"/>
        <v>2.4430164117697029E-4</v>
      </c>
      <c r="AQ296">
        <f t="shared" si="167"/>
        <v>6.6551885190580902E-6</v>
      </c>
      <c r="AR296">
        <f t="shared" si="168"/>
        <v>244.30164117697029</v>
      </c>
      <c r="AS296">
        <f t="shared" si="169"/>
        <v>6.6551885190581048</v>
      </c>
    </row>
    <row r="297" spans="1:45" x14ac:dyDescent="0.3">
      <c r="A297" t="s">
        <v>7</v>
      </c>
      <c r="B297">
        <v>2016</v>
      </c>
      <c r="C297" s="3" t="s">
        <v>303</v>
      </c>
      <c r="D297">
        <v>1297235</v>
      </c>
      <c r="E297">
        <f t="shared" si="136"/>
        <v>1.2972349999999999</v>
      </c>
      <c r="F297">
        <v>366</v>
      </c>
      <c r="G297">
        <v>1141315</v>
      </c>
      <c r="H297">
        <f t="shared" si="137"/>
        <v>1.1413150000000001</v>
      </c>
      <c r="I297">
        <v>200</v>
      </c>
      <c r="J297">
        <f t="shared" si="138"/>
        <v>2.8213854852821577E-4</v>
      </c>
      <c r="K297">
        <f t="shared" si="139"/>
        <v>282.13854852821578</v>
      </c>
      <c r="L297">
        <f t="shared" si="140"/>
        <v>1.7523645969780473E-4</v>
      </c>
      <c r="M297">
        <f t="shared" si="141"/>
        <v>175.23645969780472</v>
      </c>
      <c r="N297">
        <f t="shared" si="142"/>
        <v>2438550</v>
      </c>
      <c r="O297">
        <f t="shared" si="143"/>
        <v>2.4385500000000002</v>
      </c>
      <c r="P297">
        <f t="shared" si="144"/>
        <v>566</v>
      </c>
      <c r="Q297">
        <f t="shared" si="145"/>
        <v>2.3210514445059564E-4</v>
      </c>
      <c r="R297">
        <f t="shared" si="146"/>
        <v>232.10514445059562</v>
      </c>
      <c r="S297">
        <v>1356710</v>
      </c>
      <c r="T297">
        <f t="shared" si="147"/>
        <v>1.3567100000000001</v>
      </c>
      <c r="U297">
        <v>396</v>
      </c>
      <c r="V297">
        <v>904293</v>
      </c>
      <c r="W297">
        <f t="shared" si="148"/>
        <v>0.90429300000000001</v>
      </c>
      <c r="X297">
        <v>198</v>
      </c>
      <c r="Y297">
        <f t="shared" si="149"/>
        <v>2.9188256886143683E-4</v>
      </c>
      <c r="Z297">
        <f t="shared" si="150"/>
        <v>291.88256886143682</v>
      </c>
      <c r="AA297">
        <f t="shared" si="151"/>
        <v>2.1895558187445883E-4</v>
      </c>
      <c r="AB297">
        <f t="shared" si="152"/>
        <v>218.95558187445883</v>
      </c>
      <c r="AC297">
        <f t="shared" si="153"/>
        <v>2261003</v>
      </c>
      <c r="AD297">
        <f t="shared" si="154"/>
        <v>2.2610030000000001</v>
      </c>
      <c r="AE297">
        <f t="shared" si="155"/>
        <v>594</v>
      </c>
      <c r="AF297">
        <f t="shared" si="156"/>
        <v>2.6271526397797794E-4</v>
      </c>
      <c r="AG297">
        <f t="shared" si="157"/>
        <v>262.71526397797788</v>
      </c>
      <c r="AH297">
        <f t="shared" si="158"/>
        <v>2.8701055869482627E-4</v>
      </c>
      <c r="AI297" s="1">
        <f t="shared" si="159"/>
        <v>6.8900628536402156E-6</v>
      </c>
      <c r="AJ297">
        <f t="shared" si="160"/>
        <v>287.01055869482627</v>
      </c>
      <c r="AK297" s="1">
        <f t="shared" si="161"/>
        <v>6.8900628536402033</v>
      </c>
      <c r="AL297">
        <f t="shared" si="162"/>
        <v>1.9709602078613178E-4</v>
      </c>
      <c r="AM297" s="1">
        <f t="shared" si="163"/>
        <v>3.0914087758635295E-5</v>
      </c>
      <c r="AN297">
        <f t="shared" si="164"/>
        <v>197.09602078613176</v>
      </c>
      <c r="AO297">
        <f t="shared" si="165"/>
        <v>30.914087758635414</v>
      </c>
      <c r="AP297">
        <f t="shared" si="166"/>
        <v>2.474102042142868E-4</v>
      </c>
      <c r="AQ297">
        <f t="shared" si="167"/>
        <v>2.1644623090742784E-5</v>
      </c>
      <c r="AR297">
        <f t="shared" si="168"/>
        <v>247.41020421428675</v>
      </c>
      <c r="AS297">
        <f t="shared" si="169"/>
        <v>21.644623090742758</v>
      </c>
    </row>
    <row r="298" spans="1:45" x14ac:dyDescent="0.3">
      <c r="A298" t="s">
        <v>7</v>
      </c>
      <c r="B298">
        <v>2016</v>
      </c>
      <c r="C298" s="3" t="s">
        <v>304</v>
      </c>
      <c r="D298">
        <v>1204175</v>
      </c>
      <c r="E298">
        <f t="shared" si="136"/>
        <v>1.204175</v>
      </c>
      <c r="F298">
        <v>406</v>
      </c>
      <c r="G298">
        <v>925994</v>
      </c>
      <c r="H298">
        <f t="shared" si="137"/>
        <v>0.92599399999999998</v>
      </c>
      <c r="I298">
        <v>353</v>
      </c>
      <c r="J298">
        <f t="shared" si="138"/>
        <v>3.3716029646853655E-4</v>
      </c>
      <c r="K298">
        <f t="shared" si="139"/>
        <v>337.16029646853656</v>
      </c>
      <c r="L298">
        <f t="shared" si="140"/>
        <v>3.8121197329572332E-4</v>
      </c>
      <c r="M298">
        <f t="shared" si="141"/>
        <v>381.21197329572328</v>
      </c>
      <c r="N298">
        <f t="shared" si="142"/>
        <v>2130169</v>
      </c>
      <c r="O298">
        <f t="shared" si="143"/>
        <v>2.130169</v>
      </c>
      <c r="P298">
        <f t="shared" si="144"/>
        <v>759</v>
      </c>
      <c r="Q298">
        <f t="shared" si="145"/>
        <v>3.5630975758261434E-4</v>
      </c>
      <c r="R298">
        <f t="shared" si="146"/>
        <v>356.30975758261434</v>
      </c>
      <c r="S298">
        <v>1178929</v>
      </c>
      <c r="T298">
        <f t="shared" si="147"/>
        <v>1.1789289999999999</v>
      </c>
      <c r="U298">
        <v>404</v>
      </c>
      <c r="V298">
        <v>983817</v>
      </c>
      <c r="W298">
        <f t="shared" si="148"/>
        <v>0.98381700000000005</v>
      </c>
      <c r="X298">
        <v>353</v>
      </c>
      <c r="Y298">
        <f t="shared" si="149"/>
        <v>3.4268391056628517E-4</v>
      </c>
      <c r="Z298">
        <f t="shared" si="150"/>
        <v>342.68391056628519</v>
      </c>
      <c r="AA298">
        <f t="shared" si="151"/>
        <v>3.5880656666839464E-4</v>
      </c>
      <c r="AB298">
        <f t="shared" si="152"/>
        <v>358.80656666839462</v>
      </c>
      <c r="AC298">
        <f t="shared" si="153"/>
        <v>2162746</v>
      </c>
      <c r="AD298">
        <f t="shared" si="154"/>
        <v>2.1627459999999998</v>
      </c>
      <c r="AE298">
        <f t="shared" si="155"/>
        <v>757</v>
      </c>
      <c r="AF298">
        <f t="shared" si="156"/>
        <v>3.5001798639322415E-4</v>
      </c>
      <c r="AG298">
        <f t="shared" si="157"/>
        <v>350.01798639322419</v>
      </c>
      <c r="AH298">
        <f t="shared" si="158"/>
        <v>3.3992210351741089E-4</v>
      </c>
      <c r="AI298" s="1">
        <f t="shared" si="159"/>
        <v>3.905784985175667E-6</v>
      </c>
      <c r="AJ298">
        <f t="shared" si="160"/>
        <v>339.92210351741085</v>
      </c>
      <c r="AK298" s="1">
        <f t="shared" si="161"/>
        <v>3.9057849851756727</v>
      </c>
      <c r="AL298">
        <f t="shared" si="162"/>
        <v>3.7000926998205898E-4</v>
      </c>
      <c r="AM298" s="1">
        <f t="shared" si="163"/>
        <v>1.5843014961426121E-5</v>
      </c>
      <c r="AN298">
        <f t="shared" si="164"/>
        <v>370.00926998205898</v>
      </c>
      <c r="AO298">
        <f t="shared" si="165"/>
        <v>15.843014961426107</v>
      </c>
      <c r="AP298">
        <f t="shared" si="166"/>
        <v>3.5316387198791924E-4</v>
      </c>
      <c r="AQ298">
        <f t="shared" si="167"/>
        <v>4.4489540736919538E-6</v>
      </c>
      <c r="AR298">
        <f t="shared" si="168"/>
        <v>353.16387198791926</v>
      </c>
      <c r="AS298">
        <f t="shared" si="169"/>
        <v>4.4489540736919224</v>
      </c>
    </row>
    <row r="299" spans="1:45" x14ac:dyDescent="0.3">
      <c r="A299" t="s">
        <v>7</v>
      </c>
      <c r="B299">
        <v>2016</v>
      </c>
      <c r="C299" s="3" t="s">
        <v>305</v>
      </c>
      <c r="D299">
        <v>1686387</v>
      </c>
      <c r="E299">
        <f t="shared" si="136"/>
        <v>1.6863870000000001</v>
      </c>
      <c r="F299">
        <v>436</v>
      </c>
      <c r="G299">
        <v>1224514</v>
      </c>
      <c r="H299">
        <f t="shared" si="137"/>
        <v>1.2245140000000001</v>
      </c>
      <c r="I299">
        <v>294</v>
      </c>
      <c r="J299">
        <f t="shared" si="138"/>
        <v>2.5854089245232561E-4</v>
      </c>
      <c r="K299">
        <f t="shared" si="139"/>
        <v>258.54089245232558</v>
      </c>
      <c r="L299">
        <f t="shared" si="140"/>
        <v>2.4009525411714363E-4</v>
      </c>
      <c r="M299">
        <f t="shared" si="141"/>
        <v>240.09525411714361</v>
      </c>
      <c r="N299">
        <f t="shared" si="142"/>
        <v>2910901</v>
      </c>
      <c r="O299">
        <f t="shared" si="143"/>
        <v>2.910901</v>
      </c>
      <c r="P299">
        <f t="shared" si="144"/>
        <v>730</v>
      </c>
      <c r="Q299">
        <f t="shared" si="145"/>
        <v>2.5078145907401177E-4</v>
      </c>
      <c r="R299">
        <f t="shared" si="146"/>
        <v>250.78145907401179</v>
      </c>
      <c r="S299">
        <v>1651277</v>
      </c>
      <c r="T299">
        <f t="shared" si="147"/>
        <v>1.6512770000000001</v>
      </c>
      <c r="U299">
        <v>418</v>
      </c>
      <c r="V299">
        <v>1051635</v>
      </c>
      <c r="W299">
        <f t="shared" si="148"/>
        <v>1.0516350000000001</v>
      </c>
      <c r="X299">
        <v>262</v>
      </c>
      <c r="Y299">
        <f t="shared" si="149"/>
        <v>2.5313742031167393E-4</v>
      </c>
      <c r="Z299">
        <f t="shared" si="150"/>
        <v>253.13742031167391</v>
      </c>
      <c r="AA299">
        <f t="shared" si="151"/>
        <v>2.4913586938433963E-4</v>
      </c>
      <c r="AB299">
        <f t="shared" si="152"/>
        <v>249.1358693843396</v>
      </c>
      <c r="AC299">
        <f t="shared" si="153"/>
        <v>2702912</v>
      </c>
      <c r="AD299">
        <f t="shared" si="154"/>
        <v>2.7029120000000004</v>
      </c>
      <c r="AE299">
        <f t="shared" si="155"/>
        <v>680</v>
      </c>
      <c r="AF299">
        <f t="shared" si="156"/>
        <v>2.5158051760471668E-4</v>
      </c>
      <c r="AG299">
        <f t="shared" si="157"/>
        <v>251.58051760471665</v>
      </c>
      <c r="AH299">
        <f t="shared" si="158"/>
        <v>2.558391563819998E-4</v>
      </c>
      <c r="AI299" s="1">
        <f t="shared" si="159"/>
        <v>3.8208317926073921E-6</v>
      </c>
      <c r="AJ299">
        <f t="shared" si="160"/>
        <v>255.83915638199974</v>
      </c>
      <c r="AK299" s="1">
        <f t="shared" si="161"/>
        <v>3.8208317926073878</v>
      </c>
      <c r="AL299">
        <f t="shared" si="162"/>
        <v>2.4461556175074163E-4</v>
      </c>
      <c r="AM299" s="1">
        <f t="shared" si="163"/>
        <v>6.3926803615329269E-6</v>
      </c>
      <c r="AN299">
        <f t="shared" si="164"/>
        <v>244.61556175074162</v>
      </c>
      <c r="AO299">
        <f t="shared" si="165"/>
        <v>6.3926803615329151</v>
      </c>
      <c r="AP299">
        <f t="shared" si="166"/>
        <v>2.5118098833936422E-4</v>
      </c>
      <c r="AQ299">
        <f t="shared" si="167"/>
        <v>5.6501970562640628E-7</v>
      </c>
      <c r="AR299">
        <f t="shared" si="168"/>
        <v>251.18098833936421</v>
      </c>
      <c r="AS299">
        <f t="shared" si="169"/>
        <v>0.56501970562636195</v>
      </c>
    </row>
    <row r="300" spans="1:45" x14ac:dyDescent="0.3">
      <c r="A300" t="s">
        <v>7</v>
      </c>
      <c r="B300">
        <v>2016</v>
      </c>
      <c r="C300" s="3" t="s">
        <v>306</v>
      </c>
      <c r="D300">
        <v>1190893</v>
      </c>
      <c r="E300">
        <f t="shared" si="136"/>
        <v>1.190893</v>
      </c>
      <c r="F300">
        <v>212</v>
      </c>
      <c r="G300">
        <v>1141318</v>
      </c>
      <c r="H300">
        <f t="shared" si="137"/>
        <v>1.1413180000000001</v>
      </c>
      <c r="I300">
        <v>57</v>
      </c>
      <c r="J300">
        <f t="shared" si="138"/>
        <v>1.7801767245252093E-4</v>
      </c>
      <c r="K300">
        <f t="shared" si="139"/>
        <v>178.01767245252091</v>
      </c>
      <c r="L300">
        <f t="shared" si="140"/>
        <v>4.9942259738302559E-5</v>
      </c>
      <c r="M300">
        <f t="shared" si="141"/>
        <v>49.942259738302553</v>
      </c>
      <c r="N300">
        <f t="shared" si="142"/>
        <v>2332211</v>
      </c>
      <c r="O300">
        <f t="shared" si="143"/>
        <v>2.332211</v>
      </c>
      <c r="P300">
        <f t="shared" si="144"/>
        <v>269</v>
      </c>
      <c r="Q300">
        <f t="shared" si="145"/>
        <v>1.1534119339973956E-4</v>
      </c>
      <c r="R300">
        <f t="shared" si="146"/>
        <v>115.34119339973955</v>
      </c>
      <c r="S300">
        <v>1053800</v>
      </c>
      <c r="T300">
        <f t="shared" si="147"/>
        <v>1.0538000000000001</v>
      </c>
      <c r="U300">
        <v>185</v>
      </c>
      <c r="V300">
        <v>1004725</v>
      </c>
      <c r="W300">
        <f t="shared" si="148"/>
        <v>1.0047250000000001</v>
      </c>
      <c r="X300">
        <v>45</v>
      </c>
      <c r="Y300">
        <f t="shared" si="149"/>
        <v>1.7555513380148035E-4</v>
      </c>
      <c r="Z300">
        <f t="shared" si="150"/>
        <v>175.55513380148034</v>
      </c>
      <c r="AA300">
        <f t="shared" si="151"/>
        <v>4.478837492846301E-5</v>
      </c>
      <c r="AB300">
        <f t="shared" si="152"/>
        <v>44.788374928463007</v>
      </c>
      <c r="AC300">
        <f t="shared" si="153"/>
        <v>2058525</v>
      </c>
      <c r="AD300">
        <f t="shared" si="154"/>
        <v>2.0585250000000004</v>
      </c>
      <c r="AE300">
        <f t="shared" si="155"/>
        <v>230</v>
      </c>
      <c r="AF300">
        <f t="shared" si="156"/>
        <v>1.1173048663484776E-4</v>
      </c>
      <c r="AG300">
        <f t="shared" si="157"/>
        <v>111.73048663484775</v>
      </c>
      <c r="AH300">
        <f t="shared" si="158"/>
        <v>1.7678640312700065E-4</v>
      </c>
      <c r="AI300" s="1">
        <f t="shared" si="159"/>
        <v>1.7412777790847659E-6</v>
      </c>
      <c r="AJ300">
        <f t="shared" si="160"/>
        <v>176.78640312700063</v>
      </c>
      <c r="AK300" s="1">
        <f t="shared" si="161"/>
        <v>1.7412777790847636</v>
      </c>
      <c r="AL300">
        <f t="shared" si="162"/>
        <v>4.7365317333382788E-5</v>
      </c>
      <c r="AM300" s="1">
        <f t="shared" si="163"/>
        <v>3.6443468984918848E-6</v>
      </c>
      <c r="AN300">
        <f t="shared" si="164"/>
        <v>47.365317333382777</v>
      </c>
      <c r="AO300">
        <f t="shared" si="165"/>
        <v>3.6443468984918832</v>
      </c>
      <c r="AP300">
        <f t="shared" si="166"/>
        <v>1.1353584001729366E-4</v>
      </c>
      <c r="AQ300">
        <f t="shared" si="167"/>
        <v>2.553155238331131E-6</v>
      </c>
      <c r="AR300">
        <f t="shared" si="168"/>
        <v>113.53584001729365</v>
      </c>
      <c r="AS300">
        <f t="shared" si="169"/>
        <v>2.5531552383311342</v>
      </c>
    </row>
    <row r="301" spans="1:45" x14ac:dyDescent="0.3">
      <c r="A301" t="s">
        <v>7</v>
      </c>
      <c r="B301">
        <v>2016</v>
      </c>
      <c r="C301" s="3" t="s">
        <v>307</v>
      </c>
      <c r="D301">
        <v>2181634</v>
      </c>
      <c r="E301">
        <f t="shared" si="136"/>
        <v>2.1816339999999999</v>
      </c>
      <c r="F301">
        <v>601</v>
      </c>
      <c r="G301">
        <v>1477519</v>
      </c>
      <c r="H301">
        <f t="shared" si="137"/>
        <v>1.477519</v>
      </c>
      <c r="I301">
        <v>417</v>
      </c>
      <c r="J301">
        <f t="shared" si="138"/>
        <v>2.7548158857076851E-4</v>
      </c>
      <c r="K301">
        <f t="shared" si="139"/>
        <v>275.48158857076851</v>
      </c>
      <c r="L301">
        <f t="shared" si="140"/>
        <v>2.8222987318606393E-4</v>
      </c>
      <c r="M301">
        <f t="shared" si="141"/>
        <v>282.22987318606391</v>
      </c>
      <c r="N301">
        <f t="shared" si="142"/>
        <v>3659153</v>
      </c>
      <c r="O301">
        <f t="shared" si="143"/>
        <v>3.6591529999999999</v>
      </c>
      <c r="P301">
        <f t="shared" si="144"/>
        <v>1018</v>
      </c>
      <c r="Q301">
        <f t="shared" si="145"/>
        <v>2.7820645925436845E-4</v>
      </c>
      <c r="R301">
        <f t="shared" si="146"/>
        <v>278.20645925436844</v>
      </c>
      <c r="S301">
        <v>1969053</v>
      </c>
      <c r="T301">
        <f t="shared" si="147"/>
        <v>1.9690529999999999</v>
      </c>
      <c r="U301">
        <v>502</v>
      </c>
      <c r="V301">
        <v>1469622</v>
      </c>
      <c r="W301">
        <f t="shared" si="148"/>
        <v>1.469622</v>
      </c>
      <c r="X301">
        <v>435</v>
      </c>
      <c r="Y301">
        <f t="shared" si="149"/>
        <v>2.5494488975157093E-4</v>
      </c>
      <c r="Z301">
        <f t="shared" si="150"/>
        <v>254.94488975157094</v>
      </c>
      <c r="AA301">
        <f t="shared" si="151"/>
        <v>2.9599448021327935E-4</v>
      </c>
      <c r="AB301">
        <f t="shared" si="152"/>
        <v>295.99448021327936</v>
      </c>
      <c r="AC301">
        <f t="shared" si="153"/>
        <v>3438675</v>
      </c>
      <c r="AD301">
        <f t="shared" si="154"/>
        <v>3.4386749999999999</v>
      </c>
      <c r="AE301">
        <f t="shared" si="155"/>
        <v>937</v>
      </c>
      <c r="AF301">
        <f t="shared" si="156"/>
        <v>2.7248867659781747E-4</v>
      </c>
      <c r="AG301">
        <f t="shared" si="157"/>
        <v>272.48867659781746</v>
      </c>
      <c r="AH301">
        <f t="shared" si="158"/>
        <v>2.6521323916116975E-4</v>
      </c>
      <c r="AI301" s="1">
        <f t="shared" si="159"/>
        <v>1.4521638998240375E-5</v>
      </c>
      <c r="AJ301">
        <f t="shared" si="160"/>
        <v>265.21323916116972</v>
      </c>
      <c r="AK301" s="1">
        <f t="shared" si="161"/>
        <v>14.521638998240363</v>
      </c>
      <c r="AL301">
        <f t="shared" si="162"/>
        <v>2.8911217669967161E-4</v>
      </c>
      <c r="AM301" s="1">
        <f t="shared" si="163"/>
        <v>9.733046969312032E-6</v>
      </c>
      <c r="AN301">
        <f t="shared" si="164"/>
        <v>289.11217669967164</v>
      </c>
      <c r="AO301">
        <f t="shared" si="165"/>
        <v>9.7330469693120474</v>
      </c>
      <c r="AP301">
        <f t="shared" si="166"/>
        <v>2.7534756792609299E-4</v>
      </c>
      <c r="AQ301">
        <f t="shared" si="167"/>
        <v>4.0430828897980282E-6</v>
      </c>
      <c r="AR301">
        <f t="shared" si="168"/>
        <v>275.34756792609295</v>
      </c>
      <c r="AS301">
        <f t="shared" si="169"/>
        <v>4.0430828897980309</v>
      </c>
    </row>
    <row r="302" spans="1:45" x14ac:dyDescent="0.3">
      <c r="A302" t="s">
        <v>7</v>
      </c>
      <c r="B302">
        <v>2016</v>
      </c>
      <c r="C302" s="3" t="s">
        <v>308</v>
      </c>
      <c r="D302">
        <v>1344807</v>
      </c>
      <c r="E302">
        <f t="shared" si="136"/>
        <v>1.3448070000000001</v>
      </c>
      <c r="F302">
        <v>551</v>
      </c>
      <c r="G302">
        <v>1145885</v>
      </c>
      <c r="H302">
        <f t="shared" si="137"/>
        <v>1.145885</v>
      </c>
      <c r="I302">
        <v>312</v>
      </c>
      <c r="J302">
        <f t="shared" si="138"/>
        <v>4.0972422065024946E-4</v>
      </c>
      <c r="K302">
        <f t="shared" si="139"/>
        <v>409.72422065024944</v>
      </c>
      <c r="L302">
        <f t="shared" si="140"/>
        <v>2.722786317998752E-4</v>
      </c>
      <c r="M302">
        <f t="shared" si="141"/>
        <v>272.2786317998752</v>
      </c>
      <c r="N302">
        <f t="shared" si="142"/>
        <v>2490692</v>
      </c>
      <c r="O302">
        <f t="shared" si="143"/>
        <v>2.4906920000000001</v>
      </c>
      <c r="P302">
        <f t="shared" si="144"/>
        <v>863</v>
      </c>
      <c r="Q302">
        <f t="shared" si="145"/>
        <v>3.4649005176071548E-4</v>
      </c>
      <c r="R302">
        <f t="shared" si="146"/>
        <v>346.49005176071546</v>
      </c>
      <c r="S302">
        <v>1381479</v>
      </c>
      <c r="T302">
        <f t="shared" si="147"/>
        <v>1.3814789999999999</v>
      </c>
      <c r="U302">
        <v>557</v>
      </c>
      <c r="V302">
        <v>1156295</v>
      </c>
      <c r="W302">
        <f t="shared" si="148"/>
        <v>1.1562950000000001</v>
      </c>
      <c r="X302">
        <v>336</v>
      </c>
      <c r="Y302">
        <f t="shared" si="149"/>
        <v>4.0319107275608242E-4</v>
      </c>
      <c r="Z302">
        <f t="shared" si="150"/>
        <v>403.19107275608246</v>
      </c>
      <c r="AA302">
        <f t="shared" si="151"/>
        <v>2.9058328540727064E-4</v>
      </c>
      <c r="AB302">
        <f t="shared" si="152"/>
        <v>290.58328540727064</v>
      </c>
      <c r="AC302">
        <f t="shared" si="153"/>
        <v>2537774</v>
      </c>
      <c r="AD302">
        <f t="shared" si="154"/>
        <v>2.5377739999999998</v>
      </c>
      <c r="AE302">
        <f t="shared" si="155"/>
        <v>893</v>
      </c>
      <c r="AF302">
        <f t="shared" si="156"/>
        <v>3.5188318581560058E-4</v>
      </c>
      <c r="AG302">
        <f t="shared" si="157"/>
        <v>351.88318581560065</v>
      </c>
      <c r="AH302">
        <f t="shared" si="158"/>
        <v>4.0645764670316594E-4</v>
      </c>
      <c r="AI302" s="1">
        <f t="shared" si="159"/>
        <v>4.6196331784601317E-6</v>
      </c>
      <c r="AJ302">
        <f t="shared" si="160"/>
        <v>406.45764670316595</v>
      </c>
      <c r="AK302" s="1">
        <f t="shared" si="161"/>
        <v>4.619633178460079</v>
      </c>
      <c r="AL302">
        <f t="shared" si="162"/>
        <v>2.8143095860357292E-4</v>
      </c>
      <c r="AM302" s="1">
        <f t="shared" si="163"/>
        <v>1.2943344693060115E-5</v>
      </c>
      <c r="AN302">
        <f t="shared" si="164"/>
        <v>281.43095860357289</v>
      </c>
      <c r="AO302">
        <f t="shared" si="165"/>
        <v>12.943344693060112</v>
      </c>
      <c r="AP302">
        <f t="shared" si="166"/>
        <v>3.49186618788158E-4</v>
      </c>
      <c r="AQ302">
        <f t="shared" si="167"/>
        <v>3.8135216620573607E-6</v>
      </c>
      <c r="AR302">
        <f t="shared" si="168"/>
        <v>349.18661878815806</v>
      </c>
      <c r="AS302">
        <f t="shared" si="169"/>
        <v>3.8135216620574233</v>
      </c>
    </row>
    <row r="303" spans="1:45" x14ac:dyDescent="0.3">
      <c r="A303" t="s">
        <v>7</v>
      </c>
      <c r="B303">
        <v>2016</v>
      </c>
      <c r="C303" s="3" t="s">
        <v>309</v>
      </c>
      <c r="D303">
        <v>833781</v>
      </c>
      <c r="E303">
        <f t="shared" si="136"/>
        <v>0.83378099999999999</v>
      </c>
      <c r="F303">
        <v>215</v>
      </c>
      <c r="G303">
        <v>974749</v>
      </c>
      <c r="H303">
        <f t="shared" si="137"/>
        <v>0.97474899999999998</v>
      </c>
      <c r="I303">
        <v>288</v>
      </c>
      <c r="J303">
        <f t="shared" si="138"/>
        <v>2.5786147681465516E-4</v>
      </c>
      <c r="K303">
        <f t="shared" si="139"/>
        <v>257.86147681465519</v>
      </c>
      <c r="L303">
        <f t="shared" si="140"/>
        <v>2.9546067756930247E-4</v>
      </c>
      <c r="M303">
        <f t="shared" si="141"/>
        <v>295.46067756930245</v>
      </c>
      <c r="N303">
        <f t="shared" si="142"/>
        <v>1808530</v>
      </c>
      <c r="O303">
        <f t="shared" si="143"/>
        <v>1.80853</v>
      </c>
      <c r="P303">
        <f t="shared" si="144"/>
        <v>503</v>
      </c>
      <c r="Q303">
        <f t="shared" si="145"/>
        <v>2.7812643417582237E-4</v>
      </c>
      <c r="R303">
        <f t="shared" si="146"/>
        <v>278.12643417582234</v>
      </c>
      <c r="S303">
        <v>840123</v>
      </c>
      <c r="T303">
        <f t="shared" si="147"/>
        <v>0.84012299999999995</v>
      </c>
      <c r="U303">
        <v>211</v>
      </c>
      <c r="V303">
        <v>821013</v>
      </c>
      <c r="W303">
        <f t="shared" si="148"/>
        <v>0.82101299999999999</v>
      </c>
      <c r="X303">
        <v>266</v>
      </c>
      <c r="Y303">
        <f t="shared" si="149"/>
        <v>2.5115370011295963E-4</v>
      </c>
      <c r="Z303">
        <f t="shared" si="150"/>
        <v>251.15370011295965</v>
      </c>
      <c r="AA303">
        <f t="shared" si="151"/>
        <v>3.2398999772232593E-4</v>
      </c>
      <c r="AB303">
        <f t="shared" si="152"/>
        <v>323.98999772232594</v>
      </c>
      <c r="AC303">
        <f t="shared" si="153"/>
        <v>1661136</v>
      </c>
      <c r="AD303">
        <f t="shared" si="154"/>
        <v>1.6611359999999999</v>
      </c>
      <c r="AE303">
        <f t="shared" si="155"/>
        <v>477</v>
      </c>
      <c r="AF303">
        <f t="shared" si="156"/>
        <v>2.8715288814401709E-4</v>
      </c>
      <c r="AG303">
        <f t="shared" si="157"/>
        <v>287.15288814401714</v>
      </c>
      <c r="AH303">
        <f t="shared" si="158"/>
        <v>2.5450758846380737E-4</v>
      </c>
      <c r="AI303" s="1">
        <f t="shared" si="159"/>
        <v>4.7431143924540419E-6</v>
      </c>
      <c r="AJ303">
        <f t="shared" si="160"/>
        <v>254.50758846380742</v>
      </c>
      <c r="AK303" s="1">
        <f t="shared" si="161"/>
        <v>4.7431143924540473</v>
      </c>
      <c r="AL303">
        <f t="shared" si="162"/>
        <v>3.097253376458142E-4</v>
      </c>
      <c r="AM303" s="1">
        <f t="shared" si="163"/>
        <v>2.017327574284492E-5</v>
      </c>
      <c r="AN303">
        <f t="shared" si="164"/>
        <v>309.72533764581419</v>
      </c>
      <c r="AO303">
        <f t="shared" si="165"/>
        <v>20.173275742844943</v>
      </c>
      <c r="AP303">
        <f t="shared" si="166"/>
        <v>2.8263966115991973E-4</v>
      </c>
      <c r="AQ303">
        <f t="shared" si="167"/>
        <v>6.3826668109787072E-6</v>
      </c>
      <c r="AR303">
        <f t="shared" si="168"/>
        <v>282.63966115991974</v>
      </c>
      <c r="AS303">
        <f t="shared" si="169"/>
        <v>6.3826668109787645</v>
      </c>
    </row>
    <row r="304" spans="1:45" x14ac:dyDescent="0.3">
      <c r="A304" t="s">
        <v>7</v>
      </c>
      <c r="B304">
        <v>2016</v>
      </c>
      <c r="C304" s="3" t="s">
        <v>310</v>
      </c>
      <c r="D304">
        <v>1806281</v>
      </c>
      <c r="E304">
        <f t="shared" si="136"/>
        <v>1.806281</v>
      </c>
      <c r="F304">
        <v>467</v>
      </c>
      <c r="G304">
        <v>1259157</v>
      </c>
      <c r="H304">
        <f t="shared" si="137"/>
        <v>1.2591570000000001</v>
      </c>
      <c r="I304">
        <v>185</v>
      </c>
      <c r="J304">
        <f t="shared" si="138"/>
        <v>2.585422755374164E-4</v>
      </c>
      <c r="K304">
        <f t="shared" si="139"/>
        <v>258.5422755374164</v>
      </c>
      <c r="L304">
        <f t="shared" si="140"/>
        <v>1.4692369577423624E-4</v>
      </c>
      <c r="M304">
        <f t="shared" si="141"/>
        <v>146.92369577423625</v>
      </c>
      <c r="N304">
        <f t="shared" si="142"/>
        <v>3065438</v>
      </c>
      <c r="O304">
        <f t="shared" si="143"/>
        <v>3.0654380000000003</v>
      </c>
      <c r="P304">
        <f t="shared" si="144"/>
        <v>652</v>
      </c>
      <c r="Q304">
        <f t="shared" si="145"/>
        <v>2.1269391193036688E-4</v>
      </c>
      <c r="R304">
        <f t="shared" si="146"/>
        <v>212.69391193036685</v>
      </c>
      <c r="S304">
        <v>1654215</v>
      </c>
      <c r="T304">
        <f t="shared" si="147"/>
        <v>1.654215</v>
      </c>
      <c r="U304">
        <v>422</v>
      </c>
      <c r="V304">
        <v>1092097</v>
      </c>
      <c r="W304">
        <f t="shared" si="148"/>
        <v>1.0920970000000001</v>
      </c>
      <c r="X304">
        <v>191</v>
      </c>
      <c r="Y304">
        <f t="shared" si="149"/>
        <v>2.551058961501377E-4</v>
      </c>
      <c r="Z304">
        <f t="shared" si="150"/>
        <v>255.10589615013768</v>
      </c>
      <c r="AA304">
        <f t="shared" si="151"/>
        <v>1.7489288955101974E-4</v>
      </c>
      <c r="AB304">
        <f t="shared" si="152"/>
        <v>174.89288955101972</v>
      </c>
      <c r="AC304">
        <f t="shared" si="153"/>
        <v>2746312</v>
      </c>
      <c r="AD304">
        <f t="shared" si="154"/>
        <v>2.7463120000000001</v>
      </c>
      <c r="AE304">
        <f t="shared" si="155"/>
        <v>613</v>
      </c>
      <c r="AF304">
        <f t="shared" si="156"/>
        <v>2.232084337103723E-4</v>
      </c>
      <c r="AG304">
        <f t="shared" si="157"/>
        <v>223.2084337103723</v>
      </c>
      <c r="AH304">
        <f t="shared" si="158"/>
        <v>2.5682408584377708E-4</v>
      </c>
      <c r="AI304" s="1">
        <f t="shared" si="159"/>
        <v>2.4298871674744413E-6</v>
      </c>
      <c r="AJ304">
        <f t="shared" si="160"/>
        <v>256.82408584377703</v>
      </c>
      <c r="AK304" s="1">
        <f t="shared" si="161"/>
        <v>2.429887167474456</v>
      </c>
      <c r="AL304">
        <f t="shared" si="162"/>
        <v>1.6090829266262799E-4</v>
      </c>
      <c r="AM304" s="1">
        <f t="shared" si="163"/>
        <v>1.9777206583884192E-5</v>
      </c>
      <c r="AN304">
        <f t="shared" si="164"/>
        <v>160.90829266262799</v>
      </c>
      <c r="AO304">
        <f t="shared" si="165"/>
        <v>19.777206583884176</v>
      </c>
      <c r="AP304">
        <f t="shared" si="166"/>
        <v>2.1795117282036959E-4</v>
      </c>
      <c r="AQ304">
        <f t="shared" si="167"/>
        <v>7.4348896515754814E-6</v>
      </c>
      <c r="AR304">
        <f t="shared" si="168"/>
        <v>217.95117282036958</v>
      </c>
      <c r="AS304">
        <f t="shared" si="169"/>
        <v>7.4348896515755039</v>
      </c>
    </row>
    <row r="305" spans="1:45" x14ac:dyDescent="0.3">
      <c r="A305" t="s">
        <v>7</v>
      </c>
      <c r="B305">
        <v>2016</v>
      </c>
      <c r="C305" s="3" t="s">
        <v>311</v>
      </c>
      <c r="D305">
        <v>1057878</v>
      </c>
      <c r="E305">
        <f t="shared" si="136"/>
        <v>1.0578780000000001</v>
      </c>
      <c r="F305">
        <v>245</v>
      </c>
      <c r="G305">
        <v>882804</v>
      </c>
      <c r="H305">
        <f t="shared" si="137"/>
        <v>0.88280400000000003</v>
      </c>
      <c r="I305">
        <v>142</v>
      </c>
      <c r="J305">
        <f t="shared" si="138"/>
        <v>2.3159570385242911E-4</v>
      </c>
      <c r="K305">
        <f t="shared" si="139"/>
        <v>231.5957038524291</v>
      </c>
      <c r="L305">
        <f t="shared" si="140"/>
        <v>1.6085110624781946E-4</v>
      </c>
      <c r="M305">
        <f t="shared" si="141"/>
        <v>160.85110624781944</v>
      </c>
      <c r="N305">
        <f t="shared" si="142"/>
        <v>1940682</v>
      </c>
      <c r="O305">
        <f t="shared" si="143"/>
        <v>1.9406820000000002</v>
      </c>
      <c r="P305">
        <f t="shared" si="144"/>
        <v>387</v>
      </c>
      <c r="Q305">
        <f t="shared" si="145"/>
        <v>1.9941443265820985E-4</v>
      </c>
      <c r="R305">
        <f t="shared" si="146"/>
        <v>199.41443265820982</v>
      </c>
      <c r="S305">
        <v>1031761</v>
      </c>
      <c r="T305">
        <f t="shared" si="147"/>
        <v>1.0317609999999999</v>
      </c>
      <c r="U305">
        <v>234</v>
      </c>
      <c r="V305">
        <v>702321</v>
      </c>
      <c r="W305">
        <f t="shared" si="148"/>
        <v>0.70232099999999997</v>
      </c>
      <c r="X305">
        <v>126</v>
      </c>
      <c r="Y305">
        <f t="shared" si="149"/>
        <v>2.2679670970311922E-4</v>
      </c>
      <c r="Z305">
        <f t="shared" si="150"/>
        <v>226.79670970311923</v>
      </c>
      <c r="AA305">
        <f t="shared" si="151"/>
        <v>1.7940514380176587E-4</v>
      </c>
      <c r="AB305">
        <f t="shared" si="152"/>
        <v>179.40514380176586</v>
      </c>
      <c r="AC305">
        <f t="shared" si="153"/>
        <v>1734082</v>
      </c>
      <c r="AD305">
        <f t="shared" si="154"/>
        <v>1.7340819999999999</v>
      </c>
      <c r="AE305">
        <f t="shared" si="155"/>
        <v>360</v>
      </c>
      <c r="AF305">
        <f t="shared" si="156"/>
        <v>2.0760263932155458E-4</v>
      </c>
      <c r="AG305">
        <f t="shared" si="157"/>
        <v>207.60263932155459</v>
      </c>
      <c r="AH305">
        <f t="shared" si="158"/>
        <v>2.2919620677777416E-4</v>
      </c>
      <c r="AI305" s="1">
        <f t="shared" si="159"/>
        <v>3.3934013058515891E-6</v>
      </c>
      <c r="AJ305">
        <f t="shared" si="160"/>
        <v>229.19620677777417</v>
      </c>
      <c r="AK305" s="1">
        <f t="shared" si="161"/>
        <v>3.3934013058515706</v>
      </c>
      <c r="AL305">
        <f t="shared" si="162"/>
        <v>1.7012812502479268E-4</v>
      </c>
      <c r="AM305" s="1">
        <f t="shared" si="163"/>
        <v>1.3119685772785374E-5</v>
      </c>
      <c r="AN305">
        <f t="shared" si="164"/>
        <v>170.12812502479267</v>
      </c>
      <c r="AO305">
        <f t="shared" si="165"/>
        <v>13.119685772785374</v>
      </c>
      <c r="AP305">
        <f t="shared" si="166"/>
        <v>2.0350853598988223E-4</v>
      </c>
      <c r="AQ305">
        <f t="shared" si="167"/>
        <v>5.7899364574079334E-6</v>
      </c>
      <c r="AR305">
        <f t="shared" si="168"/>
        <v>203.5085359898822</v>
      </c>
      <c r="AS305">
        <f t="shared" si="169"/>
        <v>5.7899364574079621</v>
      </c>
    </row>
    <row r="306" spans="1:45" x14ac:dyDescent="0.3">
      <c r="A306" t="s">
        <v>7</v>
      </c>
      <c r="B306">
        <v>2016</v>
      </c>
      <c r="C306" s="3" t="s">
        <v>312</v>
      </c>
      <c r="D306">
        <v>2380028</v>
      </c>
      <c r="E306">
        <f t="shared" si="136"/>
        <v>2.3800279999999998</v>
      </c>
      <c r="F306">
        <v>812</v>
      </c>
      <c r="G306">
        <v>1492586</v>
      </c>
      <c r="H306">
        <f t="shared" si="137"/>
        <v>1.492586</v>
      </c>
      <c r="I306">
        <v>575</v>
      </c>
      <c r="J306">
        <f t="shared" si="138"/>
        <v>3.4117245679462593E-4</v>
      </c>
      <c r="K306">
        <f t="shared" si="139"/>
        <v>341.17245679462599</v>
      </c>
      <c r="L306">
        <f t="shared" si="140"/>
        <v>3.8523743355491742E-4</v>
      </c>
      <c r="M306">
        <f t="shared" si="141"/>
        <v>385.23743355491746</v>
      </c>
      <c r="N306">
        <f t="shared" si="142"/>
        <v>3872614</v>
      </c>
      <c r="O306">
        <f t="shared" si="143"/>
        <v>3.8726139999999996</v>
      </c>
      <c r="P306">
        <f t="shared" si="144"/>
        <v>1387</v>
      </c>
      <c r="Q306">
        <f t="shared" si="145"/>
        <v>3.581560155491872E-4</v>
      </c>
      <c r="R306">
        <f t="shared" si="146"/>
        <v>358.15601554918726</v>
      </c>
      <c r="S306">
        <v>2350473</v>
      </c>
      <c r="T306">
        <f t="shared" si="147"/>
        <v>2.350473</v>
      </c>
      <c r="U306">
        <v>795</v>
      </c>
      <c r="V306">
        <v>1193769</v>
      </c>
      <c r="W306">
        <f t="shared" si="148"/>
        <v>1.1937690000000001</v>
      </c>
      <c r="X306">
        <v>489</v>
      </c>
      <c r="Y306">
        <f t="shared" si="149"/>
        <v>3.3822979459878928E-4</v>
      </c>
      <c r="Z306">
        <f t="shared" si="150"/>
        <v>338.22979459878928</v>
      </c>
      <c r="AA306">
        <f t="shared" si="151"/>
        <v>4.0962698813589566E-4</v>
      </c>
      <c r="AB306">
        <f t="shared" si="152"/>
        <v>409.6269881358956</v>
      </c>
      <c r="AC306">
        <f t="shared" si="153"/>
        <v>3544242</v>
      </c>
      <c r="AD306">
        <f t="shared" si="154"/>
        <v>3.5442420000000001</v>
      </c>
      <c r="AE306">
        <f t="shared" si="155"/>
        <v>1284</v>
      </c>
      <c r="AF306">
        <f t="shared" si="156"/>
        <v>3.6227774514268496E-4</v>
      </c>
      <c r="AG306">
        <f t="shared" si="157"/>
        <v>362.27774514268492</v>
      </c>
      <c r="AH306">
        <f t="shared" si="158"/>
        <v>3.3970112569670758E-4</v>
      </c>
      <c r="AI306" s="1">
        <f t="shared" si="159"/>
        <v>2.0807763934173969E-6</v>
      </c>
      <c r="AJ306">
        <f t="shared" si="160"/>
        <v>339.70112569670766</v>
      </c>
      <c r="AK306" s="1">
        <f t="shared" si="161"/>
        <v>2.0807763934174295</v>
      </c>
      <c r="AL306">
        <f t="shared" si="162"/>
        <v>3.9743221084540654E-4</v>
      </c>
      <c r="AM306" s="1">
        <f t="shared" si="163"/>
        <v>1.724601943432914E-5</v>
      </c>
      <c r="AN306">
        <f t="shared" si="164"/>
        <v>397.43221084540653</v>
      </c>
      <c r="AO306">
        <f t="shared" si="165"/>
        <v>17.246019434329071</v>
      </c>
      <c r="AP306">
        <f t="shared" si="166"/>
        <v>3.6021688034593608E-4</v>
      </c>
      <c r="AQ306">
        <f t="shared" si="167"/>
        <v>2.9145029457795348E-6</v>
      </c>
      <c r="AR306">
        <f t="shared" si="168"/>
        <v>360.21688034593609</v>
      </c>
      <c r="AS306">
        <f t="shared" si="169"/>
        <v>2.9145029457794687</v>
      </c>
    </row>
    <row r="307" spans="1:45" x14ac:dyDescent="0.3">
      <c r="A307" t="s">
        <v>7</v>
      </c>
      <c r="B307">
        <v>2016</v>
      </c>
      <c r="C307" s="3" t="s">
        <v>313</v>
      </c>
      <c r="D307">
        <v>1327718</v>
      </c>
      <c r="E307">
        <f t="shared" si="136"/>
        <v>1.327718</v>
      </c>
      <c r="F307">
        <v>361</v>
      </c>
      <c r="G307">
        <v>1164974</v>
      </c>
      <c r="H307">
        <f t="shared" si="137"/>
        <v>1.164974</v>
      </c>
      <c r="I307">
        <v>169</v>
      </c>
      <c r="J307">
        <f t="shared" si="138"/>
        <v>2.7189508615534325E-4</v>
      </c>
      <c r="K307">
        <f t="shared" si="139"/>
        <v>271.89508615534322</v>
      </c>
      <c r="L307">
        <f t="shared" si="140"/>
        <v>1.4506761524291529E-4</v>
      </c>
      <c r="M307">
        <f t="shared" si="141"/>
        <v>145.06761524291531</v>
      </c>
      <c r="N307">
        <f t="shared" si="142"/>
        <v>2492692</v>
      </c>
      <c r="O307">
        <f t="shared" si="143"/>
        <v>2.4926919999999999</v>
      </c>
      <c r="P307">
        <f t="shared" si="144"/>
        <v>530</v>
      </c>
      <c r="Q307">
        <f t="shared" si="145"/>
        <v>2.1262153527190685E-4</v>
      </c>
      <c r="R307">
        <f t="shared" si="146"/>
        <v>212.62153527190685</v>
      </c>
      <c r="S307">
        <v>1047526</v>
      </c>
      <c r="T307">
        <f t="shared" si="147"/>
        <v>1.047526</v>
      </c>
      <c r="U307">
        <v>275</v>
      </c>
      <c r="V307">
        <v>984280</v>
      </c>
      <c r="W307">
        <f t="shared" si="148"/>
        <v>0.98428000000000004</v>
      </c>
      <c r="X307">
        <v>138</v>
      </c>
      <c r="Y307">
        <f t="shared" si="149"/>
        <v>2.6252331684368694E-4</v>
      </c>
      <c r="Z307">
        <f t="shared" si="150"/>
        <v>262.52331684368693</v>
      </c>
      <c r="AA307">
        <f t="shared" si="151"/>
        <v>1.4020400698988092E-4</v>
      </c>
      <c r="AB307">
        <f t="shared" si="152"/>
        <v>140.20400698988092</v>
      </c>
      <c r="AC307">
        <f t="shared" si="153"/>
        <v>2031806</v>
      </c>
      <c r="AD307">
        <f t="shared" si="154"/>
        <v>2.031806</v>
      </c>
      <c r="AE307">
        <f t="shared" si="155"/>
        <v>413</v>
      </c>
      <c r="AF307">
        <f t="shared" si="156"/>
        <v>2.0326743793452721E-4</v>
      </c>
      <c r="AG307">
        <f t="shared" si="157"/>
        <v>203.26743793452721</v>
      </c>
      <c r="AH307">
        <f t="shared" si="158"/>
        <v>2.6720920149951512E-4</v>
      </c>
      <c r="AI307" s="1">
        <f t="shared" si="159"/>
        <v>6.626841631988156E-6</v>
      </c>
      <c r="AJ307">
        <f t="shared" si="160"/>
        <v>267.20920149951507</v>
      </c>
      <c r="AK307" s="1">
        <f t="shared" si="161"/>
        <v>6.6268416319881478</v>
      </c>
      <c r="AL307">
        <f t="shared" si="162"/>
        <v>1.4263581111639812E-4</v>
      </c>
      <c r="AM307" s="1">
        <f t="shared" si="163"/>
        <v>3.439090376755456E-6</v>
      </c>
      <c r="AN307">
        <f t="shared" si="164"/>
        <v>142.63581111639812</v>
      </c>
      <c r="AO307">
        <f t="shared" si="165"/>
        <v>3.4390903767554719</v>
      </c>
      <c r="AP307">
        <f t="shared" si="166"/>
        <v>2.0794448660321703E-4</v>
      </c>
      <c r="AQ307">
        <f t="shared" si="167"/>
        <v>6.6143456591401654E-6</v>
      </c>
      <c r="AR307">
        <f t="shared" si="168"/>
        <v>207.94448660321703</v>
      </c>
      <c r="AS307">
        <f t="shared" si="169"/>
        <v>6.6143456591401737</v>
      </c>
    </row>
    <row r="308" spans="1:45" x14ac:dyDescent="0.3">
      <c r="A308" t="s">
        <v>7</v>
      </c>
      <c r="B308">
        <v>2016</v>
      </c>
      <c r="C308" s="3" t="s">
        <v>314</v>
      </c>
      <c r="D308">
        <v>2218407</v>
      </c>
      <c r="E308">
        <f t="shared" si="136"/>
        <v>2.218407</v>
      </c>
      <c r="F308">
        <v>505</v>
      </c>
      <c r="G308">
        <v>1761699</v>
      </c>
      <c r="H308">
        <f t="shared" si="137"/>
        <v>1.7616989999999999</v>
      </c>
      <c r="I308">
        <v>292</v>
      </c>
      <c r="J308">
        <f t="shared" si="138"/>
        <v>2.2764082515065991E-4</v>
      </c>
      <c r="K308">
        <f t="shared" si="139"/>
        <v>227.64082515065991</v>
      </c>
      <c r="L308">
        <f t="shared" si="140"/>
        <v>1.6574908653521403E-4</v>
      </c>
      <c r="M308">
        <f t="shared" si="141"/>
        <v>165.74908653521402</v>
      </c>
      <c r="N308">
        <f t="shared" si="142"/>
        <v>3980106</v>
      </c>
      <c r="O308">
        <f t="shared" si="143"/>
        <v>3.9801060000000001</v>
      </c>
      <c r="P308">
        <f t="shared" si="144"/>
        <v>797</v>
      </c>
      <c r="Q308">
        <f t="shared" si="145"/>
        <v>2.0024592309853055E-4</v>
      </c>
      <c r="R308">
        <f t="shared" si="146"/>
        <v>200.24592309853054</v>
      </c>
      <c r="S308">
        <v>1955760</v>
      </c>
      <c r="T308">
        <f t="shared" si="147"/>
        <v>1.9557599999999999</v>
      </c>
      <c r="U308">
        <v>409</v>
      </c>
      <c r="V308">
        <v>1158546</v>
      </c>
      <c r="W308">
        <f t="shared" si="148"/>
        <v>1.1585460000000001</v>
      </c>
      <c r="X308">
        <v>194</v>
      </c>
      <c r="Y308">
        <f t="shared" si="149"/>
        <v>2.0912586411420624E-4</v>
      </c>
      <c r="Z308">
        <f t="shared" si="150"/>
        <v>209.12586411420625</v>
      </c>
      <c r="AA308">
        <f t="shared" si="151"/>
        <v>1.6745127081704137E-4</v>
      </c>
      <c r="AB308">
        <f t="shared" si="152"/>
        <v>167.45127081704135</v>
      </c>
      <c r="AC308">
        <f t="shared" si="153"/>
        <v>3114306</v>
      </c>
      <c r="AD308">
        <f t="shared" si="154"/>
        <v>3.114306</v>
      </c>
      <c r="AE308">
        <f t="shared" si="155"/>
        <v>603</v>
      </c>
      <c r="AF308">
        <f t="shared" si="156"/>
        <v>1.936225919996301E-4</v>
      </c>
      <c r="AG308">
        <f t="shared" si="157"/>
        <v>193.62259199963009</v>
      </c>
      <c r="AH308">
        <f t="shared" si="158"/>
        <v>2.1838334463243308E-4</v>
      </c>
      <c r="AI308" s="1">
        <f t="shared" si="159"/>
        <v>1.3092054502281099E-5</v>
      </c>
      <c r="AJ308">
        <f t="shared" si="160"/>
        <v>218.38334463243308</v>
      </c>
      <c r="AK308" s="1">
        <f t="shared" si="161"/>
        <v>13.092054502281089</v>
      </c>
      <c r="AL308">
        <f t="shared" si="162"/>
        <v>1.666001786761277E-4</v>
      </c>
      <c r="AM308" s="1">
        <f t="shared" si="163"/>
        <v>1.2036260485092642E-6</v>
      </c>
      <c r="AN308">
        <f t="shared" si="164"/>
        <v>166.60017867612768</v>
      </c>
      <c r="AO308">
        <f t="shared" si="165"/>
        <v>1.2036260485092574</v>
      </c>
      <c r="AP308">
        <f t="shared" si="166"/>
        <v>1.9693425754908032E-4</v>
      </c>
      <c r="AQ308">
        <f t="shared" si="167"/>
        <v>4.6834023340762543E-6</v>
      </c>
      <c r="AR308">
        <f t="shared" si="168"/>
        <v>196.93425754908031</v>
      </c>
      <c r="AS308">
        <f t="shared" si="169"/>
        <v>4.6834023340762565</v>
      </c>
    </row>
    <row r="309" spans="1:45" x14ac:dyDescent="0.3">
      <c r="A309" t="s">
        <v>7</v>
      </c>
      <c r="B309">
        <v>2016</v>
      </c>
      <c r="C309" s="3" t="s">
        <v>315</v>
      </c>
      <c r="D309">
        <v>1458456</v>
      </c>
      <c r="E309">
        <f t="shared" si="136"/>
        <v>1.458456</v>
      </c>
      <c r="F309">
        <v>583</v>
      </c>
      <c r="G309">
        <v>1096867</v>
      </c>
      <c r="H309">
        <f t="shared" si="137"/>
        <v>1.096867</v>
      </c>
      <c r="I309">
        <v>256</v>
      </c>
      <c r="J309">
        <f t="shared" si="138"/>
        <v>3.9973780491149542E-4</v>
      </c>
      <c r="K309">
        <f t="shared" si="139"/>
        <v>399.73780491149546</v>
      </c>
      <c r="L309">
        <f t="shared" si="140"/>
        <v>2.3339201562267806E-4</v>
      </c>
      <c r="M309">
        <f t="shared" si="141"/>
        <v>233.39201562267803</v>
      </c>
      <c r="N309">
        <f t="shared" si="142"/>
        <v>2555323</v>
      </c>
      <c r="O309">
        <f t="shared" si="143"/>
        <v>2.555323</v>
      </c>
      <c r="P309">
        <f t="shared" si="144"/>
        <v>839</v>
      </c>
      <c r="Q309">
        <f t="shared" si="145"/>
        <v>3.2833422624067485E-4</v>
      </c>
      <c r="R309">
        <f t="shared" si="146"/>
        <v>328.33422624067487</v>
      </c>
      <c r="S309">
        <v>1424632</v>
      </c>
      <c r="T309">
        <f t="shared" si="147"/>
        <v>1.4246319999999999</v>
      </c>
      <c r="U309">
        <v>561</v>
      </c>
      <c r="V309">
        <v>920862</v>
      </c>
      <c r="W309">
        <f t="shared" si="148"/>
        <v>0.92086199999999996</v>
      </c>
      <c r="X309">
        <v>229</v>
      </c>
      <c r="Y309">
        <f t="shared" si="149"/>
        <v>3.9378590400889493E-4</v>
      </c>
      <c r="Z309">
        <f t="shared" si="150"/>
        <v>393.78590400889493</v>
      </c>
      <c r="AA309">
        <f t="shared" si="151"/>
        <v>2.4868004109193344E-4</v>
      </c>
      <c r="AB309">
        <f t="shared" si="152"/>
        <v>248.68004109193345</v>
      </c>
      <c r="AC309">
        <f t="shared" si="153"/>
        <v>2345494</v>
      </c>
      <c r="AD309">
        <f t="shared" si="154"/>
        <v>2.345494</v>
      </c>
      <c r="AE309">
        <f t="shared" si="155"/>
        <v>790</v>
      </c>
      <c r="AF309">
        <f t="shared" si="156"/>
        <v>3.3681603960615547E-4</v>
      </c>
      <c r="AG309">
        <f t="shared" si="157"/>
        <v>336.81603960615547</v>
      </c>
      <c r="AH309">
        <f t="shared" si="158"/>
        <v>3.9676185446019518E-4</v>
      </c>
      <c r="AI309" s="1">
        <f t="shared" si="159"/>
        <v>4.2086294891791351E-6</v>
      </c>
      <c r="AJ309">
        <f t="shared" si="160"/>
        <v>396.7618544601952</v>
      </c>
      <c r="AK309" s="1">
        <f t="shared" si="161"/>
        <v>4.2086294891791658</v>
      </c>
      <c r="AL309">
        <f t="shared" si="162"/>
        <v>2.4103602835730574E-4</v>
      </c>
      <c r="AM309" s="1">
        <f t="shared" si="163"/>
        <v>1.0810266480263135E-5</v>
      </c>
      <c r="AN309">
        <f t="shared" si="164"/>
        <v>241.03602835730572</v>
      </c>
      <c r="AO309">
        <f t="shared" si="165"/>
        <v>10.810266480263156</v>
      </c>
      <c r="AP309">
        <f t="shared" si="166"/>
        <v>3.3257513292341516E-4</v>
      </c>
      <c r="AQ309">
        <f t="shared" si="167"/>
        <v>5.9975477474900351E-6</v>
      </c>
      <c r="AR309">
        <f t="shared" si="168"/>
        <v>332.57513292341514</v>
      </c>
      <c r="AS309">
        <f t="shared" si="169"/>
        <v>5.9975477474900281</v>
      </c>
    </row>
    <row r="310" spans="1:45" x14ac:dyDescent="0.3">
      <c r="A310" t="s">
        <v>7</v>
      </c>
      <c r="B310">
        <v>2016</v>
      </c>
      <c r="C310" s="3" t="s">
        <v>316</v>
      </c>
      <c r="D310">
        <v>2156801</v>
      </c>
      <c r="E310">
        <f t="shared" si="136"/>
        <v>2.1568010000000002</v>
      </c>
      <c r="F310">
        <v>538</v>
      </c>
      <c r="G310">
        <v>1522300</v>
      </c>
      <c r="H310">
        <f t="shared" si="137"/>
        <v>1.5223</v>
      </c>
      <c r="I310">
        <v>202</v>
      </c>
      <c r="J310">
        <f t="shared" si="138"/>
        <v>2.4944350452359767E-4</v>
      </c>
      <c r="K310">
        <f t="shared" si="139"/>
        <v>249.44350452359765</v>
      </c>
      <c r="L310">
        <f t="shared" si="140"/>
        <v>1.3269394994416345E-4</v>
      </c>
      <c r="M310">
        <f t="shared" si="141"/>
        <v>132.69394994416345</v>
      </c>
      <c r="N310">
        <f t="shared" si="142"/>
        <v>3679101</v>
      </c>
      <c r="O310">
        <f t="shared" si="143"/>
        <v>3.6791010000000002</v>
      </c>
      <c r="P310">
        <f t="shared" si="144"/>
        <v>740</v>
      </c>
      <c r="Q310">
        <f t="shared" si="145"/>
        <v>2.0113609275744266E-4</v>
      </c>
      <c r="R310">
        <f t="shared" si="146"/>
        <v>201.13609275744264</v>
      </c>
      <c r="S310">
        <v>2185940</v>
      </c>
      <c r="T310">
        <f t="shared" si="147"/>
        <v>2.18594</v>
      </c>
      <c r="U310">
        <v>561</v>
      </c>
      <c r="V310">
        <v>1234395</v>
      </c>
      <c r="W310">
        <f t="shared" si="148"/>
        <v>1.2343949999999999</v>
      </c>
      <c r="X310">
        <v>239</v>
      </c>
      <c r="Y310">
        <f t="shared" si="149"/>
        <v>2.5664016395692473E-4</v>
      </c>
      <c r="Z310">
        <f t="shared" si="150"/>
        <v>256.64016395692471</v>
      </c>
      <c r="AA310">
        <f t="shared" si="151"/>
        <v>1.936171160771066E-4</v>
      </c>
      <c r="AB310">
        <f t="shared" si="152"/>
        <v>193.6171160771066</v>
      </c>
      <c r="AC310">
        <f t="shared" si="153"/>
        <v>3420335</v>
      </c>
      <c r="AD310">
        <f t="shared" si="154"/>
        <v>3.4203349999999997</v>
      </c>
      <c r="AE310">
        <f t="shared" si="155"/>
        <v>800</v>
      </c>
      <c r="AF310">
        <f t="shared" si="156"/>
        <v>2.3389521786608622E-4</v>
      </c>
      <c r="AG310">
        <f t="shared" si="157"/>
        <v>233.89521786608623</v>
      </c>
      <c r="AH310">
        <f t="shared" si="158"/>
        <v>2.530418342402612E-4</v>
      </c>
      <c r="AI310" s="1">
        <f t="shared" si="159"/>
        <v>5.0888066871957049E-6</v>
      </c>
      <c r="AJ310">
        <f t="shared" si="160"/>
        <v>253.04183424026118</v>
      </c>
      <c r="AK310" s="1">
        <f t="shared" si="161"/>
        <v>5.0888066871956976</v>
      </c>
      <c r="AL310">
        <f t="shared" si="162"/>
        <v>1.6315553301063504E-4</v>
      </c>
      <c r="AM310" s="1">
        <f t="shared" si="163"/>
        <v>4.3079183903958717E-5</v>
      </c>
      <c r="AN310">
        <f t="shared" si="164"/>
        <v>163.15553301063503</v>
      </c>
      <c r="AO310">
        <f t="shared" si="165"/>
        <v>43.079183903958707</v>
      </c>
      <c r="AP310">
        <f t="shared" si="166"/>
        <v>2.1751565531176443E-4</v>
      </c>
      <c r="AQ310">
        <f t="shared" si="167"/>
        <v>2.3164199510060362E-5</v>
      </c>
      <c r="AR310">
        <f t="shared" si="168"/>
        <v>217.51565531176442</v>
      </c>
      <c r="AS310">
        <f t="shared" si="169"/>
        <v>23.164199510060378</v>
      </c>
    </row>
    <row r="311" spans="1:45" x14ac:dyDescent="0.3">
      <c r="A311" t="s">
        <v>7</v>
      </c>
      <c r="B311">
        <v>2016</v>
      </c>
      <c r="C311" s="3" t="s">
        <v>317</v>
      </c>
      <c r="D311">
        <v>1666980</v>
      </c>
      <c r="E311">
        <f t="shared" si="136"/>
        <v>1.6669799999999999</v>
      </c>
      <c r="F311">
        <v>429</v>
      </c>
      <c r="G311">
        <v>1284558</v>
      </c>
      <c r="H311">
        <f t="shared" si="137"/>
        <v>1.2845580000000001</v>
      </c>
      <c r="I311">
        <v>229</v>
      </c>
      <c r="J311">
        <f t="shared" si="138"/>
        <v>2.5735161789583558E-4</v>
      </c>
      <c r="K311">
        <f t="shared" si="139"/>
        <v>257.3516178958356</v>
      </c>
      <c r="L311">
        <f t="shared" si="140"/>
        <v>1.7827143655638748E-4</v>
      </c>
      <c r="M311">
        <f t="shared" si="141"/>
        <v>178.27143655638747</v>
      </c>
      <c r="N311">
        <f t="shared" si="142"/>
        <v>2951538</v>
      </c>
      <c r="O311">
        <f t="shared" si="143"/>
        <v>2.9515380000000002</v>
      </c>
      <c r="P311">
        <f t="shared" si="144"/>
        <v>658</v>
      </c>
      <c r="Q311">
        <f t="shared" si="145"/>
        <v>2.2293461917142858E-4</v>
      </c>
      <c r="R311">
        <f t="shared" si="146"/>
        <v>222.93461917142858</v>
      </c>
      <c r="S311">
        <v>1671566</v>
      </c>
      <c r="T311">
        <f t="shared" si="147"/>
        <v>1.6715660000000001</v>
      </c>
      <c r="U311">
        <v>416</v>
      </c>
      <c r="V311">
        <v>1177203</v>
      </c>
      <c r="W311">
        <f t="shared" si="148"/>
        <v>1.177203</v>
      </c>
      <c r="X311">
        <v>223</v>
      </c>
      <c r="Y311">
        <f t="shared" si="149"/>
        <v>2.4886842637383149E-4</v>
      </c>
      <c r="Z311">
        <f t="shared" si="150"/>
        <v>248.86842637383148</v>
      </c>
      <c r="AA311">
        <f t="shared" si="151"/>
        <v>1.8943206906540334E-4</v>
      </c>
      <c r="AB311">
        <f t="shared" si="152"/>
        <v>189.43206906540334</v>
      </c>
      <c r="AC311">
        <f t="shared" si="153"/>
        <v>2848769</v>
      </c>
      <c r="AD311">
        <f t="shared" si="154"/>
        <v>2.8487689999999999</v>
      </c>
      <c r="AE311">
        <f t="shared" si="155"/>
        <v>639</v>
      </c>
      <c r="AF311">
        <f t="shared" si="156"/>
        <v>2.243074113766332E-4</v>
      </c>
      <c r="AG311">
        <f t="shared" si="157"/>
        <v>224.30741137663321</v>
      </c>
      <c r="AH311">
        <f t="shared" si="158"/>
        <v>2.5311002213483354E-4</v>
      </c>
      <c r="AI311" s="1">
        <f t="shared" si="159"/>
        <v>5.9985222513133189E-6</v>
      </c>
      <c r="AJ311">
        <f t="shared" si="160"/>
        <v>253.11002213483354</v>
      </c>
      <c r="AK311" s="1">
        <f t="shared" si="161"/>
        <v>5.998522251313342</v>
      </c>
      <c r="AL311">
        <f t="shared" si="162"/>
        <v>1.8385175281089539E-4</v>
      </c>
      <c r="AM311" s="1">
        <f t="shared" si="163"/>
        <v>7.8917589294561475E-6</v>
      </c>
      <c r="AN311">
        <f t="shared" si="164"/>
        <v>183.85175281089539</v>
      </c>
      <c r="AO311">
        <f t="shared" si="165"/>
        <v>7.8917589294561532</v>
      </c>
      <c r="AP311">
        <f t="shared" si="166"/>
        <v>2.2362101527403089E-4</v>
      </c>
      <c r="AQ311">
        <f t="shared" si="167"/>
        <v>9.7071067746022154E-7</v>
      </c>
      <c r="AR311">
        <f t="shared" si="168"/>
        <v>223.6210152740309</v>
      </c>
      <c r="AS311">
        <f t="shared" si="169"/>
        <v>0.9707106774602301</v>
      </c>
    </row>
    <row r="312" spans="1:45" x14ac:dyDescent="0.3">
      <c r="A312" t="s">
        <v>7</v>
      </c>
      <c r="B312">
        <v>2016</v>
      </c>
      <c r="C312" s="3" t="s">
        <v>318</v>
      </c>
      <c r="D312">
        <v>1452061</v>
      </c>
      <c r="E312">
        <f t="shared" si="136"/>
        <v>1.452061</v>
      </c>
      <c r="F312">
        <v>345</v>
      </c>
      <c r="G312">
        <v>1408600</v>
      </c>
      <c r="H312">
        <f t="shared" si="137"/>
        <v>1.4086000000000001</v>
      </c>
      <c r="I312">
        <v>231</v>
      </c>
      <c r="J312">
        <f t="shared" si="138"/>
        <v>2.3759332424739732E-4</v>
      </c>
      <c r="K312">
        <f t="shared" si="139"/>
        <v>237.59332424739731</v>
      </c>
      <c r="L312">
        <f t="shared" si="140"/>
        <v>1.6399261678262105E-4</v>
      </c>
      <c r="M312">
        <f t="shared" si="141"/>
        <v>163.99261678262104</v>
      </c>
      <c r="N312">
        <f t="shared" si="142"/>
        <v>2860661</v>
      </c>
      <c r="O312">
        <f t="shared" si="143"/>
        <v>2.8606610000000003</v>
      </c>
      <c r="P312">
        <f t="shared" si="144"/>
        <v>576</v>
      </c>
      <c r="Q312">
        <f t="shared" si="145"/>
        <v>2.0135206513459652E-4</v>
      </c>
      <c r="R312">
        <f t="shared" si="146"/>
        <v>201.3520651345965</v>
      </c>
      <c r="S312">
        <v>1371616</v>
      </c>
      <c r="T312">
        <f t="shared" si="147"/>
        <v>1.3716159999999999</v>
      </c>
      <c r="U312">
        <v>378</v>
      </c>
      <c r="V312">
        <v>924075</v>
      </c>
      <c r="W312">
        <f t="shared" si="148"/>
        <v>0.92407499999999998</v>
      </c>
      <c r="X312">
        <v>155</v>
      </c>
      <c r="Y312">
        <f t="shared" si="149"/>
        <v>2.7558733639735901E-4</v>
      </c>
      <c r="Z312">
        <f t="shared" si="150"/>
        <v>275.58733639735902</v>
      </c>
      <c r="AA312">
        <f t="shared" si="151"/>
        <v>1.67735302870438E-4</v>
      </c>
      <c r="AB312">
        <f t="shared" si="152"/>
        <v>167.73530287043801</v>
      </c>
      <c r="AC312">
        <f t="shared" si="153"/>
        <v>2295691</v>
      </c>
      <c r="AD312">
        <f t="shared" si="154"/>
        <v>2.2956909999999997</v>
      </c>
      <c r="AE312">
        <f t="shared" si="155"/>
        <v>533</v>
      </c>
      <c r="AF312">
        <f t="shared" si="156"/>
        <v>2.3217410357055893E-4</v>
      </c>
      <c r="AG312">
        <f t="shared" si="157"/>
        <v>232.17410357055897</v>
      </c>
      <c r="AH312">
        <f t="shared" si="158"/>
        <v>2.5659033032237818E-4</v>
      </c>
      <c r="AI312" s="1">
        <f t="shared" si="159"/>
        <v>2.6865823635721987E-5</v>
      </c>
      <c r="AJ312">
        <f t="shared" si="160"/>
        <v>256.59033032237818</v>
      </c>
      <c r="AK312" s="1">
        <f t="shared" si="161"/>
        <v>26.865823635722009</v>
      </c>
      <c r="AL312">
        <f t="shared" si="162"/>
        <v>1.6586395982652954E-4</v>
      </c>
      <c r="AM312" s="1">
        <f t="shared" si="163"/>
        <v>2.6464787125479154E-6</v>
      </c>
      <c r="AN312">
        <f t="shared" si="164"/>
        <v>165.86395982652954</v>
      </c>
      <c r="AO312">
        <f t="shared" si="165"/>
        <v>2.6464787125479252</v>
      </c>
      <c r="AP312">
        <f t="shared" si="166"/>
        <v>2.1676308435257774E-4</v>
      </c>
      <c r="AQ312">
        <f t="shared" si="167"/>
        <v>2.1794472388061426E-5</v>
      </c>
      <c r="AR312">
        <f t="shared" si="168"/>
        <v>216.76308435257772</v>
      </c>
      <c r="AS312">
        <f t="shared" si="169"/>
        <v>21.794472388061472</v>
      </c>
    </row>
    <row r="313" spans="1:45" x14ac:dyDescent="0.3">
      <c r="A313" t="s">
        <v>7</v>
      </c>
      <c r="B313">
        <v>2016</v>
      </c>
      <c r="C313" s="3" t="s">
        <v>319</v>
      </c>
      <c r="D313">
        <v>2028049</v>
      </c>
      <c r="E313">
        <f t="shared" si="136"/>
        <v>2.0280490000000002</v>
      </c>
      <c r="F313">
        <v>518</v>
      </c>
      <c r="G313">
        <v>1355422</v>
      </c>
      <c r="H313">
        <f t="shared" si="137"/>
        <v>1.3554219999999999</v>
      </c>
      <c r="I313">
        <v>278</v>
      </c>
      <c r="J313">
        <f t="shared" si="138"/>
        <v>2.5541789177677658E-4</v>
      </c>
      <c r="K313">
        <f t="shared" si="139"/>
        <v>255.41789177677657</v>
      </c>
      <c r="L313">
        <f t="shared" si="140"/>
        <v>2.0510217482083072E-4</v>
      </c>
      <c r="M313">
        <f t="shared" si="141"/>
        <v>205.10217482083073</v>
      </c>
      <c r="N313">
        <f t="shared" si="142"/>
        <v>3383471</v>
      </c>
      <c r="O313">
        <f t="shared" si="143"/>
        <v>3.3834710000000001</v>
      </c>
      <c r="P313">
        <f t="shared" si="144"/>
        <v>796</v>
      </c>
      <c r="Q313">
        <f t="shared" si="145"/>
        <v>2.3526136325684481E-4</v>
      </c>
      <c r="R313">
        <f t="shared" si="146"/>
        <v>235.26136325684482</v>
      </c>
      <c r="S313">
        <v>1339715</v>
      </c>
      <c r="T313">
        <f t="shared" si="147"/>
        <v>1.339715</v>
      </c>
      <c r="U313">
        <v>382</v>
      </c>
      <c r="V313">
        <v>1044168</v>
      </c>
      <c r="W313">
        <f t="shared" si="148"/>
        <v>1.044168</v>
      </c>
      <c r="X313">
        <v>299</v>
      </c>
      <c r="Y313">
        <f t="shared" si="149"/>
        <v>2.8513527130770352E-4</v>
      </c>
      <c r="Z313">
        <f t="shared" si="150"/>
        <v>285.13527130770353</v>
      </c>
      <c r="AA313">
        <f t="shared" si="151"/>
        <v>2.863523877383716E-4</v>
      </c>
      <c r="AB313">
        <f t="shared" si="152"/>
        <v>286.35238773837159</v>
      </c>
      <c r="AC313">
        <f t="shared" si="153"/>
        <v>2383883</v>
      </c>
      <c r="AD313">
        <f t="shared" si="154"/>
        <v>2.383883</v>
      </c>
      <c r="AE313">
        <f t="shared" si="155"/>
        <v>681</v>
      </c>
      <c r="AF313">
        <f t="shared" si="156"/>
        <v>2.8566838221506677E-4</v>
      </c>
      <c r="AG313">
        <f t="shared" si="157"/>
        <v>285.66838221506674</v>
      </c>
      <c r="AH313">
        <f t="shared" si="158"/>
        <v>2.7027658154224005E-4</v>
      </c>
      <c r="AI313" s="1">
        <f t="shared" si="159"/>
        <v>2.1013360585412739E-5</v>
      </c>
      <c r="AJ313">
        <f t="shared" si="160"/>
        <v>270.27658154224002</v>
      </c>
      <c r="AK313" s="1">
        <f t="shared" si="161"/>
        <v>21.013360585412759</v>
      </c>
      <c r="AL313">
        <f t="shared" si="162"/>
        <v>2.4572728127960117E-4</v>
      </c>
      <c r="AM313" s="1">
        <f t="shared" si="163"/>
        <v>5.7452576526843977E-5</v>
      </c>
      <c r="AN313">
        <f t="shared" si="164"/>
        <v>245.72728127960116</v>
      </c>
      <c r="AO313">
        <f t="shared" si="165"/>
        <v>57.452576526843984</v>
      </c>
      <c r="AP313">
        <f t="shared" si="166"/>
        <v>2.6046487273595579E-4</v>
      </c>
      <c r="AQ313">
        <f t="shared" si="167"/>
        <v>3.564314492475761E-5</v>
      </c>
      <c r="AR313">
        <f t="shared" si="168"/>
        <v>260.46487273595579</v>
      </c>
      <c r="AS313">
        <f t="shared" si="169"/>
        <v>35.643144924757586</v>
      </c>
    </row>
    <row r="314" spans="1:45" x14ac:dyDescent="0.3">
      <c r="A314" t="s">
        <v>7</v>
      </c>
      <c r="B314">
        <v>2016</v>
      </c>
      <c r="C314" s="3" t="s">
        <v>320</v>
      </c>
      <c r="D314">
        <v>1155224</v>
      </c>
      <c r="E314">
        <f t="shared" si="136"/>
        <v>1.155224</v>
      </c>
      <c r="F314">
        <v>240</v>
      </c>
      <c r="G314">
        <v>565899</v>
      </c>
      <c r="H314">
        <f t="shared" si="137"/>
        <v>0.56589900000000004</v>
      </c>
      <c r="I314">
        <v>185</v>
      </c>
      <c r="J314">
        <f t="shared" si="138"/>
        <v>2.0775191651142982E-4</v>
      </c>
      <c r="K314">
        <f t="shared" si="139"/>
        <v>207.75191651142981</v>
      </c>
      <c r="L314">
        <f t="shared" si="140"/>
        <v>3.2691345982233577E-4</v>
      </c>
      <c r="M314">
        <f t="shared" si="141"/>
        <v>326.91345982233577</v>
      </c>
      <c r="N314">
        <f t="shared" si="142"/>
        <v>1721123</v>
      </c>
      <c r="O314">
        <f t="shared" si="143"/>
        <v>1.721123</v>
      </c>
      <c r="P314">
        <f t="shared" si="144"/>
        <v>425</v>
      </c>
      <c r="Q314">
        <f t="shared" si="145"/>
        <v>2.4693179976097E-4</v>
      </c>
      <c r="R314">
        <f t="shared" si="146"/>
        <v>246.93179976097002</v>
      </c>
      <c r="S314">
        <v>938029</v>
      </c>
      <c r="T314">
        <f t="shared" si="147"/>
        <v>0.938029</v>
      </c>
      <c r="U314">
        <v>236</v>
      </c>
      <c r="V314">
        <v>547625</v>
      </c>
      <c r="W314">
        <f t="shared" si="148"/>
        <v>0.54762500000000003</v>
      </c>
      <c r="X314">
        <v>170</v>
      </c>
      <c r="Y314">
        <f t="shared" si="149"/>
        <v>2.5159136871034905E-4</v>
      </c>
      <c r="Z314">
        <f t="shared" si="150"/>
        <v>251.59136871034903</v>
      </c>
      <c r="AA314">
        <f t="shared" si="151"/>
        <v>3.1043140835425699E-4</v>
      </c>
      <c r="AB314">
        <f t="shared" si="152"/>
        <v>310.43140835425703</v>
      </c>
      <c r="AC314">
        <f t="shared" si="153"/>
        <v>1485654</v>
      </c>
      <c r="AD314">
        <f t="shared" si="154"/>
        <v>1.485654</v>
      </c>
      <c r="AE314">
        <f t="shared" si="155"/>
        <v>406</v>
      </c>
      <c r="AF314">
        <f t="shared" si="156"/>
        <v>2.7328031964373941E-4</v>
      </c>
      <c r="AG314">
        <f t="shared" si="157"/>
        <v>273.2803196437394</v>
      </c>
      <c r="AH314">
        <f t="shared" si="158"/>
        <v>2.2967164261088945E-4</v>
      </c>
      <c r="AI314" s="1">
        <f t="shared" si="159"/>
        <v>3.0999173933359292E-5</v>
      </c>
      <c r="AJ314">
        <f t="shared" si="160"/>
        <v>229.67164261088942</v>
      </c>
      <c r="AK314" s="1">
        <f t="shared" si="161"/>
        <v>30.99917393335928</v>
      </c>
      <c r="AL314">
        <f t="shared" si="162"/>
        <v>3.1867243408829638E-4</v>
      </c>
      <c r="AM314" s="1">
        <f t="shared" si="163"/>
        <v>1.1654570360944195E-5</v>
      </c>
      <c r="AN314">
        <f t="shared" si="164"/>
        <v>318.67243408829643</v>
      </c>
      <c r="AO314">
        <f t="shared" si="165"/>
        <v>11.654570360944167</v>
      </c>
      <c r="AP314">
        <f t="shared" si="166"/>
        <v>2.6010605970235468E-4</v>
      </c>
      <c r="AQ314">
        <f t="shared" si="167"/>
        <v>1.863121708333483E-5</v>
      </c>
      <c r="AR314">
        <f t="shared" si="168"/>
        <v>260.10605970235474</v>
      </c>
      <c r="AS314">
        <f t="shared" si="169"/>
        <v>18.631217083334807</v>
      </c>
    </row>
    <row r="315" spans="1:45" x14ac:dyDescent="0.3">
      <c r="A315" t="s">
        <v>7</v>
      </c>
      <c r="B315">
        <v>2016</v>
      </c>
      <c r="C315" s="3" t="s">
        <v>321</v>
      </c>
      <c r="D315">
        <v>1895291</v>
      </c>
      <c r="E315">
        <f t="shared" si="136"/>
        <v>1.8952910000000001</v>
      </c>
      <c r="F315">
        <v>457</v>
      </c>
      <c r="G315">
        <v>1309328</v>
      </c>
      <c r="H315">
        <f t="shared" si="137"/>
        <v>1.309328</v>
      </c>
      <c r="I315">
        <v>310</v>
      </c>
      <c r="J315">
        <f t="shared" si="138"/>
        <v>2.4112392239503062E-4</v>
      </c>
      <c r="K315">
        <f t="shared" si="139"/>
        <v>241.12392239503063</v>
      </c>
      <c r="L315">
        <f t="shared" si="140"/>
        <v>2.3676267520437964E-4</v>
      </c>
      <c r="M315">
        <f t="shared" si="141"/>
        <v>236.76267520437963</v>
      </c>
      <c r="N315">
        <f t="shared" si="142"/>
        <v>3204619</v>
      </c>
      <c r="O315">
        <f t="shared" si="143"/>
        <v>3.2046190000000001</v>
      </c>
      <c r="P315">
        <f t="shared" si="144"/>
        <v>767</v>
      </c>
      <c r="Q315">
        <f t="shared" si="145"/>
        <v>2.3934202474615548E-4</v>
      </c>
      <c r="R315">
        <f t="shared" si="146"/>
        <v>239.34202474615546</v>
      </c>
      <c r="S315">
        <v>1906135</v>
      </c>
      <c r="T315">
        <f t="shared" si="147"/>
        <v>1.9061349999999999</v>
      </c>
      <c r="U315">
        <v>538</v>
      </c>
      <c r="V315">
        <v>1071426</v>
      </c>
      <c r="W315">
        <f t="shared" si="148"/>
        <v>1.071426</v>
      </c>
      <c r="X315">
        <v>327</v>
      </c>
      <c r="Y315">
        <f t="shared" si="149"/>
        <v>2.8224653552870075E-4</v>
      </c>
      <c r="Z315">
        <f t="shared" si="150"/>
        <v>282.24653552870075</v>
      </c>
      <c r="AA315">
        <f t="shared" si="151"/>
        <v>3.0520073248175797E-4</v>
      </c>
      <c r="AB315">
        <f t="shared" si="152"/>
        <v>305.20073248175794</v>
      </c>
      <c r="AC315">
        <f t="shared" si="153"/>
        <v>2977561</v>
      </c>
      <c r="AD315">
        <f t="shared" si="154"/>
        <v>2.9775609999999997</v>
      </c>
      <c r="AE315">
        <f t="shared" si="155"/>
        <v>865</v>
      </c>
      <c r="AF315">
        <f t="shared" si="156"/>
        <v>2.9050622304631205E-4</v>
      </c>
      <c r="AG315">
        <f t="shared" si="157"/>
        <v>290.50622304631207</v>
      </c>
      <c r="AH315">
        <f t="shared" si="158"/>
        <v>2.6168522896186569E-4</v>
      </c>
      <c r="AI315" s="1">
        <f t="shared" si="159"/>
        <v>2.9078078606929127E-5</v>
      </c>
      <c r="AJ315">
        <f t="shared" si="160"/>
        <v>261.68522896186568</v>
      </c>
      <c r="AK315" s="1">
        <f t="shared" si="161"/>
        <v>29.078078606929118</v>
      </c>
      <c r="AL315">
        <f t="shared" si="162"/>
        <v>2.7098170384306879E-4</v>
      </c>
      <c r="AM315" s="1">
        <f t="shared" si="163"/>
        <v>4.8393014392067564E-5</v>
      </c>
      <c r="AN315">
        <f t="shared" si="164"/>
        <v>270.98170384306877</v>
      </c>
      <c r="AO315">
        <f t="shared" si="165"/>
        <v>48.393014392067514</v>
      </c>
      <c r="AP315">
        <f t="shared" si="166"/>
        <v>2.6492412389623375E-4</v>
      </c>
      <c r="AQ315">
        <f t="shared" si="167"/>
        <v>3.6178551572013938E-5</v>
      </c>
      <c r="AR315">
        <f t="shared" si="168"/>
        <v>264.92412389623377</v>
      </c>
      <c r="AS315">
        <f t="shared" si="169"/>
        <v>36.178551572013973</v>
      </c>
    </row>
    <row r="316" spans="1:45" x14ac:dyDescent="0.3">
      <c r="A316" t="s">
        <v>7</v>
      </c>
      <c r="B316">
        <v>2016</v>
      </c>
      <c r="C316" s="3" t="s">
        <v>322</v>
      </c>
      <c r="D316">
        <v>1592223</v>
      </c>
      <c r="E316">
        <f t="shared" si="136"/>
        <v>1.5922229999999999</v>
      </c>
      <c r="F316">
        <v>137</v>
      </c>
      <c r="G316">
        <v>1923914</v>
      </c>
      <c r="H316">
        <f t="shared" si="137"/>
        <v>1.9239139999999999</v>
      </c>
      <c r="I316">
        <v>228</v>
      </c>
      <c r="J316">
        <f t="shared" si="138"/>
        <v>8.6043223844901127E-5</v>
      </c>
      <c r="K316">
        <f t="shared" si="139"/>
        <v>86.043223844901121</v>
      </c>
      <c r="L316">
        <f t="shared" si="140"/>
        <v>1.185084156568329E-4</v>
      </c>
      <c r="M316">
        <f t="shared" si="141"/>
        <v>118.5084156568329</v>
      </c>
      <c r="N316">
        <f t="shared" si="142"/>
        <v>3516137</v>
      </c>
      <c r="O316">
        <f t="shared" si="143"/>
        <v>3.5161369999999996</v>
      </c>
      <c r="P316">
        <f t="shared" si="144"/>
        <v>365</v>
      </c>
      <c r="Q316">
        <f t="shared" si="145"/>
        <v>1.0380710421692898E-4</v>
      </c>
      <c r="R316">
        <f t="shared" si="146"/>
        <v>103.80710421692899</v>
      </c>
      <c r="S316">
        <v>1057364</v>
      </c>
      <c r="T316">
        <f t="shared" si="147"/>
        <v>1.057364</v>
      </c>
      <c r="U316">
        <v>151</v>
      </c>
      <c r="V316">
        <v>1391625</v>
      </c>
      <c r="W316">
        <f t="shared" si="148"/>
        <v>1.3916249999999999</v>
      </c>
      <c r="X316">
        <v>298</v>
      </c>
      <c r="Y316">
        <f t="shared" si="149"/>
        <v>1.4280796395564819E-4</v>
      </c>
      <c r="Z316">
        <f t="shared" si="150"/>
        <v>142.80796395564821</v>
      </c>
      <c r="AA316">
        <f t="shared" si="151"/>
        <v>2.1413814784873797E-4</v>
      </c>
      <c r="AB316">
        <f t="shared" si="152"/>
        <v>214.13814784873801</v>
      </c>
      <c r="AC316">
        <f t="shared" si="153"/>
        <v>2448989</v>
      </c>
      <c r="AD316">
        <f t="shared" si="154"/>
        <v>2.4489890000000001</v>
      </c>
      <c r="AE316">
        <f t="shared" si="155"/>
        <v>449</v>
      </c>
      <c r="AF316">
        <f t="shared" si="156"/>
        <v>1.8334096233180305E-4</v>
      </c>
      <c r="AG316">
        <f t="shared" si="157"/>
        <v>183.34096233180304</v>
      </c>
      <c r="AH316">
        <f t="shared" si="158"/>
        <v>1.1442559390027467E-4</v>
      </c>
      <c r="AI316" s="1">
        <f t="shared" si="159"/>
        <v>4.0138732664601258E-5</v>
      </c>
      <c r="AJ316">
        <f t="shared" si="160"/>
        <v>114.42559390027466</v>
      </c>
      <c r="AK316" s="1">
        <f t="shared" si="161"/>
        <v>40.138732664601285</v>
      </c>
      <c r="AL316">
        <f t="shared" si="162"/>
        <v>1.6632328175278545E-4</v>
      </c>
      <c r="AM316" s="1">
        <f t="shared" si="163"/>
        <v>6.7620432115949569E-5</v>
      </c>
      <c r="AN316">
        <f t="shared" si="164"/>
        <v>166.32328175278545</v>
      </c>
      <c r="AO316">
        <f t="shared" si="165"/>
        <v>67.62043211594964</v>
      </c>
      <c r="AP316">
        <f t="shared" si="166"/>
        <v>1.43574033274366E-4</v>
      </c>
      <c r="AQ316">
        <f t="shared" si="167"/>
        <v>5.6238930406956176E-5</v>
      </c>
      <c r="AR316">
        <f t="shared" si="168"/>
        <v>143.574033274366</v>
      </c>
      <c r="AS316">
        <f t="shared" si="169"/>
        <v>56.238930406956257</v>
      </c>
    </row>
    <row r="317" spans="1:45" x14ac:dyDescent="0.3">
      <c r="A317" t="s">
        <v>7</v>
      </c>
      <c r="B317">
        <v>2016</v>
      </c>
      <c r="C317" s="3" t="s">
        <v>323</v>
      </c>
      <c r="D317">
        <v>1509597</v>
      </c>
      <c r="E317">
        <f t="shared" si="136"/>
        <v>1.5095970000000001</v>
      </c>
      <c r="F317">
        <v>501</v>
      </c>
      <c r="G317">
        <v>1101103</v>
      </c>
      <c r="H317">
        <f t="shared" si="137"/>
        <v>1.1011029999999999</v>
      </c>
      <c r="I317">
        <v>298</v>
      </c>
      <c r="J317">
        <f t="shared" si="138"/>
        <v>3.3187665317299913E-4</v>
      </c>
      <c r="K317">
        <f t="shared" si="139"/>
        <v>331.87665317299911</v>
      </c>
      <c r="L317">
        <f t="shared" si="140"/>
        <v>2.7063771509114044E-4</v>
      </c>
      <c r="M317">
        <f t="shared" si="141"/>
        <v>270.63771509114042</v>
      </c>
      <c r="N317">
        <f t="shared" si="142"/>
        <v>2610700</v>
      </c>
      <c r="O317">
        <f t="shared" si="143"/>
        <v>2.6107</v>
      </c>
      <c r="P317">
        <f t="shared" si="144"/>
        <v>799</v>
      </c>
      <c r="Q317">
        <f t="shared" si="145"/>
        <v>3.0604818631018501E-4</v>
      </c>
      <c r="R317">
        <f t="shared" si="146"/>
        <v>306.04818631018503</v>
      </c>
      <c r="S317">
        <v>1303543</v>
      </c>
      <c r="T317">
        <f t="shared" si="147"/>
        <v>1.3035429999999999</v>
      </c>
      <c r="U317">
        <v>508</v>
      </c>
      <c r="V317">
        <v>1029457</v>
      </c>
      <c r="W317">
        <f t="shared" si="148"/>
        <v>1.0294570000000001</v>
      </c>
      <c r="X317">
        <v>350</v>
      </c>
      <c r="Y317">
        <f t="shared" si="149"/>
        <v>3.8970712895546983E-4</v>
      </c>
      <c r="Z317">
        <f t="shared" si="150"/>
        <v>389.70712895546984</v>
      </c>
      <c r="AA317">
        <f t="shared" si="151"/>
        <v>3.3998506008507397E-4</v>
      </c>
      <c r="AB317">
        <f t="shared" si="152"/>
        <v>339.98506008507394</v>
      </c>
      <c r="AC317">
        <f t="shared" si="153"/>
        <v>2333000</v>
      </c>
      <c r="AD317">
        <f t="shared" si="154"/>
        <v>2.3330000000000002</v>
      </c>
      <c r="AE317">
        <f t="shared" si="155"/>
        <v>858</v>
      </c>
      <c r="AF317">
        <f t="shared" si="156"/>
        <v>3.67766823831976E-4</v>
      </c>
      <c r="AG317">
        <f t="shared" si="157"/>
        <v>367.76682383197596</v>
      </c>
      <c r="AH317">
        <f t="shared" si="158"/>
        <v>3.6079189106423451E-4</v>
      </c>
      <c r="AI317" s="1">
        <f t="shared" si="159"/>
        <v>4.089232158502944E-5</v>
      </c>
      <c r="AJ317">
        <f t="shared" si="160"/>
        <v>360.79189106423451</v>
      </c>
      <c r="AK317" s="1">
        <f t="shared" si="161"/>
        <v>40.892321585029464</v>
      </c>
      <c r="AL317">
        <f t="shared" si="162"/>
        <v>3.0531138758810718E-4</v>
      </c>
      <c r="AM317" s="1">
        <f t="shared" si="163"/>
        <v>4.9035977902493371E-5</v>
      </c>
      <c r="AN317">
        <f t="shared" si="164"/>
        <v>305.31138758810721</v>
      </c>
      <c r="AO317">
        <f t="shared" si="165"/>
        <v>49.035977902492952</v>
      </c>
      <c r="AP317">
        <f t="shared" si="166"/>
        <v>3.369075050710805E-4</v>
      </c>
      <c r="AQ317">
        <f t="shared" si="167"/>
        <v>4.3641667117252903E-5</v>
      </c>
      <c r="AR317">
        <f t="shared" si="168"/>
        <v>336.90750507108049</v>
      </c>
      <c r="AS317">
        <f t="shared" si="169"/>
        <v>43.641667117252858</v>
      </c>
    </row>
    <row r="318" spans="1:45" x14ac:dyDescent="0.3">
      <c r="A318" t="s">
        <v>7</v>
      </c>
      <c r="B318">
        <v>2016</v>
      </c>
      <c r="C318" s="3" t="s">
        <v>324</v>
      </c>
      <c r="D318">
        <v>1030851</v>
      </c>
      <c r="E318">
        <f t="shared" si="136"/>
        <v>1.030851</v>
      </c>
      <c r="F318">
        <v>310</v>
      </c>
      <c r="G318">
        <v>1048438</v>
      </c>
      <c r="H318">
        <f t="shared" si="137"/>
        <v>1.048438</v>
      </c>
      <c r="I318">
        <v>210</v>
      </c>
      <c r="J318">
        <f t="shared" si="138"/>
        <v>3.0072241284142908E-4</v>
      </c>
      <c r="K318">
        <f t="shared" si="139"/>
        <v>300.7224128414291</v>
      </c>
      <c r="L318">
        <f t="shared" si="140"/>
        <v>2.0029796707101422E-4</v>
      </c>
      <c r="M318">
        <f t="shared" si="141"/>
        <v>200.29796707101423</v>
      </c>
      <c r="N318">
        <f t="shared" si="142"/>
        <v>2079289</v>
      </c>
      <c r="O318">
        <f t="shared" si="143"/>
        <v>2.0792890000000002</v>
      </c>
      <c r="P318">
        <f t="shared" si="144"/>
        <v>520</v>
      </c>
      <c r="Q318">
        <f t="shared" si="145"/>
        <v>2.5008548595216923E-4</v>
      </c>
      <c r="R318">
        <f t="shared" si="146"/>
        <v>250.08548595216919</v>
      </c>
      <c r="S318">
        <v>971622</v>
      </c>
      <c r="T318">
        <f t="shared" si="147"/>
        <v>0.97162199999999999</v>
      </c>
      <c r="U318">
        <v>393</v>
      </c>
      <c r="V318">
        <v>885506</v>
      </c>
      <c r="W318">
        <f t="shared" si="148"/>
        <v>0.88550600000000002</v>
      </c>
      <c r="X318">
        <v>206</v>
      </c>
      <c r="Y318">
        <f t="shared" si="149"/>
        <v>4.0447828476506298E-4</v>
      </c>
      <c r="Z318">
        <f t="shared" si="150"/>
        <v>404.47828476506294</v>
      </c>
      <c r="AA318">
        <f t="shared" si="151"/>
        <v>2.3263535199083914E-4</v>
      </c>
      <c r="AB318">
        <f t="shared" si="152"/>
        <v>232.63535199083913</v>
      </c>
      <c r="AC318">
        <f t="shared" si="153"/>
        <v>1857128</v>
      </c>
      <c r="AD318">
        <f t="shared" si="154"/>
        <v>1.8571279999999999</v>
      </c>
      <c r="AE318">
        <f t="shared" si="155"/>
        <v>599</v>
      </c>
      <c r="AF318">
        <f t="shared" si="156"/>
        <v>3.2254104186679646E-4</v>
      </c>
      <c r="AG318">
        <f t="shared" si="157"/>
        <v>322.54104186679649</v>
      </c>
      <c r="AH318">
        <f t="shared" si="158"/>
        <v>3.5260034880324606E-4</v>
      </c>
      <c r="AI318" s="1">
        <f t="shared" si="159"/>
        <v>7.3366480625124445E-5</v>
      </c>
      <c r="AJ318">
        <f t="shared" si="160"/>
        <v>352.60034880324599</v>
      </c>
      <c r="AK318" s="1">
        <f t="shared" si="161"/>
        <v>73.366480625124836</v>
      </c>
      <c r="AL318">
        <f t="shared" si="162"/>
        <v>2.1646665953092668E-4</v>
      </c>
      <c r="AM318" s="1">
        <f t="shared" si="163"/>
        <v>2.2865984162647802E-5</v>
      </c>
      <c r="AN318">
        <f t="shared" si="164"/>
        <v>216.46665953092668</v>
      </c>
      <c r="AO318">
        <f t="shared" si="165"/>
        <v>22.865984162647788</v>
      </c>
      <c r="AP318">
        <f t="shared" si="166"/>
        <v>2.8631326390948287E-4</v>
      </c>
      <c r="AQ318">
        <f t="shared" si="167"/>
        <v>5.1233814921873982E-5</v>
      </c>
      <c r="AR318">
        <f t="shared" si="168"/>
        <v>286.31326390948283</v>
      </c>
      <c r="AS318">
        <f t="shared" si="169"/>
        <v>51.233814921874185</v>
      </c>
    </row>
    <row r="319" spans="1:45" x14ac:dyDescent="0.3">
      <c r="A319" t="s">
        <v>7</v>
      </c>
      <c r="B319">
        <v>2016</v>
      </c>
      <c r="C319" s="3" t="s">
        <v>325</v>
      </c>
      <c r="D319">
        <v>1805020</v>
      </c>
      <c r="E319">
        <f t="shared" si="136"/>
        <v>1.8050200000000001</v>
      </c>
      <c r="F319">
        <v>525</v>
      </c>
      <c r="G319">
        <v>1129856</v>
      </c>
      <c r="H319">
        <f t="shared" si="137"/>
        <v>1.129856</v>
      </c>
      <c r="I319">
        <v>249</v>
      </c>
      <c r="J319">
        <f t="shared" si="138"/>
        <v>2.9085550298611648E-4</v>
      </c>
      <c r="K319">
        <f t="shared" si="139"/>
        <v>290.85550298611651</v>
      </c>
      <c r="L319">
        <f t="shared" si="140"/>
        <v>2.2038206638722103E-4</v>
      </c>
      <c r="M319">
        <f t="shared" si="141"/>
        <v>220.38206638722104</v>
      </c>
      <c r="N319">
        <f t="shared" si="142"/>
        <v>2934876</v>
      </c>
      <c r="O319">
        <f t="shared" si="143"/>
        <v>2.934876</v>
      </c>
      <c r="P319">
        <f t="shared" si="144"/>
        <v>774</v>
      </c>
      <c r="Q319">
        <f t="shared" si="145"/>
        <v>2.6372494101965468E-4</v>
      </c>
      <c r="R319">
        <f t="shared" si="146"/>
        <v>263.72494101965464</v>
      </c>
      <c r="S319">
        <v>1625864</v>
      </c>
      <c r="T319">
        <f t="shared" si="147"/>
        <v>1.625864</v>
      </c>
      <c r="U319">
        <v>561</v>
      </c>
      <c r="V319">
        <v>1001505</v>
      </c>
      <c r="W319">
        <f t="shared" si="148"/>
        <v>1.0015050000000001</v>
      </c>
      <c r="X319">
        <v>298</v>
      </c>
      <c r="Y319">
        <f t="shared" si="149"/>
        <v>3.4504731023012996E-4</v>
      </c>
      <c r="Z319">
        <f t="shared" si="150"/>
        <v>345.04731023012994</v>
      </c>
      <c r="AA319">
        <f t="shared" si="151"/>
        <v>2.975521839631355E-4</v>
      </c>
      <c r="AB319">
        <f t="shared" si="152"/>
        <v>297.55218396313546</v>
      </c>
      <c r="AC319">
        <f t="shared" si="153"/>
        <v>2627369</v>
      </c>
      <c r="AD319">
        <f t="shared" si="154"/>
        <v>2.6273689999999998</v>
      </c>
      <c r="AE319">
        <f t="shared" si="155"/>
        <v>859</v>
      </c>
      <c r="AF319">
        <f t="shared" si="156"/>
        <v>3.2694303693162248E-4</v>
      </c>
      <c r="AG319">
        <f t="shared" si="157"/>
        <v>326.94303693162249</v>
      </c>
      <c r="AH319">
        <f t="shared" si="158"/>
        <v>3.1795140660812322E-4</v>
      </c>
      <c r="AI319" s="1">
        <f t="shared" si="159"/>
        <v>3.8319394386996202E-5</v>
      </c>
      <c r="AJ319">
        <f t="shared" si="160"/>
        <v>317.95140660812319</v>
      </c>
      <c r="AK319" s="1">
        <f t="shared" si="161"/>
        <v>38.319394386996173</v>
      </c>
      <c r="AL319">
        <f t="shared" si="162"/>
        <v>2.5896712517517825E-4</v>
      </c>
      <c r="AM319" s="1">
        <f t="shared" si="163"/>
        <v>5.4567513442892296E-5</v>
      </c>
      <c r="AN319">
        <f t="shared" si="164"/>
        <v>258.96712517517824</v>
      </c>
      <c r="AO319">
        <f t="shared" si="165"/>
        <v>54.567513442892562</v>
      </c>
      <c r="AP319">
        <f t="shared" si="166"/>
        <v>2.9533398897563858E-4</v>
      </c>
      <c r="AQ319">
        <f t="shared" si="167"/>
        <v>4.4701944313053992E-5</v>
      </c>
      <c r="AR319">
        <f t="shared" si="168"/>
        <v>295.33398897563859</v>
      </c>
      <c r="AS319">
        <f t="shared" si="169"/>
        <v>44.701944313053659</v>
      </c>
    </row>
    <row r="320" spans="1:45" x14ac:dyDescent="0.3">
      <c r="A320" t="s">
        <v>7</v>
      </c>
      <c r="B320">
        <v>2016</v>
      </c>
      <c r="C320" s="3" t="s">
        <v>326</v>
      </c>
      <c r="D320">
        <v>1580546</v>
      </c>
      <c r="E320">
        <f t="shared" si="136"/>
        <v>1.580546</v>
      </c>
      <c r="F320">
        <v>292</v>
      </c>
      <c r="G320">
        <v>1416903</v>
      </c>
      <c r="H320">
        <f t="shared" si="137"/>
        <v>1.416903</v>
      </c>
      <c r="I320">
        <v>209</v>
      </c>
      <c r="J320">
        <f t="shared" si="138"/>
        <v>1.8474628387911518E-4</v>
      </c>
      <c r="K320">
        <f t="shared" si="139"/>
        <v>184.7462838791152</v>
      </c>
      <c r="L320">
        <f t="shared" si="140"/>
        <v>1.4750480449261523E-4</v>
      </c>
      <c r="M320">
        <f t="shared" si="141"/>
        <v>147.50480449261522</v>
      </c>
      <c r="N320">
        <f t="shared" si="142"/>
        <v>2997449</v>
      </c>
      <c r="O320">
        <f t="shared" si="143"/>
        <v>2.997449</v>
      </c>
      <c r="P320">
        <f t="shared" si="144"/>
        <v>501</v>
      </c>
      <c r="Q320">
        <f t="shared" si="145"/>
        <v>1.6714212652158553E-4</v>
      </c>
      <c r="R320">
        <f t="shared" si="146"/>
        <v>167.14212652158551</v>
      </c>
      <c r="S320">
        <v>1262756</v>
      </c>
      <c r="T320">
        <f t="shared" si="147"/>
        <v>1.262756</v>
      </c>
      <c r="U320">
        <v>272</v>
      </c>
      <c r="V320">
        <v>1181851</v>
      </c>
      <c r="W320">
        <f t="shared" si="148"/>
        <v>1.181851</v>
      </c>
      <c r="X320">
        <v>239</v>
      </c>
      <c r="Y320">
        <f t="shared" si="149"/>
        <v>2.1540186702735922E-4</v>
      </c>
      <c r="Z320">
        <f t="shared" si="150"/>
        <v>215.4018670273592</v>
      </c>
      <c r="AA320">
        <f t="shared" si="151"/>
        <v>2.0222515359381174E-4</v>
      </c>
      <c r="AB320">
        <f t="shared" si="152"/>
        <v>202.22515359381174</v>
      </c>
      <c r="AC320">
        <f t="shared" si="153"/>
        <v>2444607</v>
      </c>
      <c r="AD320">
        <f t="shared" si="154"/>
        <v>2.444607</v>
      </c>
      <c r="AE320">
        <f t="shared" si="155"/>
        <v>511</v>
      </c>
      <c r="AF320">
        <f t="shared" si="156"/>
        <v>2.0903155394711706E-4</v>
      </c>
      <c r="AG320">
        <f t="shared" si="157"/>
        <v>209.03155394711706</v>
      </c>
      <c r="AH320">
        <f t="shared" si="158"/>
        <v>2.000740754532372E-4</v>
      </c>
      <c r="AI320" s="1">
        <f t="shared" si="159"/>
        <v>2.1676770725351406E-5</v>
      </c>
      <c r="AJ320">
        <f t="shared" si="160"/>
        <v>200.07407545323719</v>
      </c>
      <c r="AK320" s="1">
        <f t="shared" si="161"/>
        <v>21.676770725351389</v>
      </c>
      <c r="AL320">
        <f t="shared" si="162"/>
        <v>1.7486497904321347E-4</v>
      </c>
      <c r="AM320" s="1">
        <f t="shared" si="163"/>
        <v>3.8693129918351254E-5</v>
      </c>
      <c r="AN320">
        <f t="shared" si="164"/>
        <v>174.86497904321348</v>
      </c>
      <c r="AO320">
        <f t="shared" si="165"/>
        <v>38.693129918351239</v>
      </c>
      <c r="AP320">
        <f t="shared" si="166"/>
        <v>1.8808684023435129E-4</v>
      </c>
      <c r="AQ320">
        <f t="shared" si="167"/>
        <v>2.9620298192615082E-5</v>
      </c>
      <c r="AR320">
        <f t="shared" si="168"/>
        <v>188.08684023435129</v>
      </c>
      <c r="AS320">
        <f t="shared" si="169"/>
        <v>29.620298192615063</v>
      </c>
    </row>
    <row r="321" spans="1:45" x14ac:dyDescent="0.3">
      <c r="A321" t="s">
        <v>7</v>
      </c>
      <c r="B321">
        <v>2016</v>
      </c>
      <c r="C321" s="3" t="s">
        <v>327</v>
      </c>
      <c r="D321">
        <v>2545283</v>
      </c>
      <c r="E321">
        <f t="shared" si="136"/>
        <v>2.545283</v>
      </c>
      <c r="F321">
        <v>236</v>
      </c>
      <c r="G321">
        <v>1958894</v>
      </c>
      <c r="H321">
        <f t="shared" si="137"/>
        <v>1.9588939999999999</v>
      </c>
      <c r="I321">
        <v>487</v>
      </c>
      <c r="J321">
        <f t="shared" si="138"/>
        <v>9.2720534416015828E-5</v>
      </c>
      <c r="K321">
        <f t="shared" si="139"/>
        <v>92.720534416015823</v>
      </c>
      <c r="L321">
        <f t="shared" si="140"/>
        <v>2.4860967464293625E-4</v>
      </c>
      <c r="M321">
        <f t="shared" si="141"/>
        <v>248.60967464293628</v>
      </c>
      <c r="N321">
        <f t="shared" si="142"/>
        <v>4504177</v>
      </c>
      <c r="O321">
        <f t="shared" si="143"/>
        <v>4.5041770000000003</v>
      </c>
      <c r="P321">
        <f t="shared" si="144"/>
        <v>723</v>
      </c>
      <c r="Q321">
        <f t="shared" si="145"/>
        <v>1.6051767059775847E-4</v>
      </c>
      <c r="R321">
        <f t="shared" si="146"/>
        <v>160.51767059775847</v>
      </c>
      <c r="S321">
        <v>2614593</v>
      </c>
      <c r="T321">
        <f t="shared" si="147"/>
        <v>2.6145930000000002</v>
      </c>
      <c r="U321">
        <v>291</v>
      </c>
      <c r="V321">
        <v>1165388</v>
      </c>
      <c r="W321">
        <f t="shared" si="148"/>
        <v>1.1653880000000001</v>
      </c>
      <c r="X321">
        <v>315</v>
      </c>
      <c r="Y321">
        <f t="shared" si="149"/>
        <v>1.1129839328721526E-4</v>
      </c>
      <c r="Z321">
        <f t="shared" si="150"/>
        <v>111.29839328721525</v>
      </c>
      <c r="AA321">
        <f t="shared" si="151"/>
        <v>2.7029624468417386E-4</v>
      </c>
      <c r="AB321">
        <f t="shared" si="152"/>
        <v>270.29624468417381</v>
      </c>
      <c r="AC321">
        <f t="shared" si="153"/>
        <v>3779981</v>
      </c>
      <c r="AD321">
        <f t="shared" si="154"/>
        <v>3.7799810000000003</v>
      </c>
      <c r="AE321">
        <f t="shared" si="155"/>
        <v>606</v>
      </c>
      <c r="AF321">
        <f t="shared" si="156"/>
        <v>1.6031826615001504E-4</v>
      </c>
      <c r="AG321">
        <f t="shared" si="157"/>
        <v>160.31826615001503</v>
      </c>
      <c r="AH321">
        <f t="shared" si="158"/>
        <v>1.0200946385161554E-4</v>
      </c>
      <c r="AI321" s="1">
        <f t="shared" si="159"/>
        <v>1.3136529987751776E-5</v>
      </c>
      <c r="AJ321">
        <f t="shared" si="160"/>
        <v>102.00946385161554</v>
      </c>
      <c r="AK321" s="1">
        <f t="shared" si="161"/>
        <v>13.136529987751771</v>
      </c>
      <c r="AL321">
        <f t="shared" si="162"/>
        <v>2.5945295966355508E-4</v>
      </c>
      <c r="AM321" s="1">
        <f t="shared" si="163"/>
        <v>1.5334720736836142E-5</v>
      </c>
      <c r="AN321">
        <f t="shared" si="164"/>
        <v>259.45295966355502</v>
      </c>
      <c r="AO321">
        <f t="shared" si="165"/>
        <v>15.334720736836084</v>
      </c>
      <c r="AP321">
        <f t="shared" si="166"/>
        <v>1.6041796837388677E-4</v>
      </c>
      <c r="AQ321">
        <f t="shared" si="167"/>
        <v>1.4100023719814008E-7</v>
      </c>
      <c r="AR321">
        <f t="shared" si="168"/>
        <v>160.41796837388677</v>
      </c>
      <c r="AS321">
        <f t="shared" si="169"/>
        <v>0.14100023719813998</v>
      </c>
    </row>
    <row r="322" spans="1:45" x14ac:dyDescent="0.3">
      <c r="A322" t="s">
        <v>7</v>
      </c>
      <c r="B322">
        <v>2016</v>
      </c>
      <c r="C322" s="3" t="s">
        <v>328</v>
      </c>
      <c r="D322">
        <v>2332975</v>
      </c>
      <c r="E322">
        <f t="shared" si="136"/>
        <v>2.3329749999999998</v>
      </c>
      <c r="F322">
        <v>318</v>
      </c>
      <c r="G322">
        <v>1858300</v>
      </c>
      <c r="H322">
        <f t="shared" si="137"/>
        <v>1.8583000000000001</v>
      </c>
      <c r="I322">
        <v>151</v>
      </c>
      <c r="J322">
        <f t="shared" si="138"/>
        <v>1.3630664709223203E-4</v>
      </c>
      <c r="K322">
        <f t="shared" si="139"/>
        <v>136.30664709223203</v>
      </c>
      <c r="L322">
        <f t="shared" si="140"/>
        <v>8.1257062906957975E-5</v>
      </c>
      <c r="M322">
        <f t="shared" si="141"/>
        <v>81.25706290695797</v>
      </c>
      <c r="N322">
        <f t="shared" si="142"/>
        <v>4191275</v>
      </c>
      <c r="O322">
        <f t="shared" si="143"/>
        <v>4.1912750000000001</v>
      </c>
      <c r="P322">
        <f t="shared" si="144"/>
        <v>469</v>
      </c>
      <c r="Q322">
        <f t="shared" si="145"/>
        <v>1.1189912377498494E-4</v>
      </c>
      <c r="R322">
        <f t="shared" si="146"/>
        <v>111.89912377498494</v>
      </c>
      <c r="S322">
        <v>1638908</v>
      </c>
      <c r="T322">
        <f t="shared" si="147"/>
        <v>1.638908</v>
      </c>
      <c r="U322">
        <v>227</v>
      </c>
      <c r="V322">
        <v>1092463</v>
      </c>
      <c r="W322">
        <f t="shared" si="148"/>
        <v>1.092463</v>
      </c>
      <c r="X322">
        <v>143</v>
      </c>
      <c r="Y322">
        <f t="shared" si="149"/>
        <v>1.3850685944543563E-4</v>
      </c>
      <c r="Z322">
        <f t="shared" si="150"/>
        <v>138.50685944543562</v>
      </c>
      <c r="AA322">
        <f t="shared" si="151"/>
        <v>1.3089688163351985E-4</v>
      </c>
      <c r="AB322">
        <f t="shared" si="152"/>
        <v>130.89688163351985</v>
      </c>
      <c r="AC322">
        <f t="shared" si="153"/>
        <v>2731371</v>
      </c>
      <c r="AD322">
        <f t="shared" si="154"/>
        <v>2.7313710000000002</v>
      </c>
      <c r="AE322">
        <f t="shared" si="155"/>
        <v>370</v>
      </c>
      <c r="AF322">
        <f t="shared" si="156"/>
        <v>1.3546310625689442E-4</v>
      </c>
      <c r="AG322">
        <f t="shared" si="157"/>
        <v>135.46310625689443</v>
      </c>
      <c r="AH322">
        <f t="shared" si="158"/>
        <v>1.3740675326883383E-4</v>
      </c>
      <c r="AI322" s="1">
        <f t="shared" si="159"/>
        <v>1.5557850750006746E-6</v>
      </c>
      <c r="AJ322">
        <f t="shared" si="160"/>
        <v>137.40675326883382</v>
      </c>
      <c r="AK322" s="1">
        <f t="shared" si="161"/>
        <v>1.5557850750006745</v>
      </c>
      <c r="AL322">
        <f t="shared" si="162"/>
        <v>1.0607697227023891E-4</v>
      </c>
      <c r="AM322" s="1">
        <f t="shared" si="163"/>
        <v>3.5100652438422874E-5</v>
      </c>
      <c r="AN322">
        <f t="shared" si="164"/>
        <v>106.07697227023891</v>
      </c>
      <c r="AO322">
        <f t="shared" si="165"/>
        <v>35.100652438422912</v>
      </c>
      <c r="AP322">
        <f t="shared" si="166"/>
        <v>1.2368111501593969E-4</v>
      </c>
      <c r="AQ322">
        <f t="shared" si="167"/>
        <v>1.6662251804719207E-5</v>
      </c>
      <c r="AR322">
        <f t="shared" si="168"/>
        <v>123.6811150159397</v>
      </c>
      <c r="AS322">
        <f t="shared" si="169"/>
        <v>16.662251804719212</v>
      </c>
    </row>
    <row r="323" spans="1:45" x14ac:dyDescent="0.3">
      <c r="A323" t="s">
        <v>7</v>
      </c>
      <c r="B323">
        <v>2016</v>
      </c>
      <c r="C323" s="3" t="s">
        <v>329</v>
      </c>
      <c r="D323">
        <v>1046666</v>
      </c>
      <c r="E323">
        <f t="shared" ref="E323:E345" si="170">D323/1000000</f>
        <v>1.0466660000000001</v>
      </c>
      <c r="F323">
        <v>338</v>
      </c>
      <c r="G323">
        <v>1032203</v>
      </c>
      <c r="H323">
        <f t="shared" ref="H323:H345" si="171">G323/1000000</f>
        <v>1.032203</v>
      </c>
      <c r="I323">
        <v>112</v>
      </c>
      <c r="J323">
        <f t="shared" ref="J323:J345" si="172">F323/D323</f>
        <v>3.2293014199372101E-4</v>
      </c>
      <c r="K323">
        <f t="shared" ref="K323:K345" si="173">F323/E323</f>
        <v>322.93014199372101</v>
      </c>
      <c r="L323">
        <f t="shared" ref="L323:L345" si="174">I323/G323</f>
        <v>1.0850578810563427E-4</v>
      </c>
      <c r="M323">
        <f t="shared" ref="M323:M345" si="175">I323/H323</f>
        <v>108.50578810563427</v>
      </c>
      <c r="N323">
        <f t="shared" ref="N323:N345" si="176">D323+G323</f>
        <v>2078869</v>
      </c>
      <c r="O323">
        <f t="shared" ref="O323:O345" si="177">E323+H323</f>
        <v>2.0788690000000001</v>
      </c>
      <c r="P323">
        <f t="shared" ref="P323:P345" si="178">F323+I323</f>
        <v>450</v>
      </c>
      <c r="Q323">
        <f t="shared" ref="Q323:Q345" si="179">P323/N323</f>
        <v>2.1646385606789077E-4</v>
      </c>
      <c r="R323">
        <f t="shared" ref="R323:R345" si="180">P323/O323</f>
        <v>216.46385606789076</v>
      </c>
      <c r="S323">
        <v>915972</v>
      </c>
      <c r="T323">
        <f t="shared" ref="T323:T345" si="181">S323/1000000</f>
        <v>0.91597200000000001</v>
      </c>
      <c r="U323">
        <v>350</v>
      </c>
      <c r="V323">
        <v>1029596</v>
      </c>
      <c r="W323">
        <f t="shared" ref="W323:W345" si="182">V323/1000000</f>
        <v>1.029596</v>
      </c>
      <c r="X323">
        <v>162</v>
      </c>
      <c r="Y323">
        <f t="shared" ref="Y323:Y345" si="183">U323/S323</f>
        <v>3.8210775001855954E-4</v>
      </c>
      <c r="Z323">
        <f t="shared" ref="Z323:Z345" si="184">U323/T323</f>
        <v>382.1077500185595</v>
      </c>
      <c r="AA323">
        <f t="shared" ref="AA323:AA345" si="185">X323/V323</f>
        <v>1.5734326862186721E-4</v>
      </c>
      <c r="AB323">
        <f t="shared" ref="AB323:AB345" si="186">X323/W323</f>
        <v>157.34326862186722</v>
      </c>
      <c r="AC323">
        <f t="shared" ref="AC323:AC345" si="187">S323+V323</f>
        <v>1945568</v>
      </c>
      <c r="AD323">
        <f t="shared" ref="AD323:AD345" si="188">T323+W323</f>
        <v>1.945568</v>
      </c>
      <c r="AE323">
        <f t="shared" ref="AE323:AE345" si="189">U323+X323</f>
        <v>512</v>
      </c>
      <c r="AF323">
        <f t="shared" ref="AF323:AF345" si="190">AE323/AC323</f>
        <v>2.6316222306287931E-4</v>
      </c>
      <c r="AG323">
        <f t="shared" ref="AG323:AG345" si="191">AE323/AD323</f>
        <v>263.16222306287932</v>
      </c>
      <c r="AH323">
        <f t="shared" ref="AH323:AH345" si="192">AVERAGE(J323,Y323)</f>
        <v>3.525189460061403E-4</v>
      </c>
      <c r="AI323" s="1">
        <f t="shared" ref="AI323:AI345" si="193">STDEV(J323,Y323)</f>
        <v>4.1844887928762778E-5</v>
      </c>
      <c r="AJ323">
        <f t="shared" ref="AJ323:AJ345" si="194">AVERAGE(K323,Z323)</f>
        <v>352.51894600614025</v>
      </c>
      <c r="AK323" s="1">
        <f t="shared" ref="AK323:AK345" si="195">STDEV(K323,Z323)</f>
        <v>41.844887928762752</v>
      </c>
      <c r="AL323">
        <f t="shared" ref="AL323:AL345" si="196">AVERAGE(L323,AA323)</f>
        <v>1.3292452836375073E-4</v>
      </c>
      <c r="AM323" s="1">
        <f t="shared" ref="AM323:AM345" si="197">STDEV(L323,AA323)</f>
        <v>3.4533313649094208E-5</v>
      </c>
      <c r="AN323">
        <f t="shared" ref="AN323:AN345" si="198">AVERAGE(M323,AB323)</f>
        <v>132.92452836375074</v>
      </c>
      <c r="AO323">
        <f t="shared" ref="AO323:AO345" si="199">STDEV(M323,AB323)</f>
        <v>34.533313649094225</v>
      </c>
      <c r="AP323">
        <f t="shared" ref="AP323:AP345" si="200">AVERAGE(Q323,AF323)</f>
        <v>2.3981303956538506E-4</v>
      </c>
      <c r="AQ323">
        <f t="shared" ref="AQ323:AQ345" si="201">STDEV(Q323,AF323)</f>
        <v>3.302073197249445E-5</v>
      </c>
      <c r="AR323">
        <f t="shared" ref="AR323:AR345" si="202">AVERAGE(R323,AG323)</f>
        <v>239.81303956538505</v>
      </c>
      <c r="AS323">
        <f t="shared" ref="AS323:AS345" si="203">STDEV(R323,AG323)</f>
        <v>33.020731972494467</v>
      </c>
    </row>
    <row r="324" spans="1:45" x14ac:dyDescent="0.3">
      <c r="A324" t="s">
        <v>7</v>
      </c>
      <c r="B324">
        <v>2016</v>
      </c>
      <c r="C324" s="3" t="s">
        <v>330</v>
      </c>
      <c r="D324">
        <v>1769771</v>
      </c>
      <c r="E324">
        <f t="shared" si="170"/>
        <v>1.769771</v>
      </c>
      <c r="F324">
        <v>464</v>
      </c>
      <c r="G324">
        <v>1234193</v>
      </c>
      <c r="H324">
        <f t="shared" si="171"/>
        <v>1.2341930000000001</v>
      </c>
      <c r="I324">
        <v>245</v>
      </c>
      <c r="J324">
        <f t="shared" si="172"/>
        <v>2.6218081322385776E-4</v>
      </c>
      <c r="K324">
        <f t="shared" si="173"/>
        <v>262.1808132238578</v>
      </c>
      <c r="L324">
        <f t="shared" si="174"/>
        <v>1.9851028161721869E-4</v>
      </c>
      <c r="M324">
        <f t="shared" si="175"/>
        <v>198.51028161721868</v>
      </c>
      <c r="N324">
        <f t="shared" si="176"/>
        <v>3003964</v>
      </c>
      <c r="O324">
        <f t="shared" si="177"/>
        <v>3.0039639999999999</v>
      </c>
      <c r="P324">
        <f t="shared" si="178"/>
        <v>709</v>
      </c>
      <c r="Q324">
        <f t="shared" si="179"/>
        <v>2.3602147029724724E-4</v>
      </c>
      <c r="R324">
        <f t="shared" si="180"/>
        <v>236.02147029724725</v>
      </c>
      <c r="S324">
        <v>1772311</v>
      </c>
      <c r="T324">
        <f t="shared" si="181"/>
        <v>1.772311</v>
      </c>
      <c r="U324">
        <v>477</v>
      </c>
      <c r="V324">
        <v>1045676</v>
      </c>
      <c r="W324">
        <f t="shared" si="182"/>
        <v>1.045676</v>
      </c>
      <c r="X324">
        <v>240</v>
      </c>
      <c r="Y324">
        <f t="shared" si="183"/>
        <v>2.691401226985557E-4</v>
      </c>
      <c r="Z324">
        <f t="shared" si="184"/>
        <v>269.14012269855573</v>
      </c>
      <c r="AA324">
        <f t="shared" si="185"/>
        <v>2.2951659978807967E-4</v>
      </c>
      <c r="AB324">
        <f t="shared" si="186"/>
        <v>229.51659978807967</v>
      </c>
      <c r="AC324">
        <f t="shared" si="187"/>
        <v>2817987</v>
      </c>
      <c r="AD324">
        <f t="shared" si="188"/>
        <v>2.817987</v>
      </c>
      <c r="AE324">
        <f t="shared" si="189"/>
        <v>717</v>
      </c>
      <c r="AF324">
        <f t="shared" si="190"/>
        <v>2.5443694381840654E-4</v>
      </c>
      <c r="AG324">
        <f t="shared" si="191"/>
        <v>254.43694381840655</v>
      </c>
      <c r="AH324">
        <f t="shared" si="192"/>
        <v>2.6566046796120671E-4</v>
      </c>
      <c r="AI324" s="1">
        <f t="shared" si="193"/>
        <v>4.920974921934705E-6</v>
      </c>
      <c r="AJ324">
        <f t="shared" si="194"/>
        <v>265.66046796120679</v>
      </c>
      <c r="AK324" s="1">
        <f t="shared" si="195"/>
        <v>4.9209749219346977</v>
      </c>
      <c r="AL324">
        <f t="shared" si="196"/>
        <v>2.1401344070264916E-4</v>
      </c>
      <c r="AM324" s="1">
        <f t="shared" si="197"/>
        <v>2.1924777838243464E-5</v>
      </c>
      <c r="AN324">
        <f t="shared" si="198"/>
        <v>214.01344070264918</v>
      </c>
      <c r="AO324">
        <f t="shared" si="199"/>
        <v>21.924777838243475</v>
      </c>
      <c r="AP324">
        <f t="shared" si="200"/>
        <v>2.452292070578269E-4</v>
      </c>
      <c r="AQ324">
        <f t="shared" si="201"/>
        <v>1.3021706205573049E-5</v>
      </c>
      <c r="AR324">
        <f t="shared" si="202"/>
        <v>245.2292070578269</v>
      </c>
      <c r="AS324">
        <f t="shared" si="203"/>
        <v>13.021706205573048</v>
      </c>
    </row>
    <row r="325" spans="1:45" x14ac:dyDescent="0.3">
      <c r="A325" t="s">
        <v>7</v>
      </c>
      <c r="B325">
        <v>2016</v>
      </c>
      <c r="C325" s="3" t="s">
        <v>331</v>
      </c>
      <c r="D325">
        <v>1213377</v>
      </c>
      <c r="E325">
        <f t="shared" si="170"/>
        <v>1.2133769999999999</v>
      </c>
      <c r="F325">
        <v>456</v>
      </c>
      <c r="G325">
        <v>1077366</v>
      </c>
      <c r="H325">
        <f t="shared" si="171"/>
        <v>1.077366</v>
      </c>
      <c r="I325">
        <v>207</v>
      </c>
      <c r="J325">
        <f t="shared" si="172"/>
        <v>3.7581065077053546E-4</v>
      </c>
      <c r="K325">
        <f t="shared" si="173"/>
        <v>375.81065077053546</v>
      </c>
      <c r="L325">
        <f t="shared" si="174"/>
        <v>1.9213526322531062E-4</v>
      </c>
      <c r="M325">
        <f t="shared" si="175"/>
        <v>192.13526322531061</v>
      </c>
      <c r="N325">
        <f t="shared" si="176"/>
        <v>2290743</v>
      </c>
      <c r="O325">
        <f t="shared" si="177"/>
        <v>2.290743</v>
      </c>
      <c r="P325">
        <f t="shared" si="178"/>
        <v>663</v>
      </c>
      <c r="Q325">
        <f t="shared" si="179"/>
        <v>2.8942574527129406E-4</v>
      </c>
      <c r="R325">
        <f t="shared" si="180"/>
        <v>289.42574527129409</v>
      </c>
      <c r="S325">
        <v>1098966</v>
      </c>
      <c r="T325">
        <f t="shared" si="181"/>
        <v>1.0989660000000001</v>
      </c>
      <c r="U325">
        <v>481</v>
      </c>
      <c r="V325">
        <v>710135</v>
      </c>
      <c r="W325">
        <f t="shared" si="182"/>
        <v>0.71013499999999996</v>
      </c>
      <c r="X325">
        <v>169</v>
      </c>
      <c r="Y325">
        <f t="shared" si="183"/>
        <v>4.3768415037407889E-4</v>
      </c>
      <c r="Z325">
        <f t="shared" si="184"/>
        <v>437.68415037407885</v>
      </c>
      <c r="AA325">
        <f t="shared" si="185"/>
        <v>2.3798291874080281E-4</v>
      </c>
      <c r="AB325">
        <f t="shared" si="186"/>
        <v>237.98291874080283</v>
      </c>
      <c r="AC325">
        <f t="shared" si="187"/>
        <v>1809101</v>
      </c>
      <c r="AD325">
        <f t="shared" si="188"/>
        <v>1.8091010000000001</v>
      </c>
      <c r="AE325">
        <f t="shared" si="189"/>
        <v>650</v>
      </c>
      <c r="AF325">
        <f t="shared" si="190"/>
        <v>3.5929447830718132E-4</v>
      </c>
      <c r="AG325">
        <f t="shared" si="191"/>
        <v>359.29447830718129</v>
      </c>
      <c r="AH325">
        <f t="shared" si="192"/>
        <v>4.0674740057230715E-4</v>
      </c>
      <c r="AI325" s="1">
        <f t="shared" si="193"/>
        <v>4.3751171145408719E-5</v>
      </c>
      <c r="AJ325">
        <f t="shared" si="194"/>
        <v>406.74740057230713</v>
      </c>
      <c r="AK325" s="1">
        <f t="shared" si="195"/>
        <v>43.751171145408691</v>
      </c>
      <c r="AL325">
        <f t="shared" si="196"/>
        <v>2.1505909098305673E-4</v>
      </c>
      <c r="AM325" s="1">
        <f t="shared" si="197"/>
        <v>3.2419188116509338E-5</v>
      </c>
      <c r="AN325">
        <f t="shared" si="198"/>
        <v>215.05909098305671</v>
      </c>
      <c r="AO325">
        <f t="shared" si="199"/>
        <v>32.419188116509588</v>
      </c>
      <c r="AP325">
        <f t="shared" si="200"/>
        <v>3.2436011178923769E-4</v>
      </c>
      <c r="AQ325">
        <f t="shared" si="201"/>
        <v>4.9404654922588434E-5</v>
      </c>
      <c r="AR325">
        <f t="shared" si="202"/>
        <v>324.36011178923769</v>
      </c>
      <c r="AS325">
        <f t="shared" si="203"/>
        <v>49.404654922588371</v>
      </c>
    </row>
    <row r="326" spans="1:45" x14ac:dyDescent="0.3">
      <c r="A326" t="s">
        <v>7</v>
      </c>
      <c r="B326">
        <v>2016</v>
      </c>
      <c r="C326" s="3" t="s">
        <v>332</v>
      </c>
      <c r="D326">
        <v>1220048</v>
      </c>
      <c r="E326">
        <f t="shared" si="170"/>
        <v>1.220048</v>
      </c>
      <c r="F326">
        <v>327</v>
      </c>
      <c r="G326">
        <v>1064743</v>
      </c>
      <c r="H326">
        <f t="shared" si="171"/>
        <v>1.064743</v>
      </c>
      <c r="I326">
        <v>168</v>
      </c>
      <c r="J326">
        <f t="shared" si="172"/>
        <v>2.6802224174786568E-4</v>
      </c>
      <c r="K326">
        <f t="shared" si="173"/>
        <v>268.02224174786568</v>
      </c>
      <c r="L326">
        <f t="shared" si="174"/>
        <v>1.5778455458265517E-4</v>
      </c>
      <c r="M326">
        <f t="shared" si="175"/>
        <v>157.78455458265515</v>
      </c>
      <c r="N326">
        <f t="shared" si="176"/>
        <v>2284791</v>
      </c>
      <c r="O326">
        <f t="shared" si="177"/>
        <v>2.2847910000000002</v>
      </c>
      <c r="P326">
        <f t="shared" si="178"/>
        <v>495</v>
      </c>
      <c r="Q326">
        <f t="shared" si="179"/>
        <v>2.1665001306465231E-4</v>
      </c>
      <c r="R326">
        <f t="shared" si="180"/>
        <v>216.65001306465228</v>
      </c>
      <c r="S326">
        <v>1016053</v>
      </c>
      <c r="T326">
        <f t="shared" si="181"/>
        <v>1.0160530000000001</v>
      </c>
      <c r="U326">
        <v>323</v>
      </c>
      <c r="V326">
        <v>1145017</v>
      </c>
      <c r="W326">
        <f t="shared" si="182"/>
        <v>1.145017</v>
      </c>
      <c r="X326">
        <v>233</v>
      </c>
      <c r="Y326">
        <f t="shared" si="183"/>
        <v>3.1789680262742201E-4</v>
      </c>
      <c r="Z326">
        <f t="shared" si="184"/>
        <v>317.89680262742195</v>
      </c>
      <c r="AA326">
        <f t="shared" si="185"/>
        <v>2.0349042852638868E-4</v>
      </c>
      <c r="AB326">
        <f t="shared" si="186"/>
        <v>203.49042852638871</v>
      </c>
      <c r="AC326">
        <f t="shared" si="187"/>
        <v>2161070</v>
      </c>
      <c r="AD326">
        <f t="shared" si="188"/>
        <v>2.16107</v>
      </c>
      <c r="AE326">
        <f t="shared" si="189"/>
        <v>556</v>
      </c>
      <c r="AF326">
        <f t="shared" si="190"/>
        <v>2.5727995853905706E-4</v>
      </c>
      <c r="AG326">
        <f t="shared" si="191"/>
        <v>257.27995853905702</v>
      </c>
      <c r="AH326">
        <f t="shared" si="192"/>
        <v>2.9295952218764385E-4</v>
      </c>
      <c r="AI326" s="1">
        <f t="shared" si="193"/>
        <v>3.526664020663558E-5</v>
      </c>
      <c r="AJ326">
        <f t="shared" si="194"/>
        <v>292.95952218764381</v>
      </c>
      <c r="AK326" s="1">
        <f t="shared" si="195"/>
        <v>35.266640206635536</v>
      </c>
      <c r="AL326">
        <f t="shared" si="196"/>
        <v>1.8063749155452192E-4</v>
      </c>
      <c r="AM326" s="1">
        <f t="shared" si="197"/>
        <v>3.2318933405671499E-5</v>
      </c>
      <c r="AN326">
        <f t="shared" si="198"/>
        <v>180.63749155452194</v>
      </c>
      <c r="AO326">
        <f t="shared" si="199"/>
        <v>32.318933405671487</v>
      </c>
      <c r="AP326">
        <f t="shared" si="200"/>
        <v>2.3696498580185469E-4</v>
      </c>
      <c r="AQ326">
        <f t="shared" si="201"/>
        <v>2.8729709964191277E-5</v>
      </c>
      <c r="AR326">
        <f t="shared" si="202"/>
        <v>236.96498580185465</v>
      </c>
      <c r="AS326">
        <f t="shared" si="203"/>
        <v>28.729709964191265</v>
      </c>
    </row>
    <row r="327" spans="1:45" x14ac:dyDescent="0.3">
      <c r="A327" t="s">
        <v>7</v>
      </c>
      <c r="B327">
        <v>2016</v>
      </c>
      <c r="C327" s="3" t="s">
        <v>333</v>
      </c>
      <c r="D327">
        <v>1833193</v>
      </c>
      <c r="E327">
        <f t="shared" si="170"/>
        <v>1.8331930000000001</v>
      </c>
      <c r="F327">
        <v>504</v>
      </c>
      <c r="G327">
        <v>1612516</v>
      </c>
      <c r="H327">
        <f t="shared" si="171"/>
        <v>1.6125160000000001</v>
      </c>
      <c r="I327">
        <v>274</v>
      </c>
      <c r="J327">
        <f t="shared" si="172"/>
        <v>2.7493013556128567E-4</v>
      </c>
      <c r="K327">
        <f t="shared" si="173"/>
        <v>274.93013556128568</v>
      </c>
      <c r="L327">
        <f t="shared" si="174"/>
        <v>1.6992079458436383E-4</v>
      </c>
      <c r="M327">
        <f t="shared" si="175"/>
        <v>169.92079458436382</v>
      </c>
      <c r="N327">
        <f t="shared" si="176"/>
        <v>3445709</v>
      </c>
      <c r="O327">
        <f t="shared" si="177"/>
        <v>3.4457089999999999</v>
      </c>
      <c r="P327">
        <f t="shared" si="178"/>
        <v>778</v>
      </c>
      <c r="Q327">
        <f t="shared" si="179"/>
        <v>2.2578807438469121E-4</v>
      </c>
      <c r="R327">
        <f t="shared" si="180"/>
        <v>225.78807438469121</v>
      </c>
      <c r="S327">
        <v>1699953</v>
      </c>
      <c r="T327">
        <f t="shared" si="181"/>
        <v>1.699953</v>
      </c>
      <c r="U327">
        <v>474</v>
      </c>
      <c r="V327">
        <v>1241911</v>
      </c>
      <c r="W327">
        <f t="shared" si="182"/>
        <v>1.241911</v>
      </c>
      <c r="X327">
        <v>261</v>
      </c>
      <c r="Y327">
        <f t="shared" si="183"/>
        <v>2.7883123827541112E-4</v>
      </c>
      <c r="Z327">
        <f t="shared" si="184"/>
        <v>278.83123827541112</v>
      </c>
      <c r="AA327">
        <f t="shared" si="185"/>
        <v>2.101599873098797E-4</v>
      </c>
      <c r="AB327">
        <f t="shared" si="186"/>
        <v>210.15998730987968</v>
      </c>
      <c r="AC327">
        <f t="shared" si="187"/>
        <v>2941864</v>
      </c>
      <c r="AD327">
        <f t="shared" si="188"/>
        <v>2.9418639999999998</v>
      </c>
      <c r="AE327">
        <f t="shared" si="189"/>
        <v>735</v>
      </c>
      <c r="AF327">
        <f t="shared" si="190"/>
        <v>2.4984159702827864E-4</v>
      </c>
      <c r="AG327">
        <f t="shared" si="191"/>
        <v>249.8415970282787</v>
      </c>
      <c r="AH327">
        <f t="shared" si="192"/>
        <v>2.7688068691834839E-4</v>
      </c>
      <c r="AI327" s="1">
        <f t="shared" si="193"/>
        <v>2.7584961832633554E-6</v>
      </c>
      <c r="AJ327">
        <f t="shared" si="194"/>
        <v>276.88068691834837</v>
      </c>
      <c r="AK327" s="1">
        <f t="shared" si="195"/>
        <v>2.7584961832633463</v>
      </c>
      <c r="AL327">
        <f t="shared" si="196"/>
        <v>1.9004039094712178E-4</v>
      </c>
      <c r="AM327" s="1">
        <f t="shared" si="197"/>
        <v>2.8453406045684669E-5</v>
      </c>
      <c r="AN327">
        <f t="shared" si="198"/>
        <v>190.04039094712175</v>
      </c>
      <c r="AO327">
        <f t="shared" si="199"/>
        <v>28.453406045684904</v>
      </c>
      <c r="AP327">
        <f t="shared" si="200"/>
        <v>2.3781483570648493E-4</v>
      </c>
      <c r="AQ327">
        <f t="shared" si="201"/>
        <v>1.7008408972704847E-5</v>
      </c>
      <c r="AR327">
        <f t="shared" si="202"/>
        <v>237.81483570648496</v>
      </c>
      <c r="AS327">
        <f t="shared" si="203"/>
        <v>17.008408972704881</v>
      </c>
    </row>
    <row r="328" spans="1:45" x14ac:dyDescent="0.3">
      <c r="A328" t="s">
        <v>7</v>
      </c>
      <c r="B328">
        <v>2016</v>
      </c>
      <c r="C328" s="3" t="s">
        <v>334</v>
      </c>
      <c r="D328">
        <v>1182691</v>
      </c>
      <c r="E328">
        <f t="shared" si="170"/>
        <v>1.1826909999999999</v>
      </c>
      <c r="F328">
        <v>132</v>
      </c>
      <c r="G328">
        <v>1341504</v>
      </c>
      <c r="H328">
        <f t="shared" si="171"/>
        <v>1.341504</v>
      </c>
      <c r="I328">
        <v>275</v>
      </c>
      <c r="J328">
        <f t="shared" si="172"/>
        <v>1.116098795036066E-4</v>
      </c>
      <c r="K328">
        <f t="shared" si="173"/>
        <v>111.60987950360661</v>
      </c>
      <c r="L328">
        <f t="shared" si="174"/>
        <v>2.0499379800582033E-4</v>
      </c>
      <c r="M328">
        <f t="shared" si="175"/>
        <v>204.99379800582034</v>
      </c>
      <c r="N328">
        <f t="shared" si="176"/>
        <v>2524195</v>
      </c>
      <c r="O328">
        <f t="shared" si="177"/>
        <v>2.5241949999999997</v>
      </c>
      <c r="P328">
        <f t="shared" si="178"/>
        <v>407</v>
      </c>
      <c r="Q328">
        <f t="shared" si="179"/>
        <v>1.6123952388781375E-4</v>
      </c>
      <c r="R328">
        <f t="shared" si="180"/>
        <v>161.23952388781376</v>
      </c>
      <c r="S328">
        <v>1515443</v>
      </c>
      <c r="T328">
        <f t="shared" si="181"/>
        <v>1.5154430000000001</v>
      </c>
      <c r="U328">
        <v>192</v>
      </c>
      <c r="V328">
        <v>1225901</v>
      </c>
      <c r="W328">
        <f t="shared" si="182"/>
        <v>1.2259009999999999</v>
      </c>
      <c r="X328">
        <v>315</v>
      </c>
      <c r="Y328">
        <f t="shared" si="183"/>
        <v>1.2669562629541328E-4</v>
      </c>
      <c r="Z328">
        <f t="shared" si="184"/>
        <v>126.69562629541328</v>
      </c>
      <c r="AA328">
        <f t="shared" si="185"/>
        <v>2.5695386495320582E-4</v>
      </c>
      <c r="AB328">
        <f t="shared" si="186"/>
        <v>256.95386495320588</v>
      </c>
      <c r="AC328">
        <f t="shared" si="187"/>
        <v>2741344</v>
      </c>
      <c r="AD328">
        <f t="shared" si="188"/>
        <v>2.7413439999999998</v>
      </c>
      <c r="AE328">
        <f t="shared" si="189"/>
        <v>507</v>
      </c>
      <c r="AF328">
        <f t="shared" si="190"/>
        <v>1.8494577842109565E-4</v>
      </c>
      <c r="AG328">
        <f t="shared" si="191"/>
        <v>184.94577842109564</v>
      </c>
      <c r="AH328">
        <f t="shared" si="192"/>
        <v>1.1915275289950994E-4</v>
      </c>
      <c r="AI328" s="1">
        <f t="shared" si="193"/>
        <v>1.0667233855749708E-5</v>
      </c>
      <c r="AJ328">
        <f t="shared" si="194"/>
        <v>119.15275289950995</v>
      </c>
      <c r="AK328" s="1">
        <f t="shared" si="195"/>
        <v>10.6672338557497</v>
      </c>
      <c r="AL328">
        <f t="shared" si="196"/>
        <v>2.3097383147951308E-4</v>
      </c>
      <c r="AM328" s="1">
        <f t="shared" si="197"/>
        <v>3.6741315689403281E-5</v>
      </c>
      <c r="AN328">
        <f t="shared" si="198"/>
        <v>230.97383147951311</v>
      </c>
      <c r="AO328">
        <f t="shared" si="199"/>
        <v>36.741315689403166</v>
      </c>
      <c r="AP328">
        <f t="shared" si="200"/>
        <v>1.730926511544547E-4</v>
      </c>
      <c r="AQ328">
        <f t="shared" si="201"/>
        <v>1.676285333701796E-5</v>
      </c>
      <c r="AR328">
        <f t="shared" si="202"/>
        <v>173.0926511544547</v>
      </c>
      <c r="AS328">
        <f t="shared" si="203"/>
        <v>16.762853337017951</v>
      </c>
    </row>
    <row r="329" spans="1:45" x14ac:dyDescent="0.3">
      <c r="A329" t="s">
        <v>7</v>
      </c>
      <c r="B329">
        <v>2016</v>
      </c>
      <c r="C329" s="3" t="s">
        <v>335</v>
      </c>
      <c r="D329">
        <v>1773728</v>
      </c>
      <c r="E329">
        <f t="shared" si="170"/>
        <v>1.773728</v>
      </c>
      <c r="F329">
        <v>377</v>
      </c>
      <c r="G329">
        <v>1364665</v>
      </c>
      <c r="H329">
        <f t="shared" si="171"/>
        <v>1.364665</v>
      </c>
      <c r="I329">
        <v>259</v>
      </c>
      <c r="J329">
        <f t="shared" si="172"/>
        <v>2.1254668134009272E-4</v>
      </c>
      <c r="K329">
        <f t="shared" si="173"/>
        <v>212.54668134009273</v>
      </c>
      <c r="L329">
        <f t="shared" si="174"/>
        <v>1.8979016828305848E-4</v>
      </c>
      <c r="M329">
        <f t="shared" si="175"/>
        <v>189.79016828305848</v>
      </c>
      <c r="N329">
        <f t="shared" si="176"/>
        <v>3138393</v>
      </c>
      <c r="O329">
        <f t="shared" si="177"/>
        <v>3.1383929999999998</v>
      </c>
      <c r="P329">
        <f t="shared" si="178"/>
        <v>636</v>
      </c>
      <c r="Q329">
        <f t="shared" si="179"/>
        <v>2.0265148437432787E-4</v>
      </c>
      <c r="R329">
        <f t="shared" si="180"/>
        <v>202.65148437432791</v>
      </c>
      <c r="S329">
        <v>1152448</v>
      </c>
      <c r="T329">
        <f t="shared" si="181"/>
        <v>1.1524479999999999</v>
      </c>
      <c r="U329">
        <v>294</v>
      </c>
      <c r="V329">
        <v>1062547</v>
      </c>
      <c r="W329">
        <f t="shared" si="182"/>
        <v>1.0625469999999999</v>
      </c>
      <c r="X329">
        <v>272</v>
      </c>
      <c r="Y329">
        <f t="shared" si="183"/>
        <v>2.5510912422946634E-4</v>
      </c>
      <c r="Z329">
        <f t="shared" si="184"/>
        <v>255.10912422946635</v>
      </c>
      <c r="AA329">
        <f t="shared" si="185"/>
        <v>2.559886762656146E-4</v>
      </c>
      <c r="AB329">
        <f t="shared" si="186"/>
        <v>255.98867626561463</v>
      </c>
      <c r="AC329">
        <f t="shared" si="187"/>
        <v>2214995</v>
      </c>
      <c r="AD329">
        <f t="shared" si="188"/>
        <v>2.214995</v>
      </c>
      <c r="AE329">
        <f t="shared" si="189"/>
        <v>566</v>
      </c>
      <c r="AF329">
        <f t="shared" si="190"/>
        <v>2.5553105086015997E-4</v>
      </c>
      <c r="AG329">
        <f t="shared" si="191"/>
        <v>255.53105086015995</v>
      </c>
      <c r="AH329">
        <f t="shared" si="192"/>
        <v>2.3382790278477953E-4</v>
      </c>
      <c r="AI329" s="1">
        <f t="shared" si="193"/>
        <v>3.0096191990941236E-5</v>
      </c>
      <c r="AJ329">
        <f t="shared" si="194"/>
        <v>233.82790278477955</v>
      </c>
      <c r="AK329" s="1">
        <f t="shared" si="195"/>
        <v>30.096191990941232</v>
      </c>
      <c r="AL329">
        <f t="shared" si="196"/>
        <v>2.2288942227433652E-4</v>
      </c>
      <c r="AM329" s="1">
        <f t="shared" si="197"/>
        <v>4.6809413898897224E-5</v>
      </c>
      <c r="AN329">
        <f t="shared" si="198"/>
        <v>222.88942227433654</v>
      </c>
      <c r="AO329">
        <f t="shared" si="199"/>
        <v>46.809413898897468</v>
      </c>
      <c r="AP329">
        <f t="shared" si="200"/>
        <v>2.2909126761724391E-4</v>
      </c>
      <c r="AQ329">
        <f t="shared" si="201"/>
        <v>3.7391500048336771E-5</v>
      </c>
      <c r="AR329">
        <f t="shared" si="202"/>
        <v>229.09126761724394</v>
      </c>
      <c r="AS329">
        <f t="shared" si="203"/>
        <v>37.39150004833661</v>
      </c>
    </row>
    <row r="330" spans="1:45" x14ac:dyDescent="0.3">
      <c r="A330" t="s">
        <v>7</v>
      </c>
      <c r="B330">
        <v>2016</v>
      </c>
      <c r="C330" s="3" t="s">
        <v>336</v>
      </c>
      <c r="D330">
        <v>1737874</v>
      </c>
      <c r="E330">
        <f t="shared" si="170"/>
        <v>1.7378739999999999</v>
      </c>
      <c r="F330">
        <v>457</v>
      </c>
      <c r="G330">
        <v>1425442</v>
      </c>
      <c r="H330">
        <f t="shared" si="171"/>
        <v>1.4254420000000001</v>
      </c>
      <c r="I330">
        <v>208</v>
      </c>
      <c r="J330">
        <f t="shared" si="172"/>
        <v>2.6296497904911405E-4</v>
      </c>
      <c r="K330">
        <f t="shared" si="173"/>
        <v>262.96497904911405</v>
      </c>
      <c r="L330">
        <f t="shared" si="174"/>
        <v>1.4591965158877035E-4</v>
      </c>
      <c r="M330">
        <f t="shared" si="175"/>
        <v>145.91965158877036</v>
      </c>
      <c r="N330">
        <f t="shared" si="176"/>
        <v>3163316</v>
      </c>
      <c r="O330">
        <f t="shared" si="177"/>
        <v>3.163316</v>
      </c>
      <c r="P330">
        <f t="shared" si="178"/>
        <v>665</v>
      </c>
      <c r="Q330">
        <f t="shared" si="179"/>
        <v>2.1022243746751827E-4</v>
      </c>
      <c r="R330">
        <f t="shared" si="180"/>
        <v>210.22243746751826</v>
      </c>
      <c r="S330">
        <v>1650379</v>
      </c>
      <c r="T330">
        <f t="shared" si="181"/>
        <v>1.650379</v>
      </c>
      <c r="U330">
        <v>492</v>
      </c>
      <c r="V330">
        <v>932866</v>
      </c>
      <c r="W330">
        <f t="shared" si="182"/>
        <v>0.93286599999999997</v>
      </c>
      <c r="X330">
        <v>173</v>
      </c>
      <c r="Y330">
        <f t="shared" si="183"/>
        <v>2.981133424504311E-4</v>
      </c>
      <c r="Z330">
        <f t="shared" si="184"/>
        <v>298.11334245043105</v>
      </c>
      <c r="AA330">
        <f t="shared" si="185"/>
        <v>1.8545000032158961E-4</v>
      </c>
      <c r="AB330">
        <f t="shared" si="186"/>
        <v>185.45000032158961</v>
      </c>
      <c r="AC330">
        <f t="shared" si="187"/>
        <v>2583245</v>
      </c>
      <c r="AD330">
        <f t="shared" si="188"/>
        <v>2.5832449999999998</v>
      </c>
      <c r="AE330">
        <f t="shared" si="189"/>
        <v>665</v>
      </c>
      <c r="AF330">
        <f t="shared" si="190"/>
        <v>2.5742815722085979E-4</v>
      </c>
      <c r="AG330">
        <f t="shared" si="191"/>
        <v>257.42815722085982</v>
      </c>
      <c r="AH330">
        <f t="shared" si="192"/>
        <v>2.8053916074977255E-4</v>
      </c>
      <c r="AI330" s="1">
        <f t="shared" si="193"/>
        <v>2.4853646108680349E-5</v>
      </c>
      <c r="AJ330">
        <f t="shared" si="194"/>
        <v>280.53916074977258</v>
      </c>
      <c r="AK330" s="1">
        <f t="shared" si="195"/>
        <v>24.853646108680312</v>
      </c>
      <c r="AL330">
        <f t="shared" si="196"/>
        <v>1.6568482595517999E-4</v>
      </c>
      <c r="AM330" s="1">
        <f t="shared" si="197"/>
        <v>2.7952177651645543E-5</v>
      </c>
      <c r="AN330">
        <f t="shared" si="198"/>
        <v>165.68482595517997</v>
      </c>
      <c r="AO330">
        <f t="shared" si="199"/>
        <v>27.952177651645826</v>
      </c>
      <c r="AP330">
        <f t="shared" si="200"/>
        <v>2.3382529734418904E-4</v>
      </c>
      <c r="AQ330">
        <f t="shared" si="201"/>
        <v>3.3379484548379543E-5</v>
      </c>
      <c r="AR330">
        <f t="shared" si="202"/>
        <v>233.82529734418904</v>
      </c>
      <c r="AS330">
        <f t="shared" si="203"/>
        <v>33.37948454837943</v>
      </c>
    </row>
    <row r="331" spans="1:45" x14ac:dyDescent="0.3">
      <c r="A331" t="s">
        <v>7</v>
      </c>
      <c r="B331">
        <v>2016</v>
      </c>
      <c r="C331" s="3" t="s">
        <v>337</v>
      </c>
      <c r="D331">
        <v>2189801</v>
      </c>
      <c r="E331">
        <f t="shared" si="170"/>
        <v>2.1898010000000001</v>
      </c>
      <c r="F331">
        <v>722</v>
      </c>
      <c r="G331">
        <v>1574621</v>
      </c>
      <c r="H331">
        <f t="shared" si="171"/>
        <v>1.574621</v>
      </c>
      <c r="I331">
        <v>315</v>
      </c>
      <c r="J331">
        <f t="shared" si="172"/>
        <v>3.297103252761324E-4</v>
      </c>
      <c r="K331">
        <f t="shared" si="173"/>
        <v>329.71032527613238</v>
      </c>
      <c r="L331">
        <f t="shared" si="174"/>
        <v>2.0004813856794746E-4</v>
      </c>
      <c r="M331">
        <f t="shared" si="175"/>
        <v>200.04813856794746</v>
      </c>
      <c r="N331">
        <f t="shared" si="176"/>
        <v>3764422</v>
      </c>
      <c r="O331">
        <f t="shared" si="177"/>
        <v>3.7644220000000002</v>
      </c>
      <c r="P331">
        <f t="shared" si="178"/>
        <v>1037</v>
      </c>
      <c r="Q331">
        <f t="shared" si="179"/>
        <v>2.7547389745357986E-4</v>
      </c>
      <c r="R331">
        <f t="shared" si="180"/>
        <v>275.47389745357987</v>
      </c>
      <c r="S331">
        <v>1977359</v>
      </c>
      <c r="T331">
        <f t="shared" si="181"/>
        <v>1.9773590000000001</v>
      </c>
      <c r="U331">
        <v>661</v>
      </c>
      <c r="V331">
        <v>1093897</v>
      </c>
      <c r="W331">
        <f t="shared" si="182"/>
        <v>1.0938969999999999</v>
      </c>
      <c r="X331">
        <v>292</v>
      </c>
      <c r="Y331">
        <f t="shared" si="183"/>
        <v>3.3428426502218363E-4</v>
      </c>
      <c r="Z331">
        <f t="shared" si="184"/>
        <v>334.2842650221836</v>
      </c>
      <c r="AA331">
        <f t="shared" si="185"/>
        <v>2.6693555243318155E-4</v>
      </c>
      <c r="AB331">
        <f t="shared" si="186"/>
        <v>266.93555243318156</v>
      </c>
      <c r="AC331">
        <f t="shared" si="187"/>
        <v>3071256</v>
      </c>
      <c r="AD331">
        <f t="shared" si="188"/>
        <v>3.071256</v>
      </c>
      <c r="AE331">
        <f t="shared" si="189"/>
        <v>953</v>
      </c>
      <c r="AF331">
        <f t="shared" si="190"/>
        <v>3.1029650410125369E-4</v>
      </c>
      <c r="AG331">
        <f t="shared" si="191"/>
        <v>310.29650410125367</v>
      </c>
      <c r="AH331">
        <f t="shared" si="192"/>
        <v>3.3199729514915804E-4</v>
      </c>
      <c r="AI331" s="1">
        <f t="shared" si="193"/>
        <v>3.234263811171496E-6</v>
      </c>
      <c r="AJ331">
        <f t="shared" si="194"/>
        <v>331.99729514915799</v>
      </c>
      <c r="AK331" s="1">
        <f t="shared" si="195"/>
        <v>3.2342638111714956</v>
      </c>
      <c r="AL331">
        <f t="shared" si="196"/>
        <v>2.334918455005645E-4</v>
      </c>
      <c r="AM331" s="1">
        <f t="shared" si="197"/>
        <v>4.7296543920138126E-5</v>
      </c>
      <c r="AN331">
        <f t="shared" si="198"/>
        <v>233.49184550056452</v>
      </c>
      <c r="AO331">
        <f t="shared" si="199"/>
        <v>47.29654392013812</v>
      </c>
      <c r="AP331">
        <f t="shared" si="200"/>
        <v>2.9288520077741677E-4</v>
      </c>
      <c r="AQ331">
        <f t="shared" si="201"/>
        <v>2.4623301299161911E-5</v>
      </c>
      <c r="AR331">
        <f t="shared" si="202"/>
        <v>292.8852007774168</v>
      </c>
      <c r="AS331">
        <f t="shared" si="203"/>
        <v>24.623301299161898</v>
      </c>
    </row>
    <row r="332" spans="1:45" x14ac:dyDescent="0.3">
      <c r="A332" t="s">
        <v>7</v>
      </c>
      <c r="B332">
        <v>2016</v>
      </c>
      <c r="C332" s="3" t="s">
        <v>338</v>
      </c>
      <c r="D332">
        <v>1491033</v>
      </c>
      <c r="E332">
        <f t="shared" si="170"/>
        <v>1.4910330000000001</v>
      </c>
      <c r="F332">
        <v>498</v>
      </c>
      <c r="G332">
        <v>1163741</v>
      </c>
      <c r="H332">
        <f t="shared" si="171"/>
        <v>1.1637409999999999</v>
      </c>
      <c r="I332">
        <v>331</v>
      </c>
      <c r="J332">
        <f t="shared" si="172"/>
        <v>3.339966318652907E-4</v>
      </c>
      <c r="K332">
        <f t="shared" si="173"/>
        <v>333.99663186529068</v>
      </c>
      <c r="L332">
        <f t="shared" si="174"/>
        <v>2.8442754874151552E-4</v>
      </c>
      <c r="M332">
        <f t="shared" si="175"/>
        <v>284.42754874151552</v>
      </c>
      <c r="N332">
        <f t="shared" si="176"/>
        <v>2654774</v>
      </c>
      <c r="O332">
        <f t="shared" si="177"/>
        <v>2.6547739999999997</v>
      </c>
      <c r="P332">
        <f t="shared" si="178"/>
        <v>829</v>
      </c>
      <c r="Q332">
        <f t="shared" si="179"/>
        <v>3.1226763558781277E-4</v>
      </c>
      <c r="R332">
        <f t="shared" si="180"/>
        <v>312.26763558781278</v>
      </c>
      <c r="S332">
        <v>1225104</v>
      </c>
      <c r="T332">
        <f t="shared" si="181"/>
        <v>1.225104</v>
      </c>
      <c r="U332">
        <v>418</v>
      </c>
      <c r="V332">
        <v>869691</v>
      </c>
      <c r="W332">
        <f t="shared" si="182"/>
        <v>0.86969099999999999</v>
      </c>
      <c r="X332">
        <v>358</v>
      </c>
      <c r="Y332">
        <f t="shared" si="183"/>
        <v>3.4119552299233371E-4</v>
      </c>
      <c r="Z332">
        <f t="shared" si="184"/>
        <v>341.19552299233374</v>
      </c>
      <c r="AA332">
        <f t="shared" si="185"/>
        <v>4.1164045620800953E-4</v>
      </c>
      <c r="AB332">
        <f t="shared" si="186"/>
        <v>411.64045620800954</v>
      </c>
      <c r="AC332">
        <f t="shared" si="187"/>
        <v>2094795</v>
      </c>
      <c r="AD332">
        <f t="shared" si="188"/>
        <v>2.094795</v>
      </c>
      <c r="AE332">
        <f t="shared" si="189"/>
        <v>776</v>
      </c>
      <c r="AF332">
        <f t="shared" si="190"/>
        <v>3.7044197642251391E-4</v>
      </c>
      <c r="AG332">
        <f t="shared" si="191"/>
        <v>370.4419764225139</v>
      </c>
      <c r="AH332">
        <f t="shared" si="192"/>
        <v>3.3759607742881218E-4</v>
      </c>
      <c r="AI332" s="1">
        <f t="shared" si="193"/>
        <v>5.0903847329557832E-6</v>
      </c>
      <c r="AJ332">
        <f t="shared" si="194"/>
        <v>337.59607742881224</v>
      </c>
      <c r="AK332" s="1">
        <f t="shared" si="195"/>
        <v>5.0903847329558118</v>
      </c>
      <c r="AL332">
        <f t="shared" si="196"/>
        <v>3.4803400247476252E-4</v>
      </c>
      <c r="AM332" s="1">
        <f t="shared" si="197"/>
        <v>8.9953109524014692E-5</v>
      </c>
      <c r="AN332">
        <f t="shared" si="198"/>
        <v>348.03400247476253</v>
      </c>
      <c r="AO332">
        <f t="shared" si="199"/>
        <v>89.953109524014735</v>
      </c>
      <c r="AP332">
        <f t="shared" si="200"/>
        <v>3.4135480600516331E-4</v>
      </c>
      <c r="AQ332">
        <f t="shared" si="201"/>
        <v>4.1135470895274663E-5</v>
      </c>
      <c r="AR332">
        <f t="shared" si="202"/>
        <v>341.35480600516337</v>
      </c>
      <c r="AS332">
        <f t="shared" si="203"/>
        <v>41.135470895274651</v>
      </c>
    </row>
    <row r="333" spans="1:45" x14ac:dyDescent="0.3">
      <c r="A333" t="s">
        <v>7</v>
      </c>
      <c r="B333">
        <v>2016</v>
      </c>
      <c r="C333" s="3" t="s">
        <v>339</v>
      </c>
      <c r="D333">
        <v>2323840</v>
      </c>
      <c r="E333">
        <f t="shared" si="170"/>
        <v>2.3238400000000001</v>
      </c>
      <c r="F333">
        <v>668</v>
      </c>
      <c r="G333">
        <v>1626600</v>
      </c>
      <c r="H333">
        <f t="shared" si="171"/>
        <v>1.6266</v>
      </c>
      <c r="I333">
        <v>328</v>
      </c>
      <c r="J333">
        <f t="shared" si="172"/>
        <v>2.8745524648857065E-4</v>
      </c>
      <c r="K333">
        <f t="shared" si="173"/>
        <v>287.45524648857065</v>
      </c>
      <c r="L333">
        <f t="shared" si="174"/>
        <v>2.0164760850854542E-4</v>
      </c>
      <c r="M333">
        <f t="shared" si="175"/>
        <v>201.64760850854543</v>
      </c>
      <c r="N333">
        <f t="shared" si="176"/>
        <v>3950440</v>
      </c>
      <c r="O333">
        <f t="shared" si="177"/>
        <v>3.9504400000000004</v>
      </c>
      <c r="P333">
        <f t="shared" si="178"/>
        <v>996</v>
      </c>
      <c r="Q333">
        <f t="shared" si="179"/>
        <v>2.5212381405615575E-4</v>
      </c>
      <c r="R333">
        <f t="shared" si="180"/>
        <v>252.12381405615574</v>
      </c>
      <c r="S333">
        <v>1561757</v>
      </c>
      <c r="T333">
        <f t="shared" si="181"/>
        <v>1.5617570000000001</v>
      </c>
      <c r="U333">
        <v>529</v>
      </c>
      <c r="V333">
        <v>1147743</v>
      </c>
      <c r="W333">
        <f t="shared" si="182"/>
        <v>1.147743</v>
      </c>
      <c r="X333">
        <v>264</v>
      </c>
      <c r="Y333">
        <f t="shared" si="183"/>
        <v>3.3872106864256093E-4</v>
      </c>
      <c r="Z333">
        <f t="shared" si="184"/>
        <v>338.72106864256091</v>
      </c>
      <c r="AA333">
        <f t="shared" si="185"/>
        <v>2.3001665006887432E-4</v>
      </c>
      <c r="AB333">
        <f t="shared" si="186"/>
        <v>230.0166500688743</v>
      </c>
      <c r="AC333">
        <f t="shared" si="187"/>
        <v>2709500</v>
      </c>
      <c r="AD333">
        <f t="shared" si="188"/>
        <v>2.7095000000000002</v>
      </c>
      <c r="AE333">
        <f t="shared" si="189"/>
        <v>793</v>
      </c>
      <c r="AF333">
        <f t="shared" si="190"/>
        <v>2.9267392507842773E-4</v>
      </c>
      <c r="AG333">
        <f t="shared" si="191"/>
        <v>292.67392507842771</v>
      </c>
      <c r="AH333">
        <f t="shared" si="192"/>
        <v>3.1308815756556579E-4</v>
      </c>
      <c r="AI333" s="1">
        <f t="shared" si="193"/>
        <v>3.6250410488190063E-5</v>
      </c>
      <c r="AJ333">
        <f t="shared" si="194"/>
        <v>313.08815756556578</v>
      </c>
      <c r="AK333" s="1">
        <f t="shared" si="195"/>
        <v>36.250410488190049</v>
      </c>
      <c r="AL333">
        <f t="shared" si="196"/>
        <v>2.1583212928870987E-4</v>
      </c>
      <c r="AM333" s="1">
        <f t="shared" si="197"/>
        <v>2.0059941663071557E-5</v>
      </c>
      <c r="AN333">
        <f t="shared" si="198"/>
        <v>215.83212928870987</v>
      </c>
      <c r="AO333">
        <f t="shared" si="199"/>
        <v>20.059941663071537</v>
      </c>
      <c r="AP333">
        <f t="shared" si="200"/>
        <v>2.7239886956729174E-4</v>
      </c>
      <c r="AQ333">
        <f t="shared" si="201"/>
        <v>2.8673258481715881E-5</v>
      </c>
      <c r="AR333">
        <f t="shared" si="202"/>
        <v>272.39886956729174</v>
      </c>
      <c r="AS333">
        <f t="shared" si="203"/>
        <v>28.67325848171588</v>
      </c>
    </row>
    <row r="334" spans="1:45" x14ac:dyDescent="0.3">
      <c r="A334" t="s">
        <v>7</v>
      </c>
      <c r="B334">
        <v>2016</v>
      </c>
      <c r="C334" s="3" t="s">
        <v>340</v>
      </c>
      <c r="D334">
        <v>1324194</v>
      </c>
      <c r="E334">
        <f t="shared" si="170"/>
        <v>1.3241940000000001</v>
      </c>
      <c r="F334">
        <v>410</v>
      </c>
      <c r="G334">
        <v>1079281</v>
      </c>
      <c r="H334">
        <f t="shared" si="171"/>
        <v>1.0792809999999999</v>
      </c>
      <c r="I334">
        <v>259</v>
      </c>
      <c r="J334">
        <f t="shared" si="172"/>
        <v>3.0962230609714287E-4</v>
      </c>
      <c r="K334">
        <f t="shared" si="173"/>
        <v>309.62230609714283</v>
      </c>
      <c r="L334">
        <f t="shared" si="174"/>
        <v>2.3997457566657802E-4</v>
      </c>
      <c r="M334">
        <f t="shared" si="175"/>
        <v>239.97457566657803</v>
      </c>
      <c r="N334">
        <f t="shared" si="176"/>
        <v>2403475</v>
      </c>
      <c r="O334">
        <f t="shared" si="177"/>
        <v>2.4034750000000003</v>
      </c>
      <c r="P334">
        <f t="shared" si="178"/>
        <v>669</v>
      </c>
      <c r="Q334">
        <f t="shared" si="179"/>
        <v>2.7834697677321381E-4</v>
      </c>
      <c r="R334">
        <f t="shared" si="180"/>
        <v>278.34697677321378</v>
      </c>
      <c r="S334">
        <v>1258487</v>
      </c>
      <c r="T334">
        <f t="shared" si="181"/>
        <v>1.2584869999999999</v>
      </c>
      <c r="U334">
        <v>417</v>
      </c>
      <c r="V334">
        <v>1008739</v>
      </c>
      <c r="W334">
        <f t="shared" si="182"/>
        <v>1.0087390000000001</v>
      </c>
      <c r="X334">
        <v>212</v>
      </c>
      <c r="Y334">
        <f t="shared" si="183"/>
        <v>3.3135026424587622E-4</v>
      </c>
      <c r="Z334">
        <f t="shared" si="184"/>
        <v>331.35026424587625</v>
      </c>
      <c r="AA334">
        <f t="shared" si="185"/>
        <v>2.1016338220292859E-4</v>
      </c>
      <c r="AB334">
        <f t="shared" si="186"/>
        <v>210.1633822029286</v>
      </c>
      <c r="AC334">
        <f t="shared" si="187"/>
        <v>2267226</v>
      </c>
      <c r="AD334">
        <f t="shared" si="188"/>
        <v>2.267226</v>
      </c>
      <c r="AE334">
        <f t="shared" si="189"/>
        <v>629</v>
      </c>
      <c r="AF334">
        <f t="shared" si="190"/>
        <v>2.7743153968770649E-4</v>
      </c>
      <c r="AG334">
        <f t="shared" si="191"/>
        <v>277.4315396877065</v>
      </c>
      <c r="AH334">
        <f t="shared" si="192"/>
        <v>3.2048628517150954E-4</v>
      </c>
      <c r="AI334" s="1">
        <f t="shared" si="193"/>
        <v>1.5363986548306852E-5</v>
      </c>
      <c r="AJ334">
        <f t="shared" si="194"/>
        <v>320.48628517150951</v>
      </c>
      <c r="AK334" s="1">
        <f t="shared" si="195"/>
        <v>15.363986548306906</v>
      </c>
      <c r="AL334">
        <f t="shared" si="196"/>
        <v>2.2506897893475331E-4</v>
      </c>
      <c r="AM334" s="1">
        <f t="shared" si="197"/>
        <v>2.107969705341059E-5</v>
      </c>
      <c r="AN334">
        <f t="shared" si="198"/>
        <v>225.06897893475332</v>
      </c>
      <c r="AO334">
        <f t="shared" si="199"/>
        <v>21.079697053410595</v>
      </c>
      <c r="AP334">
        <f t="shared" si="200"/>
        <v>2.7788925823046015E-4</v>
      </c>
      <c r="AQ334">
        <f t="shared" si="201"/>
        <v>6.4731177091187147E-7</v>
      </c>
      <c r="AR334">
        <f t="shared" si="202"/>
        <v>277.88925823046014</v>
      </c>
      <c r="AS334">
        <f t="shared" si="203"/>
        <v>0.647311770911846</v>
      </c>
    </row>
    <row r="335" spans="1:45" x14ac:dyDescent="0.3">
      <c r="A335" t="s">
        <v>7</v>
      </c>
      <c r="B335">
        <v>2016</v>
      </c>
      <c r="C335" s="3" t="s">
        <v>341</v>
      </c>
      <c r="D335">
        <v>1572076</v>
      </c>
      <c r="E335">
        <f t="shared" si="170"/>
        <v>1.572076</v>
      </c>
      <c r="F335">
        <v>458</v>
      </c>
      <c r="G335">
        <v>1345942</v>
      </c>
      <c r="H335">
        <f t="shared" si="171"/>
        <v>1.345942</v>
      </c>
      <c r="I335">
        <v>305</v>
      </c>
      <c r="J335">
        <f t="shared" si="172"/>
        <v>2.9133451563410418E-4</v>
      </c>
      <c r="K335">
        <f t="shared" si="173"/>
        <v>291.33451563410421</v>
      </c>
      <c r="L335">
        <f t="shared" si="174"/>
        <v>2.2660709005291462E-4</v>
      </c>
      <c r="M335">
        <f t="shared" si="175"/>
        <v>226.60709005291463</v>
      </c>
      <c r="N335">
        <f t="shared" si="176"/>
        <v>2918018</v>
      </c>
      <c r="O335">
        <f t="shared" si="177"/>
        <v>2.918018</v>
      </c>
      <c r="P335">
        <f t="shared" si="178"/>
        <v>763</v>
      </c>
      <c r="Q335">
        <f t="shared" si="179"/>
        <v>2.6147885311194105E-4</v>
      </c>
      <c r="R335">
        <f t="shared" si="180"/>
        <v>261.47885311194108</v>
      </c>
      <c r="S335">
        <v>1618912</v>
      </c>
      <c r="T335">
        <f t="shared" si="181"/>
        <v>1.6189119999999999</v>
      </c>
      <c r="U335">
        <v>522</v>
      </c>
      <c r="V335">
        <v>1080597</v>
      </c>
      <c r="W335">
        <f t="shared" si="182"/>
        <v>1.080597</v>
      </c>
      <c r="X335">
        <v>253</v>
      </c>
      <c r="Y335">
        <f t="shared" si="183"/>
        <v>3.2243877369492598E-4</v>
      </c>
      <c r="Z335">
        <f t="shared" si="184"/>
        <v>322.438773694926</v>
      </c>
      <c r="AA335">
        <f t="shared" si="185"/>
        <v>2.3412983748798119E-4</v>
      </c>
      <c r="AB335">
        <f t="shared" si="186"/>
        <v>234.12983748798118</v>
      </c>
      <c r="AC335">
        <f t="shared" si="187"/>
        <v>2699509</v>
      </c>
      <c r="AD335">
        <f t="shared" si="188"/>
        <v>2.6995089999999999</v>
      </c>
      <c r="AE335">
        <f t="shared" si="189"/>
        <v>775</v>
      </c>
      <c r="AF335">
        <f t="shared" si="190"/>
        <v>2.8708924474784116E-4</v>
      </c>
      <c r="AG335">
        <f t="shared" si="191"/>
        <v>287.08924474784118</v>
      </c>
      <c r="AH335">
        <f t="shared" si="192"/>
        <v>3.0688664466451505E-4</v>
      </c>
      <c r="AI335" s="1">
        <f t="shared" si="193"/>
        <v>2.1994031798583423E-5</v>
      </c>
      <c r="AJ335">
        <f t="shared" si="194"/>
        <v>306.88664466451507</v>
      </c>
      <c r="AK335" s="1">
        <f t="shared" si="195"/>
        <v>21.994031798583421</v>
      </c>
      <c r="AL335">
        <f t="shared" si="196"/>
        <v>2.3036846377044791E-4</v>
      </c>
      <c r="AM335" s="1">
        <f t="shared" si="197"/>
        <v>5.3193857244892798E-6</v>
      </c>
      <c r="AN335">
        <f t="shared" si="198"/>
        <v>230.3684637704479</v>
      </c>
      <c r="AO335">
        <f t="shared" si="199"/>
        <v>5.3193857244892637</v>
      </c>
      <c r="AP335">
        <f t="shared" si="200"/>
        <v>2.7428404892989114E-4</v>
      </c>
      <c r="AQ335">
        <f t="shared" si="201"/>
        <v>1.8109281594588205E-5</v>
      </c>
      <c r="AR335">
        <f t="shared" si="202"/>
        <v>274.28404892989113</v>
      </c>
      <c r="AS335">
        <f t="shared" si="203"/>
        <v>18.1092815945882</v>
      </c>
    </row>
    <row r="336" spans="1:45" x14ac:dyDescent="0.3">
      <c r="A336" t="s">
        <v>7</v>
      </c>
      <c r="B336">
        <v>2016</v>
      </c>
      <c r="C336" s="3" t="s">
        <v>342</v>
      </c>
      <c r="D336">
        <v>1901120</v>
      </c>
      <c r="E336">
        <f t="shared" si="170"/>
        <v>1.9011199999999999</v>
      </c>
      <c r="F336">
        <v>433</v>
      </c>
      <c r="G336">
        <v>1288021</v>
      </c>
      <c r="H336">
        <f t="shared" si="171"/>
        <v>1.2880210000000001</v>
      </c>
      <c r="I336">
        <v>312</v>
      </c>
      <c r="J336">
        <f t="shared" si="172"/>
        <v>2.27760478034001E-4</v>
      </c>
      <c r="K336">
        <f t="shared" si="173"/>
        <v>227.76047803400101</v>
      </c>
      <c r="L336">
        <f t="shared" si="174"/>
        <v>2.4223207540870841E-4</v>
      </c>
      <c r="M336">
        <f t="shared" si="175"/>
        <v>242.2320754087084</v>
      </c>
      <c r="N336">
        <f t="shared" si="176"/>
        <v>3189141</v>
      </c>
      <c r="O336">
        <f t="shared" si="177"/>
        <v>3.1891410000000002</v>
      </c>
      <c r="P336">
        <f t="shared" si="178"/>
        <v>745</v>
      </c>
      <c r="Q336">
        <f t="shared" si="179"/>
        <v>2.33605224729794E-4</v>
      </c>
      <c r="R336">
        <f t="shared" si="180"/>
        <v>233.605224729794</v>
      </c>
      <c r="S336">
        <v>1823142</v>
      </c>
      <c r="T336">
        <f t="shared" si="181"/>
        <v>1.823142</v>
      </c>
      <c r="U336">
        <v>457</v>
      </c>
      <c r="V336">
        <v>1054085</v>
      </c>
      <c r="W336">
        <f t="shared" si="182"/>
        <v>1.0540849999999999</v>
      </c>
      <c r="X336">
        <v>268</v>
      </c>
      <c r="Y336">
        <f t="shared" si="183"/>
        <v>2.5066615765530057E-4</v>
      </c>
      <c r="Z336">
        <f t="shared" si="184"/>
        <v>250.66615765530057</v>
      </c>
      <c r="AA336">
        <f t="shared" si="185"/>
        <v>2.5424894576813064E-4</v>
      </c>
      <c r="AB336">
        <f t="shared" si="186"/>
        <v>254.24894576813068</v>
      </c>
      <c r="AC336">
        <f t="shared" si="187"/>
        <v>2877227</v>
      </c>
      <c r="AD336">
        <f t="shared" si="188"/>
        <v>2.877227</v>
      </c>
      <c r="AE336">
        <f t="shared" si="189"/>
        <v>725</v>
      </c>
      <c r="AF336">
        <f t="shared" si="190"/>
        <v>2.5197872812954974E-4</v>
      </c>
      <c r="AG336">
        <f t="shared" si="191"/>
        <v>251.97872812954975</v>
      </c>
      <c r="AH336">
        <f t="shared" si="192"/>
        <v>2.3921331784465077E-4</v>
      </c>
      <c r="AI336" s="1">
        <f t="shared" si="193"/>
        <v>1.6196761387907436E-5</v>
      </c>
      <c r="AJ336">
        <f t="shared" si="194"/>
        <v>239.21331784465079</v>
      </c>
      <c r="AK336" s="1">
        <f t="shared" si="195"/>
        <v>16.196761387907426</v>
      </c>
      <c r="AL336">
        <f t="shared" si="196"/>
        <v>2.4824051058841952E-4</v>
      </c>
      <c r="AM336" s="1">
        <f t="shared" si="197"/>
        <v>8.4972105197870836E-6</v>
      </c>
      <c r="AN336">
        <f t="shared" si="198"/>
        <v>248.24051058841954</v>
      </c>
      <c r="AO336">
        <f t="shared" si="199"/>
        <v>8.4972105197871226</v>
      </c>
      <c r="AP336">
        <f t="shared" si="200"/>
        <v>2.4279197642967189E-4</v>
      </c>
      <c r="AQ336">
        <f t="shared" si="201"/>
        <v>1.299202884812137E-5</v>
      </c>
      <c r="AR336">
        <f t="shared" si="202"/>
        <v>242.79197642967188</v>
      </c>
      <c r="AS336">
        <f t="shared" si="203"/>
        <v>12.992028848121375</v>
      </c>
    </row>
    <row r="337" spans="1:45" x14ac:dyDescent="0.3">
      <c r="A337" t="s">
        <v>7</v>
      </c>
      <c r="B337">
        <v>2016</v>
      </c>
      <c r="C337" s="3" t="s">
        <v>343</v>
      </c>
      <c r="D337">
        <v>1667530</v>
      </c>
      <c r="E337">
        <f t="shared" si="170"/>
        <v>1.66753</v>
      </c>
      <c r="F337">
        <v>485</v>
      </c>
      <c r="G337">
        <v>1100610</v>
      </c>
      <c r="H337">
        <f t="shared" si="171"/>
        <v>1.1006100000000001</v>
      </c>
      <c r="I337">
        <v>335</v>
      </c>
      <c r="J337">
        <f t="shared" si="172"/>
        <v>2.9084934004185831E-4</v>
      </c>
      <c r="K337">
        <f t="shared" si="173"/>
        <v>290.84934004185834</v>
      </c>
      <c r="L337">
        <f t="shared" si="174"/>
        <v>3.0437666385004679E-4</v>
      </c>
      <c r="M337">
        <f t="shared" si="175"/>
        <v>304.37666385004678</v>
      </c>
      <c r="N337">
        <f t="shared" si="176"/>
        <v>2768140</v>
      </c>
      <c r="O337">
        <f t="shared" si="177"/>
        <v>2.7681399999999998</v>
      </c>
      <c r="P337">
        <f t="shared" si="178"/>
        <v>820</v>
      </c>
      <c r="Q337">
        <f t="shared" si="179"/>
        <v>2.9622779194693911E-4</v>
      </c>
      <c r="R337">
        <f t="shared" si="180"/>
        <v>296.22779194693913</v>
      </c>
      <c r="S337">
        <v>1337699</v>
      </c>
      <c r="T337">
        <f t="shared" si="181"/>
        <v>1.337699</v>
      </c>
      <c r="U337">
        <v>446</v>
      </c>
      <c r="V337">
        <v>973835</v>
      </c>
      <c r="W337">
        <f t="shared" si="182"/>
        <v>0.97383500000000001</v>
      </c>
      <c r="X337">
        <v>337</v>
      </c>
      <c r="Y337">
        <f t="shared" si="183"/>
        <v>3.3340833775012164E-4</v>
      </c>
      <c r="Z337">
        <f t="shared" si="184"/>
        <v>333.40833775012169</v>
      </c>
      <c r="AA337">
        <f t="shared" si="185"/>
        <v>3.4605451642218653E-4</v>
      </c>
      <c r="AB337">
        <f t="shared" si="186"/>
        <v>346.05451642218651</v>
      </c>
      <c r="AC337">
        <f t="shared" si="187"/>
        <v>2311534</v>
      </c>
      <c r="AD337">
        <f t="shared" si="188"/>
        <v>2.311534</v>
      </c>
      <c r="AE337">
        <f t="shared" si="189"/>
        <v>783</v>
      </c>
      <c r="AF337">
        <f t="shared" si="190"/>
        <v>3.3873609473189666E-4</v>
      </c>
      <c r="AG337">
        <f t="shared" si="191"/>
        <v>338.73609473189669</v>
      </c>
      <c r="AH337">
        <f t="shared" si="192"/>
        <v>3.1212883889598995E-4</v>
      </c>
      <c r="AI337" s="1">
        <f t="shared" si="193"/>
        <v>3.0093755880015736E-5</v>
      </c>
      <c r="AJ337">
        <f t="shared" si="194"/>
        <v>312.12883889599004</v>
      </c>
      <c r="AK337" s="1">
        <f t="shared" si="195"/>
        <v>30.093755880015749</v>
      </c>
      <c r="AL337">
        <f t="shared" si="196"/>
        <v>3.2521559013611663E-4</v>
      </c>
      <c r="AM337" s="1">
        <f t="shared" si="197"/>
        <v>2.9470692179053197E-5</v>
      </c>
      <c r="AN337">
        <f t="shared" si="198"/>
        <v>325.21559013611665</v>
      </c>
      <c r="AO337">
        <f t="shared" si="199"/>
        <v>29.470692179053191</v>
      </c>
      <c r="AP337">
        <f t="shared" si="200"/>
        <v>3.1748194333941786E-4</v>
      </c>
      <c r="AQ337">
        <f t="shared" si="201"/>
        <v>3.005790915597449E-5</v>
      </c>
      <c r="AR337">
        <f t="shared" si="202"/>
        <v>317.48194333941791</v>
      </c>
      <c r="AS337">
        <f t="shared" si="203"/>
        <v>30.057909155974485</v>
      </c>
    </row>
    <row r="338" spans="1:45" x14ac:dyDescent="0.3">
      <c r="A338" t="s">
        <v>7</v>
      </c>
      <c r="B338">
        <v>2016</v>
      </c>
      <c r="C338" s="3" t="s">
        <v>344</v>
      </c>
      <c r="D338">
        <v>1183579</v>
      </c>
      <c r="E338">
        <f t="shared" si="170"/>
        <v>1.1835789999999999</v>
      </c>
      <c r="F338">
        <v>310</v>
      </c>
      <c r="G338">
        <v>1331499</v>
      </c>
      <c r="H338">
        <f t="shared" si="171"/>
        <v>1.331499</v>
      </c>
      <c r="I338">
        <v>268</v>
      </c>
      <c r="J338">
        <f t="shared" si="172"/>
        <v>2.6191745544657349E-4</v>
      </c>
      <c r="K338">
        <f t="shared" si="173"/>
        <v>261.91745544657351</v>
      </c>
      <c r="L338">
        <f t="shared" si="174"/>
        <v>2.0127690670439859E-4</v>
      </c>
      <c r="M338">
        <f t="shared" si="175"/>
        <v>201.27690670439858</v>
      </c>
      <c r="N338">
        <f t="shared" si="176"/>
        <v>2515078</v>
      </c>
      <c r="O338">
        <f t="shared" si="177"/>
        <v>2.5150779999999999</v>
      </c>
      <c r="P338">
        <f t="shared" si="178"/>
        <v>578</v>
      </c>
      <c r="Q338">
        <f t="shared" si="179"/>
        <v>2.2981394612811213E-4</v>
      </c>
      <c r="R338">
        <f t="shared" si="180"/>
        <v>229.81394612811215</v>
      </c>
      <c r="S338">
        <v>990110</v>
      </c>
      <c r="T338">
        <f t="shared" si="181"/>
        <v>0.99011000000000005</v>
      </c>
      <c r="U338">
        <v>309</v>
      </c>
      <c r="V338">
        <v>1098253</v>
      </c>
      <c r="W338">
        <f t="shared" si="182"/>
        <v>1.0982529999999999</v>
      </c>
      <c r="X338">
        <v>232</v>
      </c>
      <c r="Y338">
        <f t="shared" si="183"/>
        <v>3.1208653583945218E-4</v>
      </c>
      <c r="Z338">
        <f t="shared" si="184"/>
        <v>312.08653583945215</v>
      </c>
      <c r="AA338">
        <f t="shared" si="185"/>
        <v>2.1124458571931967E-4</v>
      </c>
      <c r="AB338">
        <f t="shared" si="186"/>
        <v>211.2445857193197</v>
      </c>
      <c r="AC338">
        <f t="shared" si="187"/>
        <v>2088363</v>
      </c>
      <c r="AD338">
        <f t="shared" si="188"/>
        <v>2.0883630000000002</v>
      </c>
      <c r="AE338">
        <f t="shared" si="189"/>
        <v>541</v>
      </c>
      <c r="AF338">
        <f t="shared" si="190"/>
        <v>2.5905458007061035E-4</v>
      </c>
      <c r="AG338">
        <f t="shared" si="191"/>
        <v>259.05458007061031</v>
      </c>
      <c r="AH338">
        <f t="shared" si="192"/>
        <v>2.8700199564301286E-4</v>
      </c>
      <c r="AI338" s="1">
        <f t="shared" si="193"/>
        <v>3.547489695169758E-5</v>
      </c>
      <c r="AJ338">
        <f t="shared" si="194"/>
        <v>287.00199564301283</v>
      </c>
      <c r="AK338" s="1">
        <f t="shared" si="195"/>
        <v>35.474896951697552</v>
      </c>
      <c r="AL338">
        <f t="shared" si="196"/>
        <v>2.0626074621185912E-4</v>
      </c>
      <c r="AM338" s="1">
        <f t="shared" si="197"/>
        <v>7.0482134241415419E-6</v>
      </c>
      <c r="AN338">
        <f t="shared" si="198"/>
        <v>206.26074621185916</v>
      </c>
      <c r="AO338">
        <f t="shared" si="199"/>
        <v>7.0482134241415677</v>
      </c>
      <c r="AP338">
        <f t="shared" si="200"/>
        <v>2.4443426309936122E-4</v>
      </c>
      <c r="AQ338">
        <f t="shared" si="201"/>
        <v>2.0676250546934026E-5</v>
      </c>
      <c r="AR338">
        <f t="shared" si="202"/>
        <v>244.43426309936123</v>
      </c>
      <c r="AS338">
        <f t="shared" si="203"/>
        <v>20.676250546933982</v>
      </c>
    </row>
    <row r="339" spans="1:45" x14ac:dyDescent="0.3">
      <c r="A339" t="s">
        <v>7</v>
      </c>
      <c r="B339">
        <v>2016</v>
      </c>
      <c r="C339" s="3" t="s">
        <v>345</v>
      </c>
      <c r="D339">
        <v>1255363</v>
      </c>
      <c r="E339">
        <f t="shared" si="170"/>
        <v>1.255363</v>
      </c>
      <c r="F339">
        <v>333</v>
      </c>
      <c r="G339">
        <v>1275664</v>
      </c>
      <c r="H339">
        <f t="shared" si="171"/>
        <v>1.2756639999999999</v>
      </c>
      <c r="I339">
        <v>165</v>
      </c>
      <c r="J339">
        <f t="shared" si="172"/>
        <v>2.6526192025732795E-4</v>
      </c>
      <c r="K339">
        <f t="shared" si="173"/>
        <v>265.26192025732797</v>
      </c>
      <c r="L339">
        <f t="shared" si="174"/>
        <v>1.2934440416912291E-4</v>
      </c>
      <c r="M339">
        <f t="shared" si="175"/>
        <v>129.34440416912292</v>
      </c>
      <c r="N339">
        <f t="shared" si="176"/>
        <v>2531027</v>
      </c>
      <c r="O339">
        <f t="shared" si="177"/>
        <v>2.5310269999999999</v>
      </c>
      <c r="P339">
        <f t="shared" si="178"/>
        <v>498</v>
      </c>
      <c r="Q339">
        <f t="shared" si="179"/>
        <v>1.9675807488422683E-4</v>
      </c>
      <c r="R339">
        <f t="shared" si="180"/>
        <v>196.75807488422686</v>
      </c>
      <c r="S339">
        <v>1135569</v>
      </c>
      <c r="T339">
        <f t="shared" si="181"/>
        <v>1.1355690000000001</v>
      </c>
      <c r="U339">
        <v>301</v>
      </c>
      <c r="V339">
        <v>975340</v>
      </c>
      <c r="W339">
        <f t="shared" si="182"/>
        <v>0.97533999999999998</v>
      </c>
      <c r="X339">
        <v>157</v>
      </c>
      <c r="Y339">
        <f t="shared" si="183"/>
        <v>2.6506535490137542E-4</v>
      </c>
      <c r="Z339">
        <f t="shared" si="184"/>
        <v>265.06535490137543</v>
      </c>
      <c r="AA339">
        <f t="shared" si="185"/>
        <v>1.6096950806898108E-4</v>
      </c>
      <c r="AB339">
        <f t="shared" si="186"/>
        <v>160.96950806898107</v>
      </c>
      <c r="AC339">
        <f t="shared" si="187"/>
        <v>2110909</v>
      </c>
      <c r="AD339">
        <f t="shared" si="188"/>
        <v>2.1109089999999999</v>
      </c>
      <c r="AE339">
        <f t="shared" si="189"/>
        <v>458</v>
      </c>
      <c r="AF339">
        <f t="shared" si="190"/>
        <v>2.1696814026563911E-4</v>
      </c>
      <c r="AG339">
        <f t="shared" si="191"/>
        <v>216.96814026563914</v>
      </c>
      <c r="AH339">
        <f t="shared" si="192"/>
        <v>2.6516363757935168E-4</v>
      </c>
      <c r="AI339" s="1">
        <f t="shared" si="193"/>
        <v>1.3899269614038371E-7</v>
      </c>
      <c r="AJ339">
        <f t="shared" si="194"/>
        <v>265.1636375793517</v>
      </c>
      <c r="AK339" s="1">
        <f t="shared" si="195"/>
        <v>0.13899269614039103</v>
      </c>
      <c r="AL339">
        <f t="shared" si="196"/>
        <v>1.45156956119052E-4</v>
      </c>
      <c r="AM339" s="1">
        <f t="shared" si="197"/>
        <v>2.236232542331884E-5</v>
      </c>
      <c r="AN339">
        <f t="shared" si="198"/>
        <v>145.15695611905198</v>
      </c>
      <c r="AO339">
        <f t="shared" si="199"/>
        <v>22.36232542331906</v>
      </c>
      <c r="AP339">
        <f t="shared" si="200"/>
        <v>2.0686310757493296E-4</v>
      </c>
      <c r="AQ339">
        <f t="shared" si="201"/>
        <v>1.429067427942011E-5</v>
      </c>
      <c r="AR339">
        <f t="shared" si="202"/>
        <v>206.863107574933</v>
      </c>
      <c r="AS339">
        <f t="shared" si="203"/>
        <v>14.290674279420111</v>
      </c>
    </row>
    <row r="340" spans="1:45" x14ac:dyDescent="0.3">
      <c r="A340" t="s">
        <v>7</v>
      </c>
      <c r="B340">
        <v>2016</v>
      </c>
      <c r="C340" s="3" t="s">
        <v>346</v>
      </c>
      <c r="D340">
        <v>1256172</v>
      </c>
      <c r="E340">
        <f t="shared" si="170"/>
        <v>1.2561720000000001</v>
      </c>
      <c r="F340">
        <v>512</v>
      </c>
      <c r="G340">
        <v>1052491</v>
      </c>
      <c r="H340">
        <f t="shared" si="171"/>
        <v>1.0524910000000001</v>
      </c>
      <c r="I340">
        <v>393</v>
      </c>
      <c r="J340">
        <f t="shared" si="172"/>
        <v>4.0758749597984991E-4</v>
      </c>
      <c r="K340">
        <f t="shared" si="173"/>
        <v>407.58749597984985</v>
      </c>
      <c r="L340">
        <f t="shared" si="174"/>
        <v>3.7339986755231163E-4</v>
      </c>
      <c r="M340">
        <f t="shared" si="175"/>
        <v>373.3998675523116</v>
      </c>
      <c r="N340">
        <f t="shared" si="176"/>
        <v>2308663</v>
      </c>
      <c r="O340">
        <f t="shared" si="177"/>
        <v>2.3086630000000001</v>
      </c>
      <c r="P340">
        <f t="shared" si="178"/>
        <v>905</v>
      </c>
      <c r="Q340">
        <f t="shared" si="179"/>
        <v>3.9200177765226019E-4</v>
      </c>
      <c r="R340">
        <f t="shared" si="180"/>
        <v>392.00177765226016</v>
      </c>
      <c r="S340">
        <v>968040</v>
      </c>
      <c r="T340">
        <f t="shared" si="181"/>
        <v>0.96804000000000001</v>
      </c>
      <c r="U340">
        <v>470</v>
      </c>
      <c r="V340">
        <v>1002385</v>
      </c>
      <c r="W340">
        <f t="shared" si="182"/>
        <v>1.0023850000000001</v>
      </c>
      <c r="X340">
        <v>408</v>
      </c>
      <c r="Y340">
        <f t="shared" si="183"/>
        <v>4.8551712739143012E-4</v>
      </c>
      <c r="Z340">
        <f t="shared" si="184"/>
        <v>485.51712739143011</v>
      </c>
      <c r="AA340">
        <f t="shared" si="185"/>
        <v>4.0702923527387183E-4</v>
      </c>
      <c r="AB340">
        <f t="shared" si="186"/>
        <v>407.02923527387179</v>
      </c>
      <c r="AC340">
        <f t="shared" si="187"/>
        <v>1970425</v>
      </c>
      <c r="AD340">
        <f t="shared" si="188"/>
        <v>1.9704250000000001</v>
      </c>
      <c r="AE340">
        <f t="shared" si="189"/>
        <v>878</v>
      </c>
      <c r="AF340">
        <f t="shared" si="190"/>
        <v>4.4558914954895518E-4</v>
      </c>
      <c r="AG340">
        <f t="shared" si="191"/>
        <v>445.58914954895516</v>
      </c>
      <c r="AH340">
        <f t="shared" si="192"/>
        <v>4.4655231168563999E-4</v>
      </c>
      <c r="AI340" s="1">
        <f t="shared" si="193"/>
        <v>5.5104570826496551E-5</v>
      </c>
      <c r="AJ340">
        <f t="shared" si="194"/>
        <v>446.55231168564001</v>
      </c>
      <c r="AK340" s="1">
        <f t="shared" si="195"/>
        <v>55.104570826496584</v>
      </c>
      <c r="AL340">
        <f t="shared" si="196"/>
        <v>3.9021455141309173E-4</v>
      </c>
      <c r="AM340" s="1">
        <f t="shared" si="197"/>
        <v>2.3779553962931218E-5</v>
      </c>
      <c r="AN340">
        <f t="shared" si="198"/>
        <v>390.21455141309173</v>
      </c>
      <c r="AO340">
        <f t="shared" si="199"/>
        <v>23.779553962931203</v>
      </c>
      <c r="AP340">
        <f t="shared" si="200"/>
        <v>4.1879546360060768E-4</v>
      </c>
      <c r="AQ340">
        <f t="shared" si="201"/>
        <v>3.7891994054118445E-5</v>
      </c>
      <c r="AR340">
        <f t="shared" si="202"/>
        <v>418.79546360060766</v>
      </c>
      <c r="AS340">
        <f t="shared" si="203"/>
        <v>37.891994054118463</v>
      </c>
    </row>
    <row r="341" spans="1:45" x14ac:dyDescent="0.3">
      <c r="A341" t="s">
        <v>7</v>
      </c>
      <c r="B341">
        <v>2016</v>
      </c>
      <c r="C341" s="3" t="s">
        <v>347</v>
      </c>
      <c r="D341">
        <v>1434584</v>
      </c>
      <c r="E341">
        <f t="shared" si="170"/>
        <v>1.4345840000000001</v>
      </c>
      <c r="F341">
        <v>465</v>
      </c>
      <c r="G341">
        <v>1598244</v>
      </c>
      <c r="H341">
        <f t="shared" si="171"/>
        <v>1.598244</v>
      </c>
      <c r="I341">
        <v>362</v>
      </c>
      <c r="J341">
        <f t="shared" si="172"/>
        <v>3.2413577734033004E-4</v>
      </c>
      <c r="K341">
        <f t="shared" si="173"/>
        <v>324.13577734032998</v>
      </c>
      <c r="L341">
        <f t="shared" si="174"/>
        <v>2.2649858219395786E-4</v>
      </c>
      <c r="M341">
        <f t="shared" si="175"/>
        <v>226.49858219395787</v>
      </c>
      <c r="N341">
        <f t="shared" si="176"/>
        <v>3032828</v>
      </c>
      <c r="O341">
        <f t="shared" si="177"/>
        <v>3.0328280000000003</v>
      </c>
      <c r="P341">
        <f t="shared" si="178"/>
        <v>827</v>
      </c>
      <c r="Q341">
        <f t="shared" si="179"/>
        <v>2.7268278979223351E-4</v>
      </c>
      <c r="R341">
        <f t="shared" si="180"/>
        <v>272.68278979223351</v>
      </c>
      <c r="S341">
        <v>1098989</v>
      </c>
      <c r="T341">
        <f t="shared" si="181"/>
        <v>1.098989</v>
      </c>
      <c r="U341">
        <v>394</v>
      </c>
      <c r="V341">
        <v>1223271</v>
      </c>
      <c r="W341">
        <f t="shared" si="182"/>
        <v>1.223271</v>
      </c>
      <c r="X341">
        <v>357</v>
      </c>
      <c r="Y341">
        <f t="shared" si="183"/>
        <v>3.5851132267929886E-4</v>
      </c>
      <c r="Z341">
        <f t="shared" si="184"/>
        <v>358.51132267929887</v>
      </c>
      <c r="AA341">
        <f t="shared" si="185"/>
        <v>2.9184048342517725E-4</v>
      </c>
      <c r="AB341">
        <f t="shared" si="186"/>
        <v>291.84048342517724</v>
      </c>
      <c r="AC341">
        <f t="shared" si="187"/>
        <v>2322260</v>
      </c>
      <c r="AD341">
        <f t="shared" si="188"/>
        <v>2.32226</v>
      </c>
      <c r="AE341">
        <f t="shared" si="189"/>
        <v>751</v>
      </c>
      <c r="AF341">
        <f t="shared" si="190"/>
        <v>3.2339186826625785E-4</v>
      </c>
      <c r="AG341">
        <f t="shared" si="191"/>
        <v>323.39186826625786</v>
      </c>
      <c r="AH341">
        <f t="shared" si="192"/>
        <v>3.4132355000981442E-4</v>
      </c>
      <c r="AI341" s="1">
        <f t="shared" si="193"/>
        <v>2.4307181216170467E-5</v>
      </c>
      <c r="AJ341">
        <f t="shared" si="194"/>
        <v>341.32355000981443</v>
      </c>
      <c r="AK341" s="1">
        <f t="shared" si="195"/>
        <v>24.30718121617052</v>
      </c>
      <c r="AL341">
        <f t="shared" si="196"/>
        <v>2.5916953280956758E-4</v>
      </c>
      <c r="AM341" s="1">
        <f t="shared" si="197"/>
        <v>4.6203701456216847E-5</v>
      </c>
      <c r="AN341">
        <f t="shared" si="198"/>
        <v>259.16953280956756</v>
      </c>
      <c r="AO341">
        <f t="shared" si="199"/>
        <v>46.203701456216983</v>
      </c>
      <c r="AP341">
        <f t="shared" si="200"/>
        <v>2.9803732902924571E-4</v>
      </c>
      <c r="AQ341">
        <f t="shared" si="201"/>
        <v>3.5856733256703393E-5</v>
      </c>
      <c r="AR341">
        <f t="shared" si="202"/>
        <v>298.03732902924571</v>
      </c>
      <c r="AS341">
        <f t="shared" si="203"/>
        <v>35.856733256703407</v>
      </c>
    </row>
    <row r="342" spans="1:45" x14ac:dyDescent="0.3">
      <c r="A342" t="s">
        <v>7</v>
      </c>
      <c r="B342">
        <v>2016</v>
      </c>
      <c r="C342" s="3" t="s">
        <v>348</v>
      </c>
      <c r="D342">
        <v>1594034</v>
      </c>
      <c r="E342">
        <f t="shared" si="170"/>
        <v>1.594034</v>
      </c>
      <c r="F342">
        <v>428</v>
      </c>
      <c r="G342">
        <v>1368401</v>
      </c>
      <c r="H342">
        <f t="shared" si="171"/>
        <v>1.368401</v>
      </c>
      <c r="I342">
        <v>227</v>
      </c>
      <c r="J342">
        <f t="shared" si="172"/>
        <v>2.6850117375162635E-4</v>
      </c>
      <c r="K342">
        <f t="shared" si="173"/>
        <v>268.50117375162637</v>
      </c>
      <c r="L342">
        <f t="shared" si="174"/>
        <v>1.6588704626787032E-4</v>
      </c>
      <c r="M342">
        <f t="shared" si="175"/>
        <v>165.88704626787032</v>
      </c>
      <c r="N342">
        <f t="shared" si="176"/>
        <v>2962435</v>
      </c>
      <c r="O342">
        <f t="shared" si="177"/>
        <v>2.9624350000000002</v>
      </c>
      <c r="P342">
        <f t="shared" si="178"/>
        <v>655</v>
      </c>
      <c r="Q342">
        <f t="shared" si="179"/>
        <v>2.2110189759437759E-4</v>
      </c>
      <c r="R342">
        <f t="shared" si="180"/>
        <v>221.10189759437759</v>
      </c>
      <c r="S342">
        <v>1096963</v>
      </c>
      <c r="T342">
        <f t="shared" si="181"/>
        <v>1.0969629999999999</v>
      </c>
      <c r="U342">
        <v>356</v>
      </c>
      <c r="V342">
        <v>1366286</v>
      </c>
      <c r="W342">
        <f t="shared" si="182"/>
        <v>1.3662859999999999</v>
      </c>
      <c r="X342">
        <v>259</v>
      </c>
      <c r="Y342">
        <f t="shared" si="183"/>
        <v>3.2453236800147314E-4</v>
      </c>
      <c r="Z342">
        <f t="shared" si="184"/>
        <v>324.53236800147317</v>
      </c>
      <c r="AA342">
        <f t="shared" si="185"/>
        <v>1.8956499590861651E-4</v>
      </c>
      <c r="AB342">
        <f t="shared" si="186"/>
        <v>189.56499590861651</v>
      </c>
      <c r="AC342">
        <f t="shared" si="187"/>
        <v>2463249</v>
      </c>
      <c r="AD342">
        <f t="shared" si="188"/>
        <v>2.4632489999999998</v>
      </c>
      <c r="AE342">
        <f t="shared" si="189"/>
        <v>615</v>
      </c>
      <c r="AF342">
        <f t="shared" si="190"/>
        <v>2.4967025258104236E-4</v>
      </c>
      <c r="AG342">
        <f t="shared" si="191"/>
        <v>249.67025258104238</v>
      </c>
      <c r="AH342">
        <f t="shared" si="192"/>
        <v>2.9651677087654975E-4</v>
      </c>
      <c r="AI342" s="1">
        <f t="shared" si="193"/>
        <v>3.9620037412047354E-5</v>
      </c>
      <c r="AJ342">
        <f t="shared" si="194"/>
        <v>296.5167708765498</v>
      </c>
      <c r="AK342" s="1">
        <f t="shared" si="195"/>
        <v>39.620037412047367</v>
      </c>
      <c r="AL342">
        <f t="shared" si="196"/>
        <v>1.7772602108824341E-4</v>
      </c>
      <c r="AM342" s="1">
        <f t="shared" si="197"/>
        <v>1.6742838755565209E-5</v>
      </c>
      <c r="AN342">
        <f t="shared" si="198"/>
        <v>177.72602108824341</v>
      </c>
      <c r="AO342">
        <f t="shared" si="199"/>
        <v>16.742838755565209</v>
      </c>
      <c r="AP342">
        <f t="shared" si="200"/>
        <v>2.3538607508770997E-4</v>
      </c>
      <c r="AQ342">
        <f t="shared" si="201"/>
        <v>2.0200877538415177E-5</v>
      </c>
      <c r="AR342">
        <f t="shared" si="202"/>
        <v>235.38607508770997</v>
      </c>
      <c r="AS342">
        <f t="shared" si="203"/>
        <v>20.200877538415192</v>
      </c>
    </row>
    <row r="343" spans="1:45" x14ac:dyDescent="0.3">
      <c r="A343" t="s">
        <v>7</v>
      </c>
      <c r="B343">
        <v>2016</v>
      </c>
      <c r="C343" s="3" t="s">
        <v>349</v>
      </c>
      <c r="D343">
        <v>1264333</v>
      </c>
      <c r="E343">
        <f t="shared" si="170"/>
        <v>1.2643329999999999</v>
      </c>
      <c r="F343">
        <v>343</v>
      </c>
      <c r="G343">
        <v>872183</v>
      </c>
      <c r="H343">
        <f t="shared" si="171"/>
        <v>0.87218300000000004</v>
      </c>
      <c r="I343">
        <v>324</v>
      </c>
      <c r="J343">
        <f t="shared" si="172"/>
        <v>2.7128928850231706E-4</v>
      </c>
      <c r="K343">
        <f t="shared" si="173"/>
        <v>271.28928850231705</v>
      </c>
      <c r="L343">
        <f t="shared" si="174"/>
        <v>3.7148167299752463E-4</v>
      </c>
      <c r="M343">
        <f t="shared" si="175"/>
        <v>371.48167299752458</v>
      </c>
      <c r="N343">
        <f t="shared" si="176"/>
        <v>2136516</v>
      </c>
      <c r="O343">
        <f t="shared" si="177"/>
        <v>2.1365159999999999</v>
      </c>
      <c r="P343">
        <f t="shared" si="178"/>
        <v>667</v>
      </c>
      <c r="Q343">
        <f t="shared" si="179"/>
        <v>3.1219050079662401E-4</v>
      </c>
      <c r="R343">
        <f t="shared" si="180"/>
        <v>312.19050079662406</v>
      </c>
      <c r="S343">
        <v>1008411</v>
      </c>
      <c r="T343">
        <f t="shared" si="181"/>
        <v>1.0084109999999999</v>
      </c>
      <c r="U343">
        <v>310</v>
      </c>
      <c r="V343">
        <v>863906</v>
      </c>
      <c r="W343">
        <f t="shared" si="182"/>
        <v>0.86390599999999995</v>
      </c>
      <c r="X343">
        <v>359</v>
      </c>
      <c r="Y343">
        <f t="shared" si="183"/>
        <v>3.0741433800305631E-4</v>
      </c>
      <c r="Z343">
        <f t="shared" si="184"/>
        <v>307.41433800305629</v>
      </c>
      <c r="AA343">
        <f t="shared" si="185"/>
        <v>4.1555447004650969E-4</v>
      </c>
      <c r="AB343">
        <f t="shared" si="186"/>
        <v>415.55447004650972</v>
      </c>
      <c r="AC343">
        <f t="shared" si="187"/>
        <v>1872317</v>
      </c>
      <c r="AD343">
        <f t="shared" si="188"/>
        <v>1.8723169999999998</v>
      </c>
      <c r="AE343">
        <f t="shared" si="189"/>
        <v>669</v>
      </c>
      <c r="AF343">
        <f t="shared" si="190"/>
        <v>3.5731128863328163E-4</v>
      </c>
      <c r="AG343">
        <f t="shared" si="191"/>
        <v>357.31128863328166</v>
      </c>
      <c r="AH343">
        <f t="shared" si="192"/>
        <v>2.8935181325268668E-4</v>
      </c>
      <c r="AI343" s="1">
        <f t="shared" si="193"/>
        <v>2.5544267472672427E-5</v>
      </c>
      <c r="AJ343">
        <f t="shared" si="194"/>
        <v>289.35181325268667</v>
      </c>
      <c r="AK343" s="1">
        <f t="shared" si="195"/>
        <v>25.544267472672416</v>
      </c>
      <c r="AL343">
        <f t="shared" si="196"/>
        <v>3.9351807152201719E-4</v>
      </c>
      <c r="AM343" s="1">
        <f t="shared" si="197"/>
        <v>3.1164173659195797E-5</v>
      </c>
      <c r="AN343">
        <f t="shared" si="198"/>
        <v>393.51807152201718</v>
      </c>
      <c r="AO343">
        <f t="shared" si="199"/>
        <v>31.16417365919585</v>
      </c>
      <c r="AP343">
        <f t="shared" si="200"/>
        <v>3.3475089471495282E-4</v>
      </c>
      <c r="AQ343">
        <f t="shared" si="201"/>
        <v>3.1905215051780095E-5</v>
      </c>
      <c r="AR343">
        <f t="shared" si="202"/>
        <v>334.75089471495289</v>
      </c>
      <c r="AS343">
        <f t="shared" si="203"/>
        <v>31.905215051780083</v>
      </c>
    </row>
    <row r="344" spans="1:45" x14ac:dyDescent="0.3">
      <c r="A344" t="s">
        <v>7</v>
      </c>
      <c r="B344">
        <v>2016</v>
      </c>
      <c r="C344" s="3" t="s">
        <v>350</v>
      </c>
      <c r="D344">
        <v>1901167</v>
      </c>
      <c r="E344">
        <f t="shared" si="170"/>
        <v>1.9011670000000001</v>
      </c>
      <c r="F344">
        <v>652</v>
      </c>
      <c r="G344">
        <v>1189868</v>
      </c>
      <c r="H344">
        <f t="shared" si="171"/>
        <v>1.1898679999999999</v>
      </c>
      <c r="I344">
        <v>243</v>
      </c>
      <c r="J344">
        <f t="shared" si="172"/>
        <v>3.4294725292412502E-4</v>
      </c>
      <c r="K344">
        <f t="shared" si="173"/>
        <v>342.947252924125</v>
      </c>
      <c r="L344">
        <f t="shared" si="174"/>
        <v>2.0422433412781922E-4</v>
      </c>
      <c r="M344">
        <f t="shared" si="175"/>
        <v>204.22433412781922</v>
      </c>
      <c r="N344">
        <f t="shared" si="176"/>
        <v>3091035</v>
      </c>
      <c r="O344">
        <f t="shared" si="177"/>
        <v>3.0910349999999998</v>
      </c>
      <c r="P344">
        <f t="shared" si="178"/>
        <v>895</v>
      </c>
      <c r="Q344">
        <f t="shared" si="179"/>
        <v>2.8954702874603493E-4</v>
      </c>
      <c r="R344">
        <f t="shared" si="180"/>
        <v>289.54702874603493</v>
      </c>
      <c r="S344">
        <v>1359961</v>
      </c>
      <c r="T344">
        <f t="shared" si="181"/>
        <v>1.359961</v>
      </c>
      <c r="U344">
        <v>488</v>
      </c>
      <c r="V344">
        <v>855923</v>
      </c>
      <c r="W344">
        <f t="shared" si="182"/>
        <v>0.85592299999999999</v>
      </c>
      <c r="X344">
        <v>181</v>
      </c>
      <c r="Y344">
        <f t="shared" si="183"/>
        <v>3.5883381949923564E-4</v>
      </c>
      <c r="Z344">
        <f t="shared" si="184"/>
        <v>358.83381949923563</v>
      </c>
      <c r="AA344">
        <f t="shared" si="185"/>
        <v>2.1146762033500676E-4</v>
      </c>
      <c r="AB344">
        <f t="shared" si="186"/>
        <v>211.46762033500679</v>
      </c>
      <c r="AC344">
        <f t="shared" si="187"/>
        <v>2215884</v>
      </c>
      <c r="AD344">
        <f t="shared" si="188"/>
        <v>2.215884</v>
      </c>
      <c r="AE344">
        <f t="shared" si="189"/>
        <v>669</v>
      </c>
      <c r="AF344">
        <f t="shared" si="190"/>
        <v>3.0191111087042463E-4</v>
      </c>
      <c r="AG344">
        <f t="shared" si="191"/>
        <v>301.91111087042464</v>
      </c>
      <c r="AH344">
        <f t="shared" si="192"/>
        <v>3.5089053621168033E-4</v>
      </c>
      <c r="AI344" s="1">
        <f t="shared" si="193"/>
        <v>1.1233498955032262E-5</v>
      </c>
      <c r="AJ344">
        <f t="shared" si="194"/>
        <v>350.89053621168034</v>
      </c>
      <c r="AK344" s="1">
        <f t="shared" si="195"/>
        <v>11.233498955032275</v>
      </c>
      <c r="AL344">
        <f t="shared" si="196"/>
        <v>2.0784597723141299E-4</v>
      </c>
      <c r="AM344" s="1">
        <f t="shared" si="197"/>
        <v>5.1217767951773022E-6</v>
      </c>
      <c r="AN344">
        <f t="shared" si="198"/>
        <v>207.845977231413</v>
      </c>
      <c r="AO344">
        <f t="shared" si="199"/>
        <v>5.1217767951773157</v>
      </c>
      <c r="AP344">
        <f t="shared" si="200"/>
        <v>2.9572906980822978E-4</v>
      </c>
      <c r="AQ344">
        <f t="shared" si="201"/>
        <v>8.7427263133033346E-6</v>
      </c>
      <c r="AR344">
        <f t="shared" si="202"/>
        <v>295.72906980822978</v>
      </c>
      <c r="AS344">
        <f t="shared" si="203"/>
        <v>8.7427263133033382</v>
      </c>
    </row>
    <row r="345" spans="1:45" x14ac:dyDescent="0.3">
      <c r="A345" t="s">
        <v>7</v>
      </c>
      <c r="B345">
        <v>2016</v>
      </c>
      <c r="C345" s="3" t="s">
        <v>351</v>
      </c>
      <c r="D345">
        <v>1499217</v>
      </c>
      <c r="E345">
        <f t="shared" si="170"/>
        <v>1.499217</v>
      </c>
      <c r="F345">
        <v>519</v>
      </c>
      <c r="G345">
        <v>1468622</v>
      </c>
      <c r="H345">
        <f t="shared" si="171"/>
        <v>1.4686220000000001</v>
      </c>
      <c r="I345">
        <v>345</v>
      </c>
      <c r="J345">
        <f t="shared" si="172"/>
        <v>3.4618070632870356E-4</v>
      </c>
      <c r="K345">
        <f t="shared" si="173"/>
        <v>346.18070632870359</v>
      </c>
      <c r="L345">
        <f t="shared" si="174"/>
        <v>2.3491408953427091E-4</v>
      </c>
      <c r="M345">
        <f t="shared" si="175"/>
        <v>234.91408953427089</v>
      </c>
      <c r="N345">
        <f t="shared" si="176"/>
        <v>2967839</v>
      </c>
      <c r="O345">
        <f t="shared" si="177"/>
        <v>2.9678390000000001</v>
      </c>
      <c r="P345">
        <f t="shared" si="178"/>
        <v>864</v>
      </c>
      <c r="Q345">
        <f t="shared" si="179"/>
        <v>2.911209132301314E-4</v>
      </c>
      <c r="R345">
        <f t="shared" si="180"/>
        <v>291.12091323013141</v>
      </c>
      <c r="S345">
        <v>1209194</v>
      </c>
      <c r="T345">
        <f t="shared" si="181"/>
        <v>1.2091940000000001</v>
      </c>
      <c r="U345">
        <v>474</v>
      </c>
      <c r="V345">
        <v>1010648</v>
      </c>
      <c r="W345">
        <f t="shared" si="182"/>
        <v>1.010648</v>
      </c>
      <c r="X345">
        <v>280</v>
      </c>
      <c r="Y345">
        <f t="shared" si="183"/>
        <v>3.9199665231550931E-4</v>
      </c>
      <c r="Z345">
        <f t="shared" si="184"/>
        <v>391.99665231550932</v>
      </c>
      <c r="AA345">
        <f t="shared" si="185"/>
        <v>2.7704997189921716E-4</v>
      </c>
      <c r="AB345">
        <f t="shared" si="186"/>
        <v>277.04997189921716</v>
      </c>
      <c r="AC345">
        <f t="shared" si="187"/>
        <v>2219842</v>
      </c>
      <c r="AD345">
        <f t="shared" si="188"/>
        <v>2.2198419999999999</v>
      </c>
      <c r="AE345">
        <f t="shared" si="189"/>
        <v>754</v>
      </c>
      <c r="AF345">
        <f t="shared" si="190"/>
        <v>3.3966381391108017E-4</v>
      </c>
      <c r="AG345">
        <f t="shared" si="191"/>
        <v>339.66381391108018</v>
      </c>
      <c r="AH345">
        <f t="shared" si="192"/>
        <v>3.6908867932210643E-4</v>
      </c>
      <c r="AI345" s="1">
        <f t="shared" si="193"/>
        <v>3.2396766093746938E-5</v>
      </c>
      <c r="AJ345">
        <f t="shared" si="194"/>
        <v>369.08867932210649</v>
      </c>
      <c r="AK345" s="1">
        <f t="shared" si="195"/>
        <v>32.396766093746919</v>
      </c>
      <c r="AL345">
        <f t="shared" si="196"/>
        <v>2.5598203071674401E-4</v>
      </c>
      <c r="AM345" s="1">
        <f t="shared" si="197"/>
        <v>2.9794568151532151E-5</v>
      </c>
      <c r="AN345">
        <f t="shared" si="198"/>
        <v>255.98203071674402</v>
      </c>
      <c r="AO345">
        <f t="shared" si="199"/>
        <v>29.794568151532168</v>
      </c>
      <c r="AP345">
        <f t="shared" si="200"/>
        <v>3.1539236357060576E-4</v>
      </c>
      <c r="AQ345">
        <f t="shared" si="201"/>
        <v>3.4325014249963948E-5</v>
      </c>
      <c r="AR345">
        <f t="shared" si="202"/>
        <v>315.39236357060577</v>
      </c>
      <c r="AS345">
        <f t="shared" si="203"/>
        <v>34.325014249963957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10mm Larvae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2022-01-19T17:32:16Z</dcterms:created>
  <dcterms:modified xsi:type="dcterms:W3CDTF">2022-01-19T20:38:38Z</dcterms:modified>
</cp:coreProperties>
</file>