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<sst xmlns="http://schemas.openxmlformats.org/spreadsheetml/2006/main" count="476" uniqueCount="88">
  <si>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</si>
  <si>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</si>
  <si>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</si>
  <si>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</si>
  <si>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</si>
  <si>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</si>
  <si>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</si>
  <si>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</si>
  <si>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</si>
  <si>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</si>
  <si>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</si>
  <si>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</si>
  <si>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</si>
  <si>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</si>
  <si>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</si>
  <si>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</si>
  <si>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</si>
  <si>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</si>
  <si>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</si>
  <si>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</si>
  <si>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</si>
  <si>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</si>
  <si>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</si>
  <si>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</si>
  <si>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</si>
  <si>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</si>
  <si>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</si>
  <si>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</si>
  <si>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</si>
  <si>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</si>
  <si>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</si>
  <si>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</si>
  <si>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</si>
  <si>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</si>
  <si>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</si>
  <si>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</si>
  <si>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</si>
  <si>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</si>
  <si>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</si>
  <si>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</si>
  <si>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</si>
  <si>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</si>
  <si>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</si>
  <si>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</si>
  <si>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</si>
  <si>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</si>
  <si>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</si>
  <si>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</si>
  <si>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</si>
  <si>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</si>
  <si>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</si>
  <si>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</si>
  <si>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</si>
  <si>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</si>
  <si>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</si>
  <si>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</si>
  <si>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</si>
  <si>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</si>
  <si>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</si>
  <si>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</si>
  <si>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</si>
  <si>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</si>
  <si>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</si>
  <si>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</si>
  <si>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</si>
  <si>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St. Louis Cardinals righties (FD, DK)</t>
  </si>
  <si>
    <t>Cleveland Indians lefties (FD, DK)</t>
  </si>
  <si>
    <t>New York Mets lefties (FD, DK)</t>
  </si>
  <si>
    <t>Texas Rangers hitters (FD, DK)</t>
  </si>
  <si>
    <t>St Louis Cardinals hitters (FD, DK)</t>
  </si>
  <si>
    <t>Houston Astros righties (FD, DK)</t>
  </si>
  <si>
    <t>Atlanta Braves righties (FD, DK)</t>
  </si>
  <si>
    <t>San Diego Padres righties (FD, DK)</t>
  </si>
  <si>
    <t>Colorado Rockies lefties (FD, DK)</t>
  </si>
  <si>
    <t>New York Mets hitters (FD, DK)</t>
  </si>
  <si>
    <t>Arizona Diamondbacks righties (FD, DK)</t>
  </si>
  <si>
    <t>Pittsburgh Pirates hitters (FD)</t>
  </si>
  <si>
    <t>Tampa Bay Rays righties (FD, DK)</t>
  </si>
  <si>
    <t>Baltimore Orioles righties (FD, DK)</t>
  </si>
  <si>
    <t>Alberto</t>
  </si>
  <si>
    <t>Nunez</t>
  </si>
  <si>
    <t>Broxton</t>
  </si>
  <si>
    <t>Stewart</t>
  </si>
  <si>
    <t>Arizona Diamondbacks hitters (FD, DK)</t>
  </si>
  <si>
    <t>Locastro</t>
  </si>
  <si>
    <t>Jones</t>
  </si>
  <si>
    <t>Cron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</si>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</sst>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" sqref="F1:I1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49</v>
      </c>
      <c r="B1" s="15"/>
      <c r="C1" s="15"/>
      <c r="D1" s="15"/>
      <c r="F1" s="15" t="s">
        <v>83</v>
      </c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79</v>
      </c>
      <c r="B3" s="5">
        <v>2700</v>
      </c>
      <c r="C3">
        <v>3</v>
      </c>
      <c r="D3" s="7">
        <f>(C3 / B3) * 1000</f>
        <v>1.1111111111111112</v>
      </c>
      <c r="F3" t="s">
        <v>84</v>
      </c>
      <c r="G3" s="5">
        <v>2500</v>
      </c>
      <c r="H3">
        <v>0</v>
      </c>
      <c r="I3" s="7">
        <f>(H3 / G3) * 1000</f>
        <v>0</v>
      </c>
      <c r="L3" s="5"/>
      <c r="N3" s="7" t="e">
        <f>(M3 / L3) * 1000</f>
        <v>#DIV/0!</v>
      </c>
    </row>
    <row r="4" spans="1:14" x14ac:dyDescent="0.25">
      <c r="A4" t="s">
        <v>80</v>
      </c>
      <c r="B4" s="5">
        <v>3500</v>
      </c>
      <c r="C4">
        <v>15.5</v>
      </c>
      <c r="D4" s="7">
        <f>(C4 / B4) * 1000</f>
        <v>4.4285714285714288</v>
      </c>
      <c r="F4" t="s">
        <v>85</v>
      </c>
      <c r="G4" s="5">
        <v>4000</v>
      </c>
      <c r="H4">
        <v>18.7</v>
      </c>
      <c r="I4" s="7">
        <f>(H4 / G4) * 1000</f>
        <v>4.6749999999999998</v>
      </c>
      <c r="L4" s="5"/>
      <c r="N4" s="7" t="e">
        <f>(M4 / L4) * 1000</f>
        <v>#DIV/0!</v>
      </c>
    </row>
    <row r="5" spans="1:14" x14ac:dyDescent="0.25">
      <c r="A5" t="s">
        <v>82</v>
      </c>
      <c r="B5" s="5">
        <v>2300</v>
      </c>
      <c r="C5">
        <v>0</v>
      </c>
      <c r="D5" s="7">
        <f>(C5 / B5) * 1000</f>
        <v>0</v>
      </c>
      <c r="F5" t="s">
        <v>86</v>
      </c>
      <c r="G5" s="5">
        <v>2800</v>
      </c>
      <c r="H5">
        <v>15.2</v>
      </c>
      <c r="I5" s="7">
        <f>(H5 / G5) * 1000</f>
        <v>5.4285714285714288</v>
      </c>
      <c r="L5" s="5"/>
      <c r="N5" s="7" t="e">
        <f>(M5 / L5) * 1000</f>
        <v>#DIV/0!</v>
      </c>
    </row>
    <row r="6" spans="1:14" x14ac:dyDescent="0.25">
      <c r="A6" t="s">
        <v>81</v>
      </c>
      <c r="B6" s="5">
        <v>2300</v>
      </c>
      <c r="C6">
        <v>18.7</v>
      </c>
      <c r="D6" s="7">
        <f>(C6 / B6) * 1000</f>
        <v>8.1304347826086953</v>
      </c>
      <c r="F6" t="s">
        <v>87</v>
      </c>
      <c r="G6" s="5">
        <v>3100</v>
      </c>
      <c r="H6">
        <v>15</v>
      </c>
      <c r="I6" s="7">
        <f>(H6 / G6) * 1000</f>
        <v>4.838709677419355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10800</v>
      </c>
      <c r="C7" s="1">
        <f>SUM(C3:C6)</f>
        <v>37.200000000000003</v>
      </c>
      <c r="D7" s="3">
        <f>(C7 / B7) * 1000</f>
        <v>3.4444444444444446</v>
      </c>
      <c r="F7" s="2" t="s">
        <v>4</v>
      </c>
      <c r="G7" s="6">
        <f>SUM(G3:G6)</f>
        <v>12400</v>
      </c>
      <c r="H7" s="1">
        <f>SUM(H3:H6)</f>
        <v>48.9</v>
      </c>
      <c r="I7" s="3">
        <f>(H7 / G7) * 1000</f>
        <v>3.9435483870967736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6</v>
      </c>
      <c r="I8" s="8" t="s">
        <v>14</v>
      </c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|Baltimore Orioles hitters (FD, DK)|Alberto, Nunez, Stewart, Broxton|$10,800|37.2|3.44x|Failure|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|Arizona Diamondbacks hitters (FD, DK)|Locastro, Jones, Cron, Vargas|$12,400|48.9|3.94x|Success|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2"/>
  <sheetViews>
    <sheetView tabSelected="1" workbookViewId="0">
      <pane ySplit="3" topLeftCell="A125" activePane="bottomLeft" state="frozen"/>
      <selection pane="bottomLeft" activeCell="C142" sqref="C142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14</v>
      </c>
      <c r="I2" s="13">
        <f>COUNTIFS(B:B,"Draftshot",E:E,"Failure")</f>
        <v>13</v>
      </c>
      <c r="J2" s="14">
        <f>H2 / (H2+I2)</f>
        <v>0.51851851851851849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56</v>
      </c>
      <c r="I3" s="13">
        <f>COUNTIFS(B:B,"RG",E:E,"Failure")</f>
        <v>51</v>
      </c>
      <c r="J3" s="14">
        <f>H3 / (H3+I3)</f>
        <v>0.52336448598130836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  <c r="C97" t="s">
        <v>53</v>
      </c>
      <c r="D97">
        <v>8.08</v>
      </c>
      <c r="E97" t="s">
        <v>14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65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66</v>
      </c>
      <c r="D102">
        <v>3.07</v>
      </c>
      <c r="E102" t="s">
        <v>6</v>
      </c>
    </row>
    <row r="103" spans="1:5" x14ac:dyDescent="0.25">
      <c r="A103" s="11">
        <v>43599</v>
      </c>
      <c r="B103" s="10" t="s">
        <v>19</v>
      </c>
      <c r="C103" t="s">
        <v>21</v>
      </c>
      <c r="D103">
        <v>5.72</v>
      </c>
      <c r="E103" t="s">
        <v>14</v>
      </c>
    </row>
    <row r="104" spans="1:5" x14ac:dyDescent="0.25">
      <c r="A104" s="11">
        <v>43599</v>
      </c>
      <c r="B104" s="10" t="s">
        <v>19</v>
      </c>
      <c r="C104" t="s">
        <v>67</v>
      </c>
      <c r="D104">
        <v>2.41</v>
      </c>
      <c r="E104" t="s">
        <v>6</v>
      </c>
    </row>
    <row r="105" spans="1:5" x14ac:dyDescent="0.25">
      <c r="A105" s="11">
        <v>43600</v>
      </c>
      <c r="B105" s="10" t="s">
        <v>19</v>
      </c>
      <c r="C105" t="s">
        <v>21</v>
      </c>
      <c r="D105">
        <v>1.5</v>
      </c>
      <c r="E105" t="s">
        <v>6</v>
      </c>
    </row>
    <row r="106" spans="1:5" x14ac:dyDescent="0.25">
      <c r="A106" s="11">
        <v>43600</v>
      </c>
      <c r="B106" s="10" t="s">
        <v>19</v>
      </c>
      <c r="C106" t="s">
        <v>68</v>
      </c>
      <c r="D106">
        <v>4.0199999999999996</v>
      </c>
      <c r="E106" t="s">
        <v>14</v>
      </c>
    </row>
    <row r="107" spans="1:5" x14ac:dyDescent="0.25">
      <c r="A107" s="11">
        <v>43601</v>
      </c>
      <c r="B107" s="10" t="s">
        <v>19</v>
      </c>
      <c r="C107" t="s">
        <v>67</v>
      </c>
      <c r="D107">
        <v>4.8099999999999996</v>
      </c>
      <c r="E107" t="s">
        <v>6</v>
      </c>
    </row>
    <row r="108" spans="1:5" x14ac:dyDescent="0.25">
      <c r="A108" s="11">
        <v>43601</v>
      </c>
      <c r="B108" s="10" t="s">
        <v>16</v>
      </c>
      <c r="C108" t="s">
        <v>22</v>
      </c>
      <c r="D108">
        <v>0.98</v>
      </c>
      <c r="E108" t="s">
        <v>6</v>
      </c>
    </row>
    <row r="109" spans="1:5" x14ac:dyDescent="0.25">
      <c r="A109" s="11">
        <v>43601</v>
      </c>
      <c r="B109" s="10" t="s">
        <v>16</v>
      </c>
      <c r="C109" t="s">
        <v>32</v>
      </c>
      <c r="D109">
        <v>4.33</v>
      </c>
      <c r="E109" t="s">
        <v>14</v>
      </c>
    </row>
    <row r="110" spans="1:5" x14ac:dyDescent="0.25">
      <c r="A110" s="11">
        <v>43602</v>
      </c>
      <c r="B110" s="10" t="s">
        <v>19</v>
      </c>
      <c r="C110" t="s">
        <v>69</v>
      </c>
      <c r="D110">
        <v>1.74</v>
      </c>
      <c r="E110" t="s">
        <v>6</v>
      </c>
    </row>
    <row r="111" spans="1:5" x14ac:dyDescent="0.25">
      <c r="A111" s="11">
        <v>43602</v>
      </c>
      <c r="B111" s="10" t="s">
        <v>19</v>
      </c>
      <c r="C111" t="s">
        <v>30</v>
      </c>
      <c r="D111">
        <v>6.46</v>
      </c>
      <c r="E111" t="s">
        <v>14</v>
      </c>
    </row>
    <row r="112" spans="1:5" x14ac:dyDescent="0.25">
      <c r="A112" s="11">
        <v>43603</v>
      </c>
      <c r="B112" s="10" t="s">
        <v>19</v>
      </c>
      <c r="C112" t="s">
        <v>28</v>
      </c>
      <c r="D112">
        <v>1.02</v>
      </c>
      <c r="E112" t="s">
        <v>6</v>
      </c>
    </row>
    <row r="113" spans="1:5" x14ac:dyDescent="0.25">
      <c r="A113" s="11">
        <v>43603</v>
      </c>
      <c r="B113" s="10" t="s">
        <v>19</v>
      </c>
      <c r="C113" t="s">
        <v>35</v>
      </c>
      <c r="D113">
        <v>0.49</v>
      </c>
      <c r="E113" t="s">
        <v>52</v>
      </c>
    </row>
    <row r="114" spans="1:5" x14ac:dyDescent="0.25">
      <c r="A114" s="11">
        <v>43603</v>
      </c>
      <c r="B114" s="10" t="s">
        <v>16</v>
      </c>
      <c r="C114" t="s">
        <v>72</v>
      </c>
      <c r="D114">
        <v>3.4</v>
      </c>
      <c r="E114" t="s">
        <v>6</v>
      </c>
    </row>
    <row r="115" spans="1:5" x14ac:dyDescent="0.25">
      <c r="A115" s="11">
        <v>43604</v>
      </c>
      <c r="B115" s="10" t="s">
        <v>19</v>
      </c>
      <c r="C115" t="s">
        <v>39</v>
      </c>
      <c r="D115">
        <v>2.73</v>
      </c>
      <c r="E115" t="s">
        <v>6</v>
      </c>
    </row>
    <row r="116" spans="1:5" x14ac:dyDescent="0.25">
      <c r="A116" s="11">
        <v>43604</v>
      </c>
      <c r="B116" s="10" t="s">
        <v>19</v>
      </c>
      <c r="C116" t="s">
        <v>69</v>
      </c>
      <c r="D116">
        <v>2.85</v>
      </c>
      <c r="E116" t="s">
        <v>6</v>
      </c>
    </row>
    <row r="117" spans="1:5" x14ac:dyDescent="0.25">
      <c r="A117" s="11">
        <v>43604</v>
      </c>
      <c r="B117" s="10" t="s">
        <v>19</v>
      </c>
      <c r="C117" t="s">
        <v>42</v>
      </c>
      <c r="D117">
        <v>4.7300000000000004</v>
      </c>
      <c r="E117" t="s">
        <v>14</v>
      </c>
    </row>
    <row r="118" spans="1:5" x14ac:dyDescent="0.25">
      <c r="A118" s="11">
        <v>43605</v>
      </c>
      <c r="B118" s="10" t="s">
        <v>19</v>
      </c>
      <c r="C118" t="s">
        <v>70</v>
      </c>
      <c r="D118">
        <v>2.0099999999999998</v>
      </c>
      <c r="E118" t="s">
        <v>6</v>
      </c>
    </row>
    <row r="119" spans="1:5" x14ac:dyDescent="0.25">
      <c r="A119" s="11">
        <v>43605</v>
      </c>
      <c r="B119" s="10" t="s">
        <v>19</v>
      </c>
      <c r="C119" t="s">
        <v>68</v>
      </c>
      <c r="D119">
        <v>7.13</v>
      </c>
      <c r="E119" t="s">
        <v>14</v>
      </c>
    </row>
    <row r="120" spans="1:5" x14ac:dyDescent="0.25">
      <c r="A120" s="11">
        <v>43605</v>
      </c>
      <c r="B120" s="10" t="s">
        <v>19</v>
      </c>
      <c r="C120" t="s">
        <v>71</v>
      </c>
      <c r="D120">
        <v>6.06</v>
      </c>
      <c r="E120" t="s">
        <v>14</v>
      </c>
    </row>
    <row r="121" spans="1:5" x14ac:dyDescent="0.25">
      <c r="A121" s="11">
        <v>43606</v>
      </c>
      <c r="B121" s="10" t="s">
        <v>19</v>
      </c>
      <c r="C121" t="s">
        <v>29</v>
      </c>
      <c r="D121">
        <v>4.0999999999999996</v>
      </c>
      <c r="E121" t="s">
        <v>14</v>
      </c>
    </row>
    <row r="122" spans="1:5" x14ac:dyDescent="0.25">
      <c r="A122" s="11">
        <v>43606</v>
      </c>
      <c r="B122" s="10" t="s">
        <v>19</v>
      </c>
      <c r="C122" t="s">
        <v>53</v>
      </c>
      <c r="D122">
        <v>6</v>
      </c>
      <c r="E122" t="s">
        <v>14</v>
      </c>
    </row>
    <row r="123" spans="1:5" x14ac:dyDescent="0.25">
      <c r="A123" s="11">
        <v>43607</v>
      </c>
      <c r="B123" s="10" t="s">
        <v>16</v>
      </c>
      <c r="C123" t="s">
        <v>32</v>
      </c>
      <c r="D123">
        <v>1.41</v>
      </c>
      <c r="E123" t="s">
        <v>6</v>
      </c>
    </row>
    <row r="124" spans="1:5" x14ac:dyDescent="0.25">
      <c r="A124" s="11">
        <v>43607</v>
      </c>
      <c r="B124" s="10" t="s">
        <v>19</v>
      </c>
      <c r="C124" t="s">
        <v>73</v>
      </c>
      <c r="D124">
        <v>7.35</v>
      </c>
      <c r="E124" t="s">
        <v>14</v>
      </c>
    </row>
    <row r="125" spans="1:5" x14ac:dyDescent="0.25">
      <c r="A125" s="11">
        <v>43607</v>
      </c>
      <c r="B125" s="10" t="s">
        <v>19</v>
      </c>
      <c r="C125" t="s">
        <v>29</v>
      </c>
      <c r="D125">
        <v>6.09</v>
      </c>
      <c r="E125" t="s">
        <v>14</v>
      </c>
    </row>
    <row r="126" spans="1:5" x14ac:dyDescent="0.25">
      <c r="A126" s="11">
        <v>43607</v>
      </c>
      <c r="B126" s="10" t="s">
        <v>19</v>
      </c>
      <c r="C126" t="s">
        <v>21</v>
      </c>
      <c r="D126">
        <v>2.78</v>
      </c>
      <c r="E126" t="s">
        <v>6</v>
      </c>
    </row>
    <row r="127" spans="1:5" x14ac:dyDescent="0.25">
      <c r="A127" s="11">
        <v>43608</v>
      </c>
      <c r="B127" s="10" t="s">
        <v>19</v>
      </c>
      <c r="C127" t="s">
        <v>26</v>
      </c>
      <c r="D127">
        <v>4.13</v>
      </c>
      <c r="E127" t="s">
        <v>14</v>
      </c>
    </row>
    <row r="128" spans="1:5" x14ac:dyDescent="0.25">
      <c r="A128" s="11">
        <v>43608</v>
      </c>
      <c r="B128" s="10" t="s">
        <v>19</v>
      </c>
      <c r="C128" t="s">
        <v>29</v>
      </c>
      <c r="D128">
        <v>2.37</v>
      </c>
      <c r="E128" t="s">
        <v>6</v>
      </c>
    </row>
    <row r="129" spans="1:5" x14ac:dyDescent="0.25">
      <c r="A129" s="11">
        <v>43608</v>
      </c>
      <c r="B129" s="10" t="s">
        <v>16</v>
      </c>
      <c r="C129" t="s">
        <v>62</v>
      </c>
      <c r="E129" t="s">
        <v>6</v>
      </c>
    </row>
    <row r="130" spans="1:5" x14ac:dyDescent="0.25">
      <c r="A130" s="11">
        <v>43609</v>
      </c>
      <c r="B130" s="10" t="s">
        <v>19</v>
      </c>
      <c r="C130" t="s">
        <v>20</v>
      </c>
      <c r="D130">
        <v>7.29</v>
      </c>
      <c r="E130" t="s">
        <v>14</v>
      </c>
    </row>
    <row r="131" spans="1:5" x14ac:dyDescent="0.25">
      <c r="A131" s="11">
        <v>43609</v>
      </c>
      <c r="B131" s="10" t="s">
        <v>19</v>
      </c>
      <c r="C131" t="s">
        <v>74</v>
      </c>
      <c r="D131">
        <v>6.92</v>
      </c>
      <c r="E131" t="s">
        <v>14</v>
      </c>
    </row>
    <row r="132" spans="1:5" x14ac:dyDescent="0.25">
      <c r="A132" s="11">
        <v>43610</v>
      </c>
      <c r="B132" s="10" t="s">
        <v>19</v>
      </c>
      <c r="C132" t="s">
        <v>75</v>
      </c>
      <c r="D132">
        <v>7.67</v>
      </c>
      <c r="E132" t="s">
        <v>14</v>
      </c>
    </row>
    <row r="133" spans="1:5" x14ac:dyDescent="0.25">
      <c r="A133" s="11">
        <v>43610</v>
      </c>
      <c r="B133" s="10" t="s">
        <v>19</v>
      </c>
      <c r="C133" t="s">
        <v>74</v>
      </c>
      <c r="D133">
        <v>6.43</v>
      </c>
      <c r="E133" t="s">
        <v>14</v>
      </c>
    </row>
    <row r="134" spans="1:5" x14ac:dyDescent="0.25">
      <c r="A134" s="11">
        <v>43610</v>
      </c>
      <c r="B134" s="10" t="s">
        <v>16</v>
      </c>
      <c r="C134" t="s">
        <v>78</v>
      </c>
      <c r="D134">
        <v>5.39</v>
      </c>
      <c r="E134" t="s">
        <v>14</v>
      </c>
    </row>
    <row r="135" spans="1:5" x14ac:dyDescent="0.25">
      <c r="A135" s="11">
        <v>43611</v>
      </c>
      <c r="B135" s="10" t="s">
        <v>19</v>
      </c>
      <c r="C135" t="s">
        <v>63</v>
      </c>
      <c r="D135">
        <v>6.85</v>
      </c>
      <c r="E135" t="s">
        <v>14</v>
      </c>
    </row>
    <row r="136" spans="1:5" x14ac:dyDescent="0.25">
      <c r="A136" s="11">
        <v>43612</v>
      </c>
      <c r="B136" s="10" t="s">
        <v>19</v>
      </c>
      <c r="C136" t="s">
        <v>58</v>
      </c>
      <c r="D136">
        <v>0.57999999999999996</v>
      </c>
      <c r="E136" t="s">
        <v>6</v>
      </c>
    </row>
    <row r="137" spans="1:5" x14ac:dyDescent="0.25">
      <c r="A137" s="11">
        <v>43613</v>
      </c>
      <c r="B137" s="10" t="s">
        <v>19</v>
      </c>
      <c r="C137" t="s">
        <v>69</v>
      </c>
      <c r="D137">
        <v>2.0099999999999998</v>
      </c>
      <c r="E137" t="s">
        <v>6</v>
      </c>
    </row>
    <row r="138" spans="1:5" x14ac:dyDescent="0.25">
      <c r="A138" s="11">
        <v>43613</v>
      </c>
      <c r="B138" s="10" t="s">
        <v>19</v>
      </c>
      <c r="C138" t="s">
        <v>77</v>
      </c>
      <c r="D138">
        <v>3.33</v>
      </c>
      <c r="E138" t="s">
        <v>6</v>
      </c>
    </row>
    <row r="139" spans="1:5" x14ac:dyDescent="0.25">
      <c r="A139" s="11">
        <v>43613</v>
      </c>
      <c r="B139" s="10" t="s">
        <v>19</v>
      </c>
      <c r="C139" t="s">
        <v>76</v>
      </c>
      <c r="D139">
        <v>3.24</v>
      </c>
      <c r="E139" t="s">
        <v>52</v>
      </c>
    </row>
    <row r="140" spans="1:5" x14ac:dyDescent="0.25">
      <c r="A140" s="11">
        <v>43614</v>
      </c>
      <c r="B140" s="10" t="s">
        <v>19</v>
      </c>
      <c r="C140" t="s">
        <v>49</v>
      </c>
      <c r="D140">
        <v>3.44</v>
      </c>
      <c r="E140" t="s">
        <v>6</v>
      </c>
    </row>
    <row r="141" spans="1:5" x14ac:dyDescent="0.25">
      <c r="A141" s="11">
        <v>43614</v>
      </c>
      <c r="B141" s="10" t="s">
        <v>19</v>
      </c>
      <c r="C141" t="s">
        <v>83</v>
      </c>
      <c r="D141">
        <v>3.94</v>
      </c>
      <c r="E141" t="s">
        <v>14</v>
      </c>
    </row>
    <row r="142" spans="1:5" x14ac:dyDescent="0.25">
      <c r="A142" s="11">
        <v>43615</v>
      </c>
      <c r="B142" s="10" t="s">
        <v>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2019-05-31T14:08:11Z</dcterms:modified>
</cp:coreProperties>
</file>