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A5" i="2" l="1"/>
  <c r="A4" i="2"/>
  <c r="G15" i="1" l="1"/>
  <c r="H15" i="1"/>
  <c r="I14" i="1"/>
  <c r="I13" i="1"/>
  <c r="I12" i="1"/>
  <c r="I11" i="1"/>
  <c r="I15" i="1" l="1"/>
  <c r="D14" i="1"/>
  <c r="B15" i="1"/>
  <c r="C15" i="1"/>
  <c r="D13" i="1"/>
  <c r="D12" i="1"/>
  <c r="D11" i="1"/>
  <c r="D15" i="1" l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1" i="2" l="1"/>
  <c r="C18" i="1"/>
  <c r="I7" i="1"/>
  <c r="A2" i="2" s="1"/>
  <c r="N7" i="1"/>
  <c r="A3" i="2" s="1"/>
  <c r="D7" i="1"/>
</calcChain>
</file>

<file path=xl/sharedStrings.xml><?xml version="1.0" encoding="utf-8"?>
<sst xmlns="http://schemas.openxmlformats.org/spreadsheetml/2006/main" count="46" uniqueCount="24">
  <si>
    <t>Player</t>
  </si>
  <si>
    <t>Salary</t>
  </si>
  <si>
    <t>Value</t>
  </si>
  <si>
    <t>FPTS</t>
  </si>
  <si>
    <t>Total:</t>
  </si>
  <si>
    <t>Overall value:</t>
  </si>
  <si>
    <t>???</t>
  </si>
  <si>
    <t>Success</t>
  </si>
  <si>
    <t>Failure</t>
  </si>
  <si>
    <t>Pederson</t>
  </si>
  <si>
    <t>Bellinger</t>
  </si>
  <si>
    <t>Pittsburgh Pirates lefties</t>
  </si>
  <si>
    <t>Frazier</t>
  </si>
  <si>
    <t>Polanco</t>
  </si>
  <si>
    <t>Bell</t>
  </si>
  <si>
    <t>Moran</t>
  </si>
  <si>
    <t>Los Angeles Dodgers hitters</t>
  </si>
  <si>
    <t>Utley</t>
  </si>
  <si>
    <t>Muncy</t>
  </si>
  <si>
    <t>Milwaukee Brewers righties</t>
  </si>
  <si>
    <t>Cain</t>
  </si>
  <si>
    <t>Braun</t>
  </si>
  <si>
    <t>Santana</t>
  </si>
  <si>
    <t>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</si>
</sst>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N9" sqref="N9"/>
    </sheetView>
  </sheetViews>
  <sheetFormatPr defaultRowHeight="15" x14ac:dyDescent="0.25"/>
  <cols>
    <col min="1" max="1" width="11.710937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0" t="s">
        <v>11</v>
      </c>
      <c r="B1" s="10"/>
      <c r="C1" s="10"/>
      <c r="D1" s="10"/>
      <c r="F1" s="10" t="s">
        <v>19</v>
      </c>
      <c r="G1" s="10"/>
      <c r="H1" s="10"/>
      <c r="I1" s="10"/>
      <c r="K1" s="10" t="s">
        <v>16</v>
      </c>
      <c r="L1" s="10"/>
      <c r="M1" s="10"/>
      <c r="N1" s="10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12</v>
      </c>
      <c r="B3" s="5">
        <v>2200</v>
      </c>
      <c r="C3">
        <v>0</v>
      </c>
      <c r="D3" s="7">
        <f>(C3 / B3) * 1000</f>
        <v>0</v>
      </c>
      <c r="F3" t="s">
        <v>20</v>
      </c>
      <c r="G3" s="5">
        <v>4300</v>
      </c>
      <c r="H3">
        <v>3</v>
      </c>
      <c r="I3" s="7">
        <f>(H3 / G3) * 1000</f>
        <v>0.69767441860465118</v>
      </c>
      <c r="K3" t="s">
        <v>17</v>
      </c>
      <c r="L3" s="5">
        <v>2500</v>
      </c>
      <c r="M3">
        <v>0</v>
      </c>
      <c r="N3" s="7">
        <f>(M3 / L3) * 1000</f>
        <v>0</v>
      </c>
    </row>
    <row r="4" spans="1:14" x14ac:dyDescent="0.25">
      <c r="A4" t="s">
        <v>13</v>
      </c>
      <c r="B4" s="5">
        <v>3500</v>
      </c>
      <c r="C4">
        <f>6.2+18.7</f>
        <v>24.9</v>
      </c>
      <c r="D4" s="7">
        <f t="shared" ref="D4:D7" si="0">(C4 / B4) * 1000</f>
        <v>7.1142857142857139</v>
      </c>
      <c r="F4" t="s">
        <v>21</v>
      </c>
      <c r="G4" s="5">
        <v>3500</v>
      </c>
      <c r="H4">
        <v>3</v>
      </c>
      <c r="I4" s="7">
        <f t="shared" ref="I4:I7" si="1">(H4 / G4) * 1000</f>
        <v>0.8571428571428571</v>
      </c>
      <c r="K4" t="s">
        <v>9</v>
      </c>
      <c r="L4" s="5">
        <v>2500</v>
      </c>
      <c r="M4">
        <v>9.5</v>
      </c>
      <c r="N4" s="7">
        <f t="shared" ref="N4:N7" si="2">(M4 / L4) * 1000</f>
        <v>3.8</v>
      </c>
    </row>
    <row r="5" spans="1:14" x14ac:dyDescent="0.25">
      <c r="A5" t="s">
        <v>14</v>
      </c>
      <c r="B5" s="5">
        <v>3200</v>
      </c>
      <c r="C5">
        <v>18.899999999999999</v>
      </c>
      <c r="D5" s="7">
        <f t="shared" si="0"/>
        <v>5.9062499999999991</v>
      </c>
      <c r="F5" t="s">
        <v>22</v>
      </c>
      <c r="G5" s="5">
        <v>3100</v>
      </c>
      <c r="H5">
        <v>3</v>
      </c>
      <c r="I5" s="7">
        <f t="shared" si="1"/>
        <v>0.967741935483871</v>
      </c>
      <c r="K5" t="s">
        <v>10</v>
      </c>
      <c r="L5" s="5">
        <v>3300</v>
      </c>
      <c r="M5">
        <v>18.7</v>
      </c>
      <c r="N5" s="7">
        <f t="shared" si="2"/>
        <v>5.6666666666666661</v>
      </c>
    </row>
    <row r="6" spans="1:14" x14ac:dyDescent="0.25">
      <c r="A6" t="s">
        <v>15</v>
      </c>
      <c r="B6" s="5">
        <v>3100</v>
      </c>
      <c r="C6">
        <v>3</v>
      </c>
      <c r="D6" s="7">
        <f t="shared" si="0"/>
        <v>0.967741935483871</v>
      </c>
      <c r="F6" t="s">
        <v>23</v>
      </c>
      <c r="G6" s="5">
        <v>3200</v>
      </c>
      <c r="H6">
        <v>3</v>
      </c>
      <c r="I6" s="7">
        <f t="shared" si="1"/>
        <v>0.9375</v>
      </c>
      <c r="K6" t="s">
        <v>18</v>
      </c>
      <c r="L6" s="5">
        <v>2200</v>
      </c>
      <c r="M6">
        <v>12.5</v>
      </c>
      <c r="N6" s="7">
        <f t="shared" si="2"/>
        <v>5.6818181818181817</v>
      </c>
    </row>
    <row r="7" spans="1:14" s="1" customFormat="1" x14ac:dyDescent="0.25">
      <c r="A7" s="2" t="s">
        <v>4</v>
      </c>
      <c r="B7" s="6">
        <f>SUM(B3:B6)</f>
        <v>12000</v>
      </c>
      <c r="C7" s="1">
        <f>SUM(C3:C6)</f>
        <v>46.8</v>
      </c>
      <c r="D7" s="3">
        <f t="shared" si="0"/>
        <v>3.9</v>
      </c>
      <c r="F7" s="2" t="s">
        <v>4</v>
      </c>
      <c r="G7" s="6">
        <f>SUM(G3:G6)</f>
        <v>14100</v>
      </c>
      <c r="H7" s="1">
        <f>SUM(H3:H6)</f>
        <v>12</v>
      </c>
      <c r="I7" s="3">
        <f t="shared" si="1"/>
        <v>0.85106382978723405</v>
      </c>
      <c r="K7" s="2" t="s">
        <v>4</v>
      </c>
      <c r="L7" s="6">
        <f>SUM(L3:L6)</f>
        <v>10500</v>
      </c>
      <c r="M7" s="1">
        <f>SUM(M3:M6)</f>
        <v>40.700000000000003</v>
      </c>
      <c r="N7" s="3">
        <f t="shared" si="2"/>
        <v>3.8761904761904766</v>
      </c>
    </row>
    <row r="8" spans="1:14" x14ac:dyDescent="0.25">
      <c r="D8" s="8" t="s">
        <v>7</v>
      </c>
      <c r="I8" s="8" t="s">
        <v>8</v>
      </c>
      <c r="N8" s="8" t="s">
        <v>7</v>
      </c>
    </row>
    <row r="9" spans="1:14" x14ac:dyDescent="0.25">
      <c r="A9" s="10"/>
      <c r="B9" s="10"/>
      <c r="C9" s="10"/>
      <c r="D9" s="10"/>
      <c r="F9" s="10"/>
      <c r="G9" s="10"/>
      <c r="H9" s="10"/>
      <c r="I9" s="10"/>
    </row>
    <row r="10" spans="1:14" x14ac:dyDescent="0.25">
      <c r="A10" s="1" t="s">
        <v>0</v>
      </c>
      <c r="B10" s="1" t="s">
        <v>1</v>
      </c>
      <c r="C10" s="1" t="s">
        <v>3</v>
      </c>
      <c r="D10" s="1" t="s">
        <v>2</v>
      </c>
      <c r="F10" s="1" t="s">
        <v>0</v>
      </c>
      <c r="G10" s="1" t="s">
        <v>1</v>
      </c>
      <c r="H10" s="1" t="s">
        <v>3</v>
      </c>
      <c r="I10" s="1" t="s">
        <v>2</v>
      </c>
    </row>
    <row r="11" spans="1:14" x14ac:dyDescent="0.25">
      <c r="B11" s="5"/>
      <c r="D11" s="7" t="e">
        <f>(C11 / B11) * 1000</f>
        <v>#DIV/0!</v>
      </c>
      <c r="G11" s="5"/>
      <c r="I11" s="7" t="e">
        <f>(H11 / G11) * 1000</f>
        <v>#DIV/0!</v>
      </c>
    </row>
    <row r="12" spans="1:14" x14ac:dyDescent="0.25">
      <c r="B12" s="5"/>
      <c r="D12" s="7" t="e">
        <f t="shared" ref="D12:D13" si="3">(C12 / B12) * 1000</f>
        <v>#DIV/0!</v>
      </c>
      <c r="G12" s="5"/>
      <c r="I12" s="7" t="e">
        <f t="shared" ref="I12:I13" si="4">(H12 / G12) * 1000</f>
        <v>#DIV/0!</v>
      </c>
    </row>
    <row r="13" spans="1:14" x14ac:dyDescent="0.25">
      <c r="B13" s="5"/>
      <c r="D13" s="7" t="e">
        <f t="shared" si="3"/>
        <v>#DIV/0!</v>
      </c>
      <c r="G13" s="5"/>
      <c r="I13" s="7" t="e">
        <f t="shared" si="4"/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</row>
    <row r="15" spans="1:14" x14ac:dyDescent="0.25">
      <c r="A15" s="2" t="s">
        <v>4</v>
      </c>
      <c r="B15" s="6">
        <f>SUM(B11:B14)</f>
        <v>0</v>
      </c>
      <c r="C15" s="1">
        <f>SUM(C11:C14)</f>
        <v>0</v>
      </c>
      <c r="D15" s="3" t="e">
        <f>(C15 / B15) * 1000</f>
        <v>#DIV/0!</v>
      </c>
      <c r="F15" s="2" t="s">
        <v>4</v>
      </c>
      <c r="G15" s="6">
        <f>SUM(G11:G14)</f>
        <v>0</v>
      </c>
      <c r="H15" s="1">
        <f>SUM(H11:H14)</f>
        <v>0</v>
      </c>
      <c r="I15" s="3" t="e">
        <f>(H15 / G15) * 1000</f>
        <v>#DIV/0!</v>
      </c>
    </row>
    <row r="16" spans="1:14" x14ac:dyDescent="0.25">
      <c r="D16" s="8" t="s">
        <v>6</v>
      </c>
      <c r="I16" s="8" t="s">
        <v>6</v>
      </c>
    </row>
    <row r="18" spans="1:3" x14ac:dyDescent="0.25">
      <c r="A18" s="9" t="s">
        <v>5</v>
      </c>
      <c r="B18" s="9"/>
      <c r="C18" s="3">
        <f>(SUM(C7,H7,M7, C15,H15) / SUM(B7,G7,L7,B15,G15)) * 1000</f>
        <v>2.7185792349726778</v>
      </c>
    </row>
  </sheetData>
  <mergeCells count="6">
    <mergeCell ref="A18:B18"/>
    <mergeCell ref="A1:D1"/>
    <mergeCell ref="F1:I1"/>
    <mergeCell ref="K1:N1"/>
    <mergeCell ref="A9:D9"/>
    <mergeCell ref="F9:I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",Sheet1!A6,"|",TEXT(Sheet1!B7,"$#,##0"),"|",Sheet1!C7,"|",CONCATENATE(ROUND(Sheet1!D7,2),"x"),"|",Sheet1!D8,"|")</f>
        <v>|Pittsburgh Pirates lefties|Frazier, Polanco, Bell, Moran|$12,000|46.8|3.9x|Success|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",Sheet1!F6,"|",TEXT(Sheet1!G7,"$#,##0"),"|",Sheet1!H7,"|",CONCATENATE(ROUND(Sheet1!I7,2),"x"),"|",Sheet1!I8,"|")</f>
        <v>|Milwaukee Brewers righties|Cain, Braun, Santana, Perez|$14,100|12|0.85x|Failure|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",Sheet1!K6,"|",TEXT(Sheet1!L7,"$#,##0"),"|",Sheet1!M7,"|",CONCATENATE(ROUND(Sheet1!N7,2),"x"),"|",Sheet1!N8,"|")</f>
        <v>|Los Angeles Dodgers hitters|Utley, Pederson, Bellinger, Muncy|$10,500|40.7|3.88x|Success|</v>
      </c>
    </row>
    <row r="4" spans="1:1" x14ac:dyDescent="0.25">
      <c r="A4" t="e">
        <f>CONCATENATE("|",Sheet1!A9,"|",Sheet1!A11,", ",Sheet1!A12,", ",Sheet1!A13,", ",Sheet1!A14,"|",TEXT(Sheet1!B15,"$#,##0"),"|",Sheet1!C15,"|",CONCATENATE(ROUND(Sheet1!D15,2),"x"),"|",Sheet1!D16,"|")</f>
        <v>#DIV/0!</v>
      </c>
    </row>
    <row r="5" spans="1:1" x14ac:dyDescent="0.25">
      <c r="A5" t="e">
        <f>CONCATENATE("|",Sheet1!F9,"|",Sheet1!F11,", ",Sheet1!F12,", ",Sheet1!F13,", ",Sheet1!F14,"|",TEXT(Sheet1!G15,"$#,##0"),"|",Sheet1!H15,"|",CONCATENATE(ROUND(Sheet1!I15,2),"x"),"|",Sheet1!I16,"|")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2018-05-13T04:30:56Z</dcterms:modified>
</cp:coreProperties>
</file>