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Dokument/Dokument/Ånnsjöns Fågelstation/Statistik total antal märkningar/"/>
    </mc:Choice>
  </mc:AlternateContent>
  <xr:revisionPtr revIDLastSave="0" documentId="13_ncr:1_{65C547D9-88E5-1549-92B3-B17B53E62A69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Blad1" sheetId="1" r:id="rId1"/>
    <sheet name="Blad2" sheetId="2" r:id="rId2"/>
    <sheet name="Blad3" sheetId="3" r:id="rId3"/>
  </sheets>
  <calcPr calcId="181029"/>
</workbook>
</file>

<file path=xl/calcChain.xml><?xml version="1.0" encoding="utf-8"?>
<calcChain xmlns="http://schemas.openxmlformats.org/spreadsheetml/2006/main">
  <c r="D11" i="1" l="1"/>
  <c r="D72" i="1"/>
  <c r="D88" i="1"/>
  <c r="D63" i="1"/>
  <c r="D2" i="1"/>
  <c r="F109" i="1" l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E109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1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6" i="1"/>
  <c r="D5" i="1"/>
  <c r="D4" i="1"/>
  <c r="D3" i="1"/>
  <c r="D109" i="1" l="1"/>
</calcChain>
</file>

<file path=xl/sharedStrings.xml><?xml version="1.0" encoding="utf-8"?>
<sst xmlns="http://schemas.openxmlformats.org/spreadsheetml/2006/main" count="357" uniqueCount="356">
  <si>
    <t>Art</t>
  </si>
  <si>
    <t>Latin</t>
  </si>
  <si>
    <t>English</t>
  </si>
  <si>
    <t>Summa</t>
  </si>
  <si>
    <t>Kricka</t>
  </si>
  <si>
    <t>Anas crecca</t>
  </si>
  <si>
    <t>Common Teal</t>
  </si>
  <si>
    <t>Gråhäger</t>
  </si>
  <si>
    <t>Ardea cinerea</t>
  </si>
  <si>
    <t>Grey Heron</t>
  </si>
  <si>
    <t>Ormvråk</t>
  </si>
  <si>
    <t>Buteo buteo</t>
  </si>
  <si>
    <t>Common Buzzard</t>
  </si>
  <si>
    <t>Sparvhök</t>
  </si>
  <si>
    <t>Accipiter nisus</t>
  </si>
  <si>
    <t>Sparrowhawk</t>
  </si>
  <si>
    <t>Tornfalk</t>
  </si>
  <si>
    <t>Falco tinnunculus</t>
  </si>
  <si>
    <t>Common Kestrel</t>
  </si>
  <si>
    <t>Stenfalk</t>
  </si>
  <si>
    <t>Falco columbarius</t>
  </si>
  <si>
    <t>Merlin</t>
  </si>
  <si>
    <t>Dalripa</t>
  </si>
  <si>
    <t>Lagopus lagopus</t>
  </si>
  <si>
    <t>Willow Grouse</t>
  </si>
  <si>
    <t>Större strandpipare</t>
  </si>
  <si>
    <t>Charadrius hiaticula</t>
  </si>
  <si>
    <t>Ringed Plover</t>
  </si>
  <si>
    <t>Kärrsnäppa</t>
  </si>
  <si>
    <t>Calidris alpina</t>
  </si>
  <si>
    <t>Dunlin</t>
  </si>
  <si>
    <t>Mosnäppa</t>
  </si>
  <si>
    <t>Calidris temminckii</t>
  </si>
  <si>
    <t>Temminck's Stint</t>
  </si>
  <si>
    <t>Småsnäppa</t>
  </si>
  <si>
    <t>Calidris minuta</t>
  </si>
  <si>
    <t>Little Stint</t>
  </si>
  <si>
    <t>Grönbena</t>
  </si>
  <si>
    <t>Tringa glareola</t>
  </si>
  <si>
    <t>Wood Sandpiper</t>
  </si>
  <si>
    <t>Skogssnäppa</t>
  </si>
  <si>
    <t>Tringa ochropus</t>
  </si>
  <si>
    <t>Green Sandpiper</t>
  </si>
  <si>
    <t>Drillsnäppa</t>
  </si>
  <si>
    <t>Actitis hypoleucos</t>
  </si>
  <si>
    <t>Common Sandpiper</t>
  </si>
  <si>
    <t>Rödbena</t>
  </si>
  <si>
    <t>Tringa totanus</t>
  </si>
  <si>
    <t>Common Redshank</t>
  </si>
  <si>
    <t>Svartsnäppa</t>
  </si>
  <si>
    <t>Tringa erythropus</t>
  </si>
  <si>
    <t>Spotted Redshank</t>
  </si>
  <si>
    <t>Gluttsnäppa</t>
  </si>
  <si>
    <t>Tringa nebularia</t>
  </si>
  <si>
    <t>Greenshank</t>
  </si>
  <si>
    <t>Småspov</t>
  </si>
  <si>
    <t>Numenius phaeopus</t>
  </si>
  <si>
    <t>Whimbrel</t>
  </si>
  <si>
    <t>Morkulla</t>
  </si>
  <si>
    <t>Scolopax rusticola</t>
  </si>
  <si>
    <t>Woodcock</t>
  </si>
  <si>
    <t>Dubbelbeckasin</t>
  </si>
  <si>
    <t>Gallinago media</t>
  </si>
  <si>
    <t>Great Snipe</t>
  </si>
  <si>
    <t>Enkelbeckasin</t>
  </si>
  <si>
    <t>Gallinago gallinago</t>
  </si>
  <si>
    <t>Common Snipe</t>
  </si>
  <si>
    <t>Smalnäbbad simsnäppa</t>
  </si>
  <si>
    <t>Phalaropus lobatus</t>
  </si>
  <si>
    <t>Red-necked Phalarope</t>
  </si>
  <si>
    <t>Brushane</t>
  </si>
  <si>
    <t>Philomachus pugnax</t>
  </si>
  <si>
    <t>Ruff</t>
  </si>
  <si>
    <t>Fiskmås</t>
  </si>
  <si>
    <t>Larus canus</t>
  </si>
  <si>
    <t>Common Gull</t>
  </si>
  <si>
    <t>Silvertärna</t>
  </si>
  <si>
    <t>Sterna paradisaea</t>
  </si>
  <si>
    <t>Arctic Tern</t>
  </si>
  <si>
    <t>Gök</t>
  </si>
  <si>
    <t>Cuculus canorus</t>
  </si>
  <si>
    <t>Common Cuckoo</t>
  </si>
  <si>
    <t>Göktyta</t>
  </si>
  <si>
    <t>Jynx torquilla</t>
  </si>
  <si>
    <t>Wryneck</t>
  </si>
  <si>
    <t>Hökuggla</t>
  </si>
  <si>
    <t>Surnia ulula</t>
  </si>
  <si>
    <t>Northern Hawk Owl</t>
  </si>
  <si>
    <t>Pärluggla</t>
  </si>
  <si>
    <t>Aegolius funereus</t>
  </si>
  <si>
    <t>Tengmalm's Owl</t>
  </si>
  <si>
    <t>Sparvuggla</t>
  </si>
  <si>
    <t>Glaucidium passerinum</t>
  </si>
  <si>
    <t>Pygmy Owl</t>
  </si>
  <si>
    <t>Hornuggla</t>
  </si>
  <si>
    <t>Asio otus</t>
  </si>
  <si>
    <t>Long-eared Owl</t>
  </si>
  <si>
    <t>Härfågel</t>
  </si>
  <si>
    <t>Upupa epops</t>
  </si>
  <si>
    <t>Hoopoe</t>
  </si>
  <si>
    <t>Större hackspett</t>
  </si>
  <si>
    <t>Dendrocopos major</t>
  </si>
  <si>
    <t>Great Spotted Woodpecker</t>
  </si>
  <si>
    <t>Mindre hackspett</t>
  </si>
  <si>
    <t>Dendrocopos minor</t>
  </si>
  <si>
    <t>Lesser Spotted Woodpecker</t>
  </si>
  <si>
    <t>Tretåig hackspett</t>
  </si>
  <si>
    <t>Picoides tridactylus</t>
  </si>
  <si>
    <t>Three-toed Woodpecker</t>
  </si>
  <si>
    <t>Backsvala</t>
  </si>
  <si>
    <t>Riparia riparia</t>
  </si>
  <si>
    <t>Sand Martin</t>
  </si>
  <si>
    <t>Ladusvala</t>
  </si>
  <si>
    <t>Hirundo rustica</t>
  </si>
  <si>
    <t>Barn Swallow</t>
  </si>
  <si>
    <t>Hussvala</t>
  </si>
  <si>
    <t>Delichon urbicum</t>
  </si>
  <si>
    <t>Common House Martin</t>
  </si>
  <si>
    <t>Trädpiplärka</t>
  </si>
  <si>
    <t>Anthus trivialis</t>
  </si>
  <si>
    <t>Tree Pipit</t>
  </si>
  <si>
    <t>Ängspiplärka</t>
  </si>
  <si>
    <t>Anthus pratensis</t>
  </si>
  <si>
    <t>Meadow Pipit</t>
  </si>
  <si>
    <t>Gulärla</t>
  </si>
  <si>
    <t>Motacilla flava</t>
  </si>
  <si>
    <t>Yellow Wagtail</t>
  </si>
  <si>
    <t>Forsärla</t>
  </si>
  <si>
    <t>Motacilla cinerea</t>
  </si>
  <si>
    <t>Grey Wagtail</t>
  </si>
  <si>
    <t>Sädesärla</t>
  </si>
  <si>
    <t>Motacilla alba</t>
  </si>
  <si>
    <t>White Wagtail</t>
  </si>
  <si>
    <t>Strömstare</t>
  </si>
  <si>
    <t>Cinclus cinclus</t>
  </si>
  <si>
    <t>White-throated Dipper</t>
  </si>
  <si>
    <t>Sidensvans</t>
  </si>
  <si>
    <t>Bombycilla garrulus</t>
  </si>
  <si>
    <t>Bohemian Waxwing</t>
  </si>
  <si>
    <t>Gärdsmyg</t>
  </si>
  <si>
    <t>Troglodytes troglodytes</t>
  </si>
  <si>
    <t>Wren</t>
  </si>
  <si>
    <t>Järnsparv</t>
  </si>
  <si>
    <t>Prunella modularis</t>
  </si>
  <si>
    <t>Dunnock</t>
  </si>
  <si>
    <t>Rödhake</t>
  </si>
  <si>
    <t>Erithacus rubecula</t>
  </si>
  <si>
    <t>European Robin</t>
  </si>
  <si>
    <t>Blåhake</t>
  </si>
  <si>
    <t>Luscinia svecica</t>
  </si>
  <si>
    <t>Bluethroat</t>
  </si>
  <si>
    <t>Rödstjärt</t>
  </si>
  <si>
    <t>Phoenicurus phoenicurus</t>
  </si>
  <si>
    <t>Common Redstart</t>
  </si>
  <si>
    <t>Buskskvätta</t>
  </si>
  <si>
    <t>Saxicola rubetra</t>
  </si>
  <si>
    <t>Whinchat</t>
  </si>
  <si>
    <t>Stenskvätta</t>
  </si>
  <si>
    <t>Oenanthe oenanthe</t>
  </si>
  <si>
    <t>Wheatear</t>
  </si>
  <si>
    <t>Koltrast</t>
  </si>
  <si>
    <t>Turdus merula</t>
  </si>
  <si>
    <t>Common Blackbird</t>
  </si>
  <si>
    <t>Björktrast</t>
  </si>
  <si>
    <t>Turdus pilaris</t>
  </si>
  <si>
    <t>Fieldfare</t>
  </si>
  <si>
    <t>Taltrast</t>
  </si>
  <si>
    <t>Turdus philomelos</t>
  </si>
  <si>
    <t>Song Thrush</t>
  </si>
  <si>
    <t>Rödvingetrast</t>
  </si>
  <si>
    <t>Turdus iliacus</t>
  </si>
  <si>
    <t>Redwing</t>
  </si>
  <si>
    <t>Ringtrast</t>
  </si>
  <si>
    <t>Turdus torquatus</t>
  </si>
  <si>
    <t>Ring Ouzel</t>
  </si>
  <si>
    <t>Sävsångare</t>
  </si>
  <si>
    <t>Acrocephalus schoenobaenus</t>
  </si>
  <si>
    <t>Sedge Warbler</t>
  </si>
  <si>
    <t>Rörsångare</t>
  </si>
  <si>
    <t>Acrocephalus scirpaceus</t>
  </si>
  <si>
    <t>Reed Warbler</t>
  </si>
  <si>
    <t>Kärrsångare</t>
  </si>
  <si>
    <t>Acrocephalus palustris</t>
  </si>
  <si>
    <t>Marsh Warbler</t>
  </si>
  <si>
    <t>Härmsångare</t>
  </si>
  <si>
    <t>Hippolais icterina</t>
  </si>
  <si>
    <t>Icterine Warbler</t>
  </si>
  <si>
    <t>Höksångare</t>
  </si>
  <si>
    <t>Sylvia nisoria</t>
  </si>
  <si>
    <t>Barred Warbler</t>
  </si>
  <si>
    <t>Ärtsångare</t>
  </si>
  <si>
    <t>Sylvia curruca</t>
  </si>
  <si>
    <t>Lesser Whitethroat</t>
  </si>
  <si>
    <t>Törnsångare</t>
  </si>
  <si>
    <t>Sylvia communis</t>
  </si>
  <si>
    <t>Whitethroat</t>
  </si>
  <si>
    <t>Trädgårdssångare</t>
  </si>
  <si>
    <t>Sylvia borin</t>
  </si>
  <si>
    <t>Garden Warbler</t>
  </si>
  <si>
    <t>Svarthätta</t>
  </si>
  <si>
    <t>Sylvia atricapilla</t>
  </si>
  <si>
    <t>Blackcap</t>
  </si>
  <si>
    <t>Lundsångare</t>
  </si>
  <si>
    <t>Phylloscopus trochiloides</t>
  </si>
  <si>
    <t>Greenish Warbler</t>
  </si>
  <si>
    <t>Grönsångare</t>
  </si>
  <si>
    <t>Phylloscopus sibilatrix</t>
  </si>
  <si>
    <t>Wood Warbler</t>
  </si>
  <si>
    <t>Gransångare</t>
  </si>
  <si>
    <t>Phylloscopus collybita</t>
  </si>
  <si>
    <t>Chiffchaff</t>
  </si>
  <si>
    <t>Lövsångare</t>
  </si>
  <si>
    <t>Phylloscopus trochilus</t>
  </si>
  <si>
    <t>Willow Warbler</t>
  </si>
  <si>
    <t>Kungsfågel</t>
  </si>
  <si>
    <t>Regulus regulus</t>
  </si>
  <si>
    <t>Goldcrest</t>
  </si>
  <si>
    <t>Grå flugsnappare</t>
  </si>
  <si>
    <t>Muscicapa striata</t>
  </si>
  <si>
    <t>Spotted Flycatcher</t>
  </si>
  <si>
    <t>Svartvit flugsnappare</t>
  </si>
  <si>
    <t>Ficedula hypoleuca</t>
  </si>
  <si>
    <t>Pied Flycatcher</t>
  </si>
  <si>
    <t>Talltita</t>
  </si>
  <si>
    <t>Poecile montanus</t>
  </si>
  <si>
    <t>Willow tit</t>
  </si>
  <si>
    <t>Svartmes</t>
  </si>
  <si>
    <t>Periparus ater</t>
  </si>
  <si>
    <t>Coal Tit</t>
  </si>
  <si>
    <t>Blåmes</t>
  </si>
  <si>
    <t>Cyanistes caeruleus</t>
  </si>
  <si>
    <t>Blue Tit</t>
  </si>
  <si>
    <t>Talgoxe</t>
  </si>
  <si>
    <t>Parus major</t>
  </si>
  <si>
    <t>Great Tit</t>
  </si>
  <si>
    <t>Nötväcka</t>
  </si>
  <si>
    <t>Sitta europaea</t>
  </si>
  <si>
    <t>Nuthatch</t>
  </si>
  <si>
    <t>Trädkrypare</t>
  </si>
  <si>
    <t>Certhia familiaris</t>
  </si>
  <si>
    <t>Treecreeper</t>
  </si>
  <si>
    <t>Varfågel</t>
  </si>
  <si>
    <t>Lanius excubitor</t>
  </si>
  <si>
    <t>Great Grey Shrike</t>
  </si>
  <si>
    <t>Törnskata</t>
  </si>
  <si>
    <t>Lanius collurio</t>
  </si>
  <si>
    <t>Red-backed Shrike</t>
  </si>
  <si>
    <t>Skata</t>
  </si>
  <si>
    <t>Pica pica</t>
  </si>
  <si>
    <t>Magpie</t>
  </si>
  <si>
    <t>Lavskrika</t>
  </si>
  <si>
    <t>Perisoreus infaustus</t>
  </si>
  <si>
    <t>Siberian Jay</t>
  </si>
  <si>
    <t>Kråka</t>
  </si>
  <si>
    <t>Corvus corone</t>
  </si>
  <si>
    <t>Hooded Crow</t>
  </si>
  <si>
    <t>Stare</t>
  </si>
  <si>
    <t>Sturnus vulgaris</t>
  </si>
  <si>
    <t>Starling</t>
  </si>
  <si>
    <t>Bofink</t>
  </si>
  <si>
    <t>Fringilla coelebs</t>
  </si>
  <si>
    <t>Chaffinch</t>
  </si>
  <si>
    <t>Bergfink</t>
  </si>
  <si>
    <t>Fringilla montifringilla</t>
  </si>
  <si>
    <t>Brambling</t>
  </si>
  <si>
    <t>Grönfink</t>
  </si>
  <si>
    <t>Carduelis chloris</t>
  </si>
  <si>
    <t>Greenfinch</t>
  </si>
  <si>
    <t>Grönsiska</t>
  </si>
  <si>
    <t>Carduelis spinus</t>
  </si>
  <si>
    <t>Siskin</t>
  </si>
  <si>
    <t>Gråsiska</t>
  </si>
  <si>
    <t>Carduelis flammea</t>
  </si>
  <si>
    <t>Common Redpoll</t>
  </si>
  <si>
    <t>Snösiska</t>
  </si>
  <si>
    <t>Carduelis hornemanni</t>
  </si>
  <si>
    <t>Arctic Redpoll</t>
  </si>
  <si>
    <t>Mindre korsnäbb</t>
  </si>
  <si>
    <t>Loxia curvirostra</t>
  </si>
  <si>
    <t>Common Crossbill</t>
  </si>
  <si>
    <t>Större korsnäbb</t>
  </si>
  <si>
    <t>Loxia pytyopsittacus</t>
  </si>
  <si>
    <t>Parrot Crossbill</t>
  </si>
  <si>
    <t>Bändelkorsnäbb</t>
  </si>
  <si>
    <t>Loxia leucoptera</t>
  </si>
  <si>
    <t>Two-barred Crossbill</t>
  </si>
  <si>
    <t>Rosenfink</t>
  </si>
  <si>
    <t>Carpodacus erythrinus</t>
  </si>
  <si>
    <t>Common Rosefinch</t>
  </si>
  <si>
    <t>Domherre</t>
  </si>
  <si>
    <t>Pyrrhula pyrrhula</t>
  </si>
  <si>
    <t>Bullfinch</t>
  </si>
  <si>
    <t>Stenknäck</t>
  </si>
  <si>
    <t>Coccothraustes coccothraustes</t>
  </si>
  <si>
    <t>Hawfinch</t>
  </si>
  <si>
    <t>Snösparv</t>
  </si>
  <si>
    <t>Plectrophenax nivalis</t>
  </si>
  <si>
    <t>Snow Bunting</t>
  </si>
  <si>
    <t>Lappsparv</t>
  </si>
  <si>
    <t>Calcarius lapponicus</t>
  </si>
  <si>
    <t>Lapland Bunting</t>
  </si>
  <si>
    <t>Gulsparv</t>
  </si>
  <si>
    <t>Emberiza citrinella</t>
  </si>
  <si>
    <t>Yellowhammer</t>
  </si>
  <si>
    <t>Videsparv</t>
  </si>
  <si>
    <t>Emberiza rustica</t>
  </si>
  <si>
    <t>Rustic Bunting</t>
  </si>
  <si>
    <t>Sävsparv</t>
  </si>
  <si>
    <t>Emberiza schoeniclus</t>
  </si>
  <si>
    <t>Reed Bunting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</si>
  <si>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</si>
  <si>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</si>
  <si>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</si>
  <si>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</si>
  <si>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</si>
  <si>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</si>
  <si>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</si>
  <si>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</si>
  <si>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</si>
  <si>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</si>
  <si>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</si>
  <si>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</si>
  <si>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</si>
  <si>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</si>
  <si>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</si>
  <si>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</si>
  <si>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</si>
  <si>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</si>
  <si>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</si>
  <si>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</si>
  <si>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</si>
  <si>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</si>
  <si>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</si>
  <si>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</si>
  <si>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</si>
  <si>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</si>
  <si>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</si>
  <si>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</si>
  <si>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</si>
  <si>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</si>
  <si>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</si>
  <si>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Knipa</t>
  </si>
  <si>
    <t>Golden eye</t>
  </si>
  <si>
    <t>Bucephala clanga</t>
  </si>
  <si>
    <t>Busksångare</t>
  </si>
  <si>
    <t>Acrocephalus dumetorum</t>
  </si>
  <si>
    <t>Blyth's Reed Warbler</t>
  </si>
  <si>
    <t>Nötskrika</t>
  </si>
  <si>
    <t>Garrulus glandarius</t>
  </si>
  <si>
    <t>European Jay</t>
  </si>
  <si>
    <t>Tajgasångare</t>
  </si>
  <si>
    <t>Phylloscopus inornatus</t>
  </si>
  <si>
    <t>Yellow-browed Warbler</t>
  </si>
  <si>
    <t>Tofsvipa</t>
  </si>
  <si>
    <t>Vanellus vanellus</t>
  </si>
  <si>
    <t>Lapwing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</si>
</sst>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AI109" totalsRowShown="0" headerRowDxfId="28">
  <autoFilter ref="A1:AI109" xr:uid="{00000000-0009-0000-0100-000001000000}"/>
  <tableColumns count="35">
    <tableColumn id="1" xr3:uid="{00000000-0010-0000-0000-000001000000}" name="Art" dataDxfId="27"/>
    <tableColumn id="2" xr3:uid="{00000000-0010-0000-0000-000002000000}" name="Latin" dataDxfId="26"/>
    <tableColumn id="3" xr3:uid="{00000000-0010-0000-0000-000003000000}" name="English" dataDxfId="25"/>
    <tableColumn id="4" xr3:uid="{00000000-0010-0000-0000-000004000000}" name="Summa" dataDxfId="24"/>
    <tableColumn id="5" xr3:uid="{00000000-0010-0000-0000-000005000000}" name="1988" dataDxfId="23"/>
    <tableColumn id="6" xr3:uid="{00000000-0010-0000-0000-000006000000}" name="1989" dataDxfId="22"/>
    <tableColumn id="7" xr3:uid="{00000000-0010-0000-0000-000007000000}" name="1990" dataDxfId="21"/>
    <tableColumn id="8" xr3:uid="{00000000-0010-0000-0000-000008000000}" name="1991" dataDxfId="20"/>
    <tableColumn id="9" xr3:uid="{00000000-0010-0000-0000-000009000000}" name="1992" dataDxfId="19"/>
    <tableColumn id="10" xr3:uid="{00000000-0010-0000-0000-00000A000000}" name="1993" dataDxfId="18"/>
    <tableColumn id="11" xr3:uid="{00000000-0010-0000-0000-00000B000000}" name="1994" dataDxfId="17"/>
    <tableColumn id="12" xr3:uid="{00000000-0010-0000-0000-00000C000000}" name="1995" dataDxfId="16"/>
    <tableColumn id="13" xr3:uid="{00000000-0010-0000-0000-00000D000000}" name="1996" dataDxfId="15"/>
    <tableColumn id="14" xr3:uid="{00000000-0010-0000-0000-00000E000000}" name="1997" dataDxfId="14"/>
    <tableColumn id="15" xr3:uid="{00000000-0010-0000-0000-00000F000000}" name="1998" dataDxfId="13"/>
    <tableColumn id="16" xr3:uid="{00000000-0010-0000-0000-000010000000}" name="1999" dataDxfId="12"/>
    <tableColumn id="17" xr3:uid="{00000000-0010-0000-0000-000011000000}" name="2000" dataDxfId="11"/>
    <tableColumn id="18" xr3:uid="{00000000-0010-0000-0000-000012000000}" name="2001" dataDxfId="10"/>
    <tableColumn id="19" xr3:uid="{00000000-0010-0000-0000-000013000000}" name="2002" dataDxfId="9"/>
    <tableColumn id="20" xr3:uid="{00000000-0010-0000-0000-000014000000}" name="2003" dataDxfId="8"/>
    <tableColumn id="21" xr3:uid="{00000000-0010-0000-0000-000015000000}" name="2004" dataDxfId="7"/>
    <tableColumn id="22" xr3:uid="{00000000-0010-0000-0000-000016000000}" name="2005" dataDxfId="6"/>
    <tableColumn id="23" xr3:uid="{00000000-0010-0000-0000-000017000000}" name="2006" dataDxfId="5"/>
    <tableColumn id="24" xr3:uid="{00000000-0010-0000-0000-000018000000}" name="2007" dataDxfId="4"/>
    <tableColumn id="25" xr3:uid="{00000000-0010-0000-0000-000019000000}" name="2008" dataDxfId="3"/>
    <tableColumn id="26" xr3:uid="{00000000-0010-0000-0000-00001A000000}" name="2009" dataDxfId="2"/>
    <tableColumn id="27" xr3:uid="{00000000-0010-0000-0000-00001B000000}" name="2010" dataDxfId="1"/>
    <tableColumn id="28" xr3:uid="{00000000-0010-0000-0000-00001C000000}" name="2011" dataDxfId="0"/>
    <tableColumn id="29" xr3:uid="{00000000-0010-0000-0000-00001D000000}" name="2012"/>
    <tableColumn id="30" xr3:uid="{00000000-0010-0000-0000-00001E000000}" name="2013"/>
    <tableColumn id="31" xr3:uid="{00000000-0010-0000-0000-00001F000000}" name="2014"/>
    <tableColumn id="32" xr3:uid="{00000000-0010-0000-0000-000020000000}" name="2015"/>
    <tableColumn id="33" xr3:uid="{00000000-0010-0000-0000-000021000000}" name="2016"/>
    <tableColumn id="34" xr3:uid="{00000000-0010-0000-0000-000022000000}" name="2017"/>
    <tableColumn id="35" xr3:uid="{00000000-0010-0000-0000-000023000000}" name="2018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9"/>
  <sheetViews>
    <sheetView tabSelected="1" workbookViewId="0">
      <pane xSplit="1" topLeftCell="B1" activePane="topRight" state="frozen"/>
      <selection pane="topRight" activeCell="A2" sqref="A2"/>
    </sheetView>
  </sheetViews>
  <sheetFormatPr baseColWidth="10" defaultColWidth="8.83203125" defaultRowHeight="15" x14ac:dyDescent="0.2"/>
  <cols>
    <col min="1" max="1" width="19.33203125" bestFit="1" customWidth="1"/>
    <col min="2" max="2" width="14.1640625" customWidth="1"/>
    <col min="4" max="4" width="9.1640625" customWidth="1"/>
  </cols>
  <sheetData>
    <row r="1" spans="1:35" s="6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310</v>
      </c>
      <c r="F1" s="2" t="s">
        <v>311</v>
      </c>
      <c r="G1" s="2" t="s">
        <v>312</v>
      </c>
      <c r="H1" s="2" t="s">
        <v>313</v>
      </c>
      <c r="I1" s="2" t="s">
        <v>314</v>
      </c>
      <c r="J1" s="2" t="s">
        <v>315</v>
      </c>
      <c r="K1" s="2" t="s">
        <v>316</v>
      </c>
      <c r="L1" s="2" t="s">
        <v>317</v>
      </c>
      <c r="M1" s="2" t="s">
        <v>318</v>
      </c>
      <c r="N1" s="2" t="s">
        <v>319</v>
      </c>
      <c r="O1" s="2" t="s">
        <v>320</v>
      </c>
      <c r="P1" s="2" t="s">
        <v>321</v>
      </c>
      <c r="Q1" s="2" t="s">
        <v>322</v>
      </c>
      <c r="R1" s="2" t="s">
        <v>323</v>
      </c>
      <c r="S1" s="2" t="s">
        <v>324</v>
      </c>
      <c r="T1" s="2" t="s">
        <v>325</v>
      </c>
      <c r="U1" s="2" t="s">
        <v>326</v>
      </c>
      <c r="V1" s="2" t="s">
        <v>327</v>
      </c>
      <c r="W1" s="2" t="s">
        <v>328</v>
      </c>
      <c r="X1" s="2" t="s">
        <v>329</v>
      </c>
      <c r="Y1" s="2" t="s">
        <v>330</v>
      </c>
      <c r="Z1" s="2" t="s">
        <v>331</v>
      </c>
      <c r="AA1" s="2" t="s">
        <v>332</v>
      </c>
      <c r="AB1" s="2" t="s">
        <v>333</v>
      </c>
      <c r="AC1" s="2" t="s">
        <v>334</v>
      </c>
      <c r="AD1" s="2" t="s">
        <v>335</v>
      </c>
      <c r="AE1" s="2" t="s">
        <v>336</v>
      </c>
      <c r="AF1" s="2" t="s">
        <v>337</v>
      </c>
      <c r="AG1" s="2" t="s">
        <v>338</v>
      </c>
      <c r="AH1" s="2" t="s">
        <v>339</v>
      </c>
      <c r="AI1" s="2" t="s">
        <v>340</v>
      </c>
    </row>
    <row r="2" spans="1:35" x14ac:dyDescent="0.2">
      <c r="A2" s="1" t="s">
        <v>341</v>
      </c>
      <c r="B2" s="3" t="s">
        <v>343</v>
      </c>
      <c r="C2" s="4" t="s">
        <v>342</v>
      </c>
      <c r="D2" s="5">
        <f>SUM(E2:AI2)</f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I2">
        <v>1</v>
      </c>
    </row>
    <row r="3" spans="1:35" x14ac:dyDescent="0.2">
      <c r="A3" s="1" t="s">
        <v>4</v>
      </c>
      <c r="B3" s="3" t="s">
        <v>5</v>
      </c>
      <c r="C3" s="4" t="s">
        <v>6</v>
      </c>
      <c r="D3" s="5">
        <f>SUM(E3:AI3)</f>
        <v>4</v>
      </c>
      <c r="E3" s="5">
        <v>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>
        <v>1</v>
      </c>
      <c r="S3" s="5"/>
      <c r="T3" s="5"/>
      <c r="U3" s="5">
        <v>1</v>
      </c>
      <c r="V3" s="5"/>
      <c r="W3" s="5">
        <v>1</v>
      </c>
      <c r="X3" s="5"/>
      <c r="Y3" s="5"/>
      <c r="Z3" s="5"/>
      <c r="AA3" s="5"/>
      <c r="AB3" s="5"/>
      <c r="AG3">
        <v>1</v>
      </c>
    </row>
    <row r="4" spans="1:35" x14ac:dyDescent="0.2">
      <c r="A4" s="1" t="s">
        <v>7</v>
      </c>
      <c r="B4" s="3" t="s">
        <v>8</v>
      </c>
      <c r="C4" s="4" t="s">
        <v>9</v>
      </c>
      <c r="D4" s="5">
        <f>SUM(E4:AI4)</f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>
        <v>1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35" x14ac:dyDescent="0.2">
      <c r="A5" s="1" t="s">
        <v>10</v>
      </c>
      <c r="B5" s="3" t="s">
        <v>11</v>
      </c>
      <c r="C5" s="4" t="s">
        <v>12</v>
      </c>
      <c r="D5" s="5">
        <f>SUM(E5:AI5)</f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>
        <v>1</v>
      </c>
      <c r="U5" s="5"/>
      <c r="V5" s="5"/>
      <c r="W5" s="5"/>
      <c r="X5" s="5"/>
      <c r="Y5" s="5"/>
      <c r="Z5" s="5"/>
      <c r="AA5" s="5"/>
      <c r="AB5" s="5"/>
    </row>
    <row r="6" spans="1:35" x14ac:dyDescent="0.2">
      <c r="A6" s="1" t="s">
        <v>13</v>
      </c>
      <c r="B6" s="3" t="s">
        <v>14</v>
      </c>
      <c r="C6" s="4" t="s">
        <v>15</v>
      </c>
      <c r="D6" s="5">
        <f>SUM(E6:AI6)</f>
        <v>17</v>
      </c>
      <c r="E6" s="5"/>
      <c r="F6" s="5">
        <v>1</v>
      </c>
      <c r="G6" s="5"/>
      <c r="H6" s="5"/>
      <c r="I6" s="5"/>
      <c r="J6" s="5">
        <v>2</v>
      </c>
      <c r="K6" s="5"/>
      <c r="L6" s="5"/>
      <c r="M6" s="5"/>
      <c r="N6" s="5"/>
      <c r="O6" s="5"/>
      <c r="P6" s="5">
        <v>2</v>
      </c>
      <c r="Q6" s="5"/>
      <c r="R6" s="5"/>
      <c r="S6" s="5">
        <v>1</v>
      </c>
      <c r="T6" s="5">
        <v>1</v>
      </c>
      <c r="U6" s="5">
        <v>1</v>
      </c>
      <c r="V6" s="5">
        <v>2</v>
      </c>
      <c r="W6" s="5"/>
      <c r="X6" s="5"/>
      <c r="Y6" s="5"/>
      <c r="Z6" s="5"/>
      <c r="AA6" s="5">
        <v>1</v>
      </c>
      <c r="AB6" s="5">
        <v>1</v>
      </c>
      <c r="AF6">
        <v>3</v>
      </c>
      <c r="AG6">
        <v>1</v>
      </c>
      <c r="AI6">
        <v>1</v>
      </c>
    </row>
    <row r="7" spans="1:35" x14ac:dyDescent="0.2">
      <c r="A7" s="1" t="s">
        <v>16</v>
      </c>
      <c r="B7" s="3" t="s">
        <v>17</v>
      </c>
      <c r="C7" s="4" t="s">
        <v>18</v>
      </c>
      <c r="D7" s="5">
        <f t="shared" ref="D7:D73" si="0">SUM(E7:AI7)</f>
        <v>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>
        <v>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35" x14ac:dyDescent="0.2">
      <c r="A8" s="1" t="s">
        <v>19</v>
      </c>
      <c r="B8" s="3" t="s">
        <v>20</v>
      </c>
      <c r="C8" s="4" t="s">
        <v>21</v>
      </c>
      <c r="D8" s="5">
        <f t="shared" si="0"/>
        <v>4</v>
      </c>
      <c r="E8" s="5">
        <v>1</v>
      </c>
      <c r="F8" s="5">
        <v>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>
        <v>1</v>
      </c>
    </row>
    <row r="9" spans="1:35" x14ac:dyDescent="0.2">
      <c r="A9" s="1" t="s">
        <v>22</v>
      </c>
      <c r="B9" s="3" t="s">
        <v>23</v>
      </c>
      <c r="C9" s="4" t="s">
        <v>24</v>
      </c>
      <c r="D9" s="5">
        <f t="shared" si="0"/>
        <v>3</v>
      </c>
      <c r="E9" s="5"/>
      <c r="F9" s="5"/>
      <c r="G9" s="5"/>
      <c r="H9" s="5"/>
      <c r="I9" s="5"/>
      <c r="J9" s="5"/>
      <c r="K9" s="5">
        <v>1</v>
      </c>
      <c r="L9" s="5"/>
      <c r="M9" s="5"/>
      <c r="N9" s="5"/>
      <c r="O9" s="5"/>
      <c r="P9" s="5"/>
      <c r="Q9" s="5"/>
      <c r="R9" s="5"/>
      <c r="S9" s="5"/>
      <c r="T9" s="5"/>
      <c r="U9" s="5">
        <v>2</v>
      </c>
      <c r="V9" s="5"/>
      <c r="W9" s="5"/>
      <c r="X9" s="5"/>
      <c r="Y9" s="5"/>
      <c r="Z9" s="5"/>
      <c r="AA9" s="5"/>
      <c r="AB9" s="5"/>
    </row>
    <row r="10" spans="1:35" x14ac:dyDescent="0.2">
      <c r="A10" s="1" t="s">
        <v>25</v>
      </c>
      <c r="B10" s="3" t="s">
        <v>26</v>
      </c>
      <c r="C10" s="4" t="s">
        <v>27</v>
      </c>
      <c r="D10" s="5">
        <f t="shared" si="0"/>
        <v>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v>2</v>
      </c>
      <c r="T10" s="5"/>
      <c r="U10" s="5"/>
      <c r="V10" s="5">
        <v>1</v>
      </c>
      <c r="W10" s="5"/>
      <c r="X10" s="5"/>
      <c r="Y10" s="5">
        <v>2</v>
      </c>
      <c r="Z10" s="5"/>
      <c r="AA10" s="5">
        <v>2</v>
      </c>
      <c r="AB10" s="5">
        <v>2</v>
      </c>
    </row>
    <row r="11" spans="1:35" x14ac:dyDescent="0.2">
      <c r="A11" s="1" t="s">
        <v>353</v>
      </c>
      <c r="B11" s="3" t="s">
        <v>354</v>
      </c>
      <c r="C11" s="4" t="s">
        <v>355</v>
      </c>
      <c r="D11" s="5">
        <f t="shared" ref="D11" si="1">SUM(E11:AI11)</f>
        <v>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>
        <v>1</v>
      </c>
    </row>
    <row r="12" spans="1:35" x14ac:dyDescent="0.2">
      <c r="A12" s="1" t="s">
        <v>28</v>
      </c>
      <c r="B12" s="3" t="s">
        <v>29</v>
      </c>
      <c r="C12" s="4" t="s">
        <v>30</v>
      </c>
      <c r="D12" s="5">
        <f t="shared" si="0"/>
        <v>16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1</v>
      </c>
      <c r="P12" s="5"/>
      <c r="Q12" s="5"/>
      <c r="R12" s="5">
        <v>2</v>
      </c>
      <c r="S12" s="5">
        <v>3</v>
      </c>
      <c r="T12" s="5">
        <v>1</v>
      </c>
      <c r="U12" s="5">
        <v>2</v>
      </c>
      <c r="V12" s="5">
        <v>1</v>
      </c>
      <c r="W12" s="5"/>
      <c r="X12" s="5"/>
      <c r="Y12" s="5">
        <v>1</v>
      </c>
      <c r="Z12" s="5"/>
      <c r="AA12" s="5">
        <v>4</v>
      </c>
      <c r="AB12" s="5"/>
      <c r="AC12">
        <v>1</v>
      </c>
    </row>
    <row r="13" spans="1:35" x14ac:dyDescent="0.2">
      <c r="A13" s="1" t="s">
        <v>31</v>
      </c>
      <c r="B13" s="3" t="s">
        <v>32</v>
      </c>
      <c r="C13" s="4" t="s">
        <v>33</v>
      </c>
      <c r="D13" s="5">
        <f t="shared" si="0"/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>
        <v>1</v>
      </c>
      <c r="AA13" s="5"/>
      <c r="AB13" s="5"/>
    </row>
    <row r="14" spans="1:35" x14ac:dyDescent="0.2">
      <c r="A14" s="1" t="s">
        <v>34</v>
      </c>
      <c r="B14" s="3" t="s">
        <v>35</v>
      </c>
      <c r="C14" s="4" t="s">
        <v>36</v>
      </c>
      <c r="D14" s="5">
        <f t="shared" si="0"/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>
        <v>1</v>
      </c>
      <c r="AB14" s="5"/>
    </row>
    <row r="15" spans="1:35" x14ac:dyDescent="0.2">
      <c r="A15" s="1" t="s">
        <v>37</v>
      </c>
      <c r="B15" s="3" t="s">
        <v>38</v>
      </c>
      <c r="C15" s="4" t="s">
        <v>39</v>
      </c>
      <c r="D15" s="5">
        <f t="shared" si="0"/>
        <v>51</v>
      </c>
      <c r="E15" s="5"/>
      <c r="F15" s="5">
        <v>5</v>
      </c>
      <c r="G15" s="5">
        <v>4</v>
      </c>
      <c r="H15" s="5">
        <v>1</v>
      </c>
      <c r="I15" s="5"/>
      <c r="J15" s="5">
        <v>2</v>
      </c>
      <c r="K15" s="5"/>
      <c r="L15" s="5"/>
      <c r="M15" s="5">
        <v>1</v>
      </c>
      <c r="N15" s="5"/>
      <c r="O15" s="5">
        <v>3</v>
      </c>
      <c r="P15" s="5">
        <v>1</v>
      </c>
      <c r="Q15" s="5">
        <v>8</v>
      </c>
      <c r="R15" s="5">
        <v>9</v>
      </c>
      <c r="S15" s="5">
        <v>4</v>
      </c>
      <c r="T15" s="5"/>
      <c r="U15" s="5">
        <v>2</v>
      </c>
      <c r="V15" s="5">
        <v>1</v>
      </c>
      <c r="W15" s="5"/>
      <c r="X15" s="5"/>
      <c r="Y15" s="5">
        <v>7</v>
      </c>
      <c r="Z15" s="5"/>
      <c r="AA15" s="5"/>
      <c r="AB15" s="5">
        <v>2</v>
      </c>
      <c r="AF15">
        <v>1</v>
      </c>
    </row>
    <row r="16" spans="1:35" x14ac:dyDescent="0.2">
      <c r="A16" s="1" t="s">
        <v>40</v>
      </c>
      <c r="B16" s="3" t="s">
        <v>41</v>
      </c>
      <c r="C16" s="4" t="s">
        <v>42</v>
      </c>
      <c r="D16" s="5">
        <f t="shared" si="0"/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>
        <v>1</v>
      </c>
      <c r="W16" s="5"/>
      <c r="X16" s="5"/>
      <c r="Y16" s="5"/>
      <c r="Z16" s="5"/>
      <c r="AA16" s="5"/>
      <c r="AB16" s="5"/>
    </row>
    <row r="17" spans="1:35" x14ac:dyDescent="0.2">
      <c r="A17" s="1" t="s">
        <v>43</v>
      </c>
      <c r="B17" s="3" t="s">
        <v>44</v>
      </c>
      <c r="C17" s="4" t="s">
        <v>45</v>
      </c>
      <c r="D17" s="5">
        <f t="shared" si="0"/>
        <v>78</v>
      </c>
      <c r="E17" s="5">
        <v>1</v>
      </c>
      <c r="F17" s="5">
        <v>8</v>
      </c>
      <c r="G17" s="5">
        <v>5</v>
      </c>
      <c r="H17" s="5">
        <v>6</v>
      </c>
      <c r="I17" s="5"/>
      <c r="J17" s="5"/>
      <c r="K17" s="5">
        <v>1</v>
      </c>
      <c r="L17" s="5">
        <v>2</v>
      </c>
      <c r="M17" s="5">
        <v>1</v>
      </c>
      <c r="N17" s="5">
        <v>2</v>
      </c>
      <c r="O17" s="5">
        <v>2</v>
      </c>
      <c r="P17" s="5">
        <v>1</v>
      </c>
      <c r="Q17" s="5">
        <v>3</v>
      </c>
      <c r="R17" s="5">
        <v>8</v>
      </c>
      <c r="S17" s="5">
        <v>1</v>
      </c>
      <c r="T17" s="5">
        <v>13</v>
      </c>
      <c r="U17" s="5">
        <v>1</v>
      </c>
      <c r="V17" s="5"/>
      <c r="W17" s="5">
        <v>5</v>
      </c>
      <c r="X17" s="5"/>
      <c r="Y17" s="5">
        <v>1</v>
      </c>
      <c r="Z17" s="5">
        <v>2</v>
      </c>
      <c r="AA17" s="5">
        <v>2</v>
      </c>
      <c r="AB17" s="5">
        <v>2</v>
      </c>
      <c r="AC17" s="5">
        <v>0</v>
      </c>
      <c r="AD17" s="5">
        <v>0</v>
      </c>
      <c r="AE17" s="5">
        <v>0</v>
      </c>
      <c r="AF17" s="5">
        <v>3</v>
      </c>
      <c r="AG17" s="5">
        <v>5</v>
      </c>
      <c r="AH17" s="5">
        <v>1</v>
      </c>
      <c r="AI17" s="5">
        <v>2</v>
      </c>
    </row>
    <row r="18" spans="1:35" x14ac:dyDescent="0.2">
      <c r="A18" s="1" t="s">
        <v>46</v>
      </c>
      <c r="B18" s="3" t="s">
        <v>47</v>
      </c>
      <c r="C18" s="4" t="s">
        <v>48</v>
      </c>
      <c r="D18" s="5">
        <f t="shared" si="0"/>
        <v>20</v>
      </c>
      <c r="E18" s="5"/>
      <c r="F18" s="5">
        <v>3</v>
      </c>
      <c r="G18" s="5">
        <v>1</v>
      </c>
      <c r="H18" s="5"/>
      <c r="I18" s="5"/>
      <c r="J18" s="5"/>
      <c r="K18" s="5"/>
      <c r="L18" s="5"/>
      <c r="M18" s="5"/>
      <c r="N18" s="5"/>
      <c r="O18" s="5">
        <v>2</v>
      </c>
      <c r="P18" s="5">
        <v>1</v>
      </c>
      <c r="Q18" s="5">
        <v>1</v>
      </c>
      <c r="R18" s="5">
        <v>2</v>
      </c>
      <c r="S18" s="5">
        <v>5</v>
      </c>
      <c r="T18" s="5">
        <v>1</v>
      </c>
      <c r="U18" s="5"/>
      <c r="V18" s="5">
        <v>1</v>
      </c>
      <c r="W18" s="5"/>
      <c r="X18" s="5"/>
      <c r="Y18" s="5"/>
      <c r="Z18" s="5"/>
      <c r="AA18" s="5">
        <v>1</v>
      </c>
      <c r="AB18" s="5">
        <v>1</v>
      </c>
      <c r="AC18">
        <v>1</v>
      </c>
    </row>
    <row r="19" spans="1:35" x14ac:dyDescent="0.2">
      <c r="A19" s="1" t="s">
        <v>49</v>
      </c>
      <c r="B19" s="3" t="s">
        <v>50</v>
      </c>
      <c r="C19" s="4" t="s">
        <v>51</v>
      </c>
      <c r="D19" s="5">
        <f t="shared" si="0"/>
        <v>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>
        <v>1</v>
      </c>
      <c r="U19" s="5"/>
      <c r="V19" s="5"/>
      <c r="W19" s="5"/>
      <c r="X19" s="5"/>
      <c r="Y19" s="5"/>
      <c r="Z19" s="5"/>
      <c r="AA19" s="5"/>
      <c r="AB19" s="5"/>
    </row>
    <row r="20" spans="1:35" x14ac:dyDescent="0.2">
      <c r="A20" s="1" t="s">
        <v>52</v>
      </c>
      <c r="B20" s="3" t="s">
        <v>53</v>
      </c>
      <c r="C20" s="4" t="s">
        <v>54</v>
      </c>
      <c r="D20" s="5">
        <f t="shared" si="0"/>
        <v>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</v>
      </c>
      <c r="R20" s="5"/>
      <c r="S20" s="5">
        <v>1</v>
      </c>
      <c r="T20" s="5">
        <v>1</v>
      </c>
      <c r="U20" s="5"/>
      <c r="V20" s="5">
        <v>4</v>
      </c>
      <c r="W20" s="5"/>
      <c r="X20" s="5"/>
      <c r="Y20" s="5"/>
      <c r="Z20" s="5"/>
      <c r="AA20" s="5"/>
      <c r="AB20" s="5">
        <v>1</v>
      </c>
    </row>
    <row r="21" spans="1:35" x14ac:dyDescent="0.2">
      <c r="A21" s="1" t="s">
        <v>55</v>
      </c>
      <c r="B21" s="3" t="s">
        <v>56</v>
      </c>
      <c r="C21" s="4" t="s">
        <v>57</v>
      </c>
      <c r="D21" s="5">
        <f t="shared" si="0"/>
        <v>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>
        <v>1</v>
      </c>
      <c r="W21" s="5"/>
      <c r="X21" s="5"/>
      <c r="Y21" s="5"/>
      <c r="Z21" s="5"/>
      <c r="AA21" s="5"/>
      <c r="AB21" s="5"/>
    </row>
    <row r="22" spans="1:35" x14ac:dyDescent="0.2">
      <c r="A22" s="1" t="s">
        <v>58</v>
      </c>
      <c r="B22" s="3" t="s">
        <v>59</v>
      </c>
      <c r="C22" s="4" t="s">
        <v>60</v>
      </c>
      <c r="D22" s="5">
        <f t="shared" si="0"/>
        <v>3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>
        <v>1</v>
      </c>
      <c r="W22" s="5"/>
      <c r="X22" s="5"/>
      <c r="Y22" s="5"/>
      <c r="Z22" s="5"/>
      <c r="AA22" s="5"/>
      <c r="AB22" s="5"/>
      <c r="AE22">
        <v>1</v>
      </c>
      <c r="AI22">
        <v>1</v>
      </c>
    </row>
    <row r="23" spans="1:35" x14ac:dyDescent="0.2">
      <c r="A23" s="1" t="s">
        <v>61</v>
      </c>
      <c r="B23" s="3" t="s">
        <v>62</v>
      </c>
      <c r="C23" s="4" t="s">
        <v>63</v>
      </c>
      <c r="D23" s="5">
        <f t="shared" si="0"/>
        <v>144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3</v>
      </c>
      <c r="V23" s="5">
        <v>20</v>
      </c>
      <c r="W23" s="5"/>
      <c r="X23" s="5"/>
      <c r="Y23" s="5">
        <v>12</v>
      </c>
      <c r="Z23" s="5">
        <v>44</v>
      </c>
      <c r="AA23" s="5">
        <v>34</v>
      </c>
      <c r="AB23" s="5">
        <v>31</v>
      </c>
    </row>
    <row r="24" spans="1:35" x14ac:dyDescent="0.2">
      <c r="A24" s="1" t="s">
        <v>64</v>
      </c>
      <c r="B24" s="3" t="s">
        <v>65</v>
      </c>
      <c r="C24" s="4" t="s">
        <v>66</v>
      </c>
      <c r="D24" s="5">
        <f t="shared" si="0"/>
        <v>38</v>
      </c>
      <c r="E24" s="5">
        <v>1</v>
      </c>
      <c r="F24" s="5">
        <v>5</v>
      </c>
      <c r="G24" s="5">
        <v>1</v>
      </c>
      <c r="H24" s="5"/>
      <c r="I24" s="5">
        <v>4</v>
      </c>
      <c r="J24" s="5">
        <v>1</v>
      </c>
      <c r="K24" s="5"/>
      <c r="L24" s="5"/>
      <c r="M24" s="5"/>
      <c r="N24" s="5"/>
      <c r="O24" s="5">
        <v>1</v>
      </c>
      <c r="P24" s="5"/>
      <c r="Q24" s="5">
        <v>3</v>
      </c>
      <c r="R24" s="5">
        <v>5</v>
      </c>
      <c r="S24" s="5"/>
      <c r="T24" s="5"/>
      <c r="U24" s="5">
        <v>3</v>
      </c>
      <c r="V24" s="5">
        <v>2</v>
      </c>
      <c r="W24" s="5">
        <v>1</v>
      </c>
      <c r="X24" s="5"/>
      <c r="Y24" s="5">
        <v>3</v>
      </c>
      <c r="Z24" s="5">
        <v>2</v>
      </c>
      <c r="AA24" s="5">
        <v>2</v>
      </c>
      <c r="AB24" s="5">
        <v>1</v>
      </c>
      <c r="AC24">
        <v>1</v>
      </c>
      <c r="AE24">
        <v>1</v>
      </c>
      <c r="AG24">
        <v>1</v>
      </c>
    </row>
    <row r="25" spans="1:35" x14ac:dyDescent="0.2">
      <c r="A25" s="1" t="s">
        <v>67</v>
      </c>
      <c r="B25" s="3" t="s">
        <v>68</v>
      </c>
      <c r="C25" s="4" t="s">
        <v>69</v>
      </c>
      <c r="D25" s="5">
        <f t="shared" si="0"/>
        <v>26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>
        <v>6</v>
      </c>
      <c r="S25" s="5"/>
      <c r="T25" s="5"/>
      <c r="U25" s="5"/>
      <c r="V25" s="5"/>
      <c r="W25" s="5">
        <v>3</v>
      </c>
      <c r="X25" s="5"/>
      <c r="Y25" s="5">
        <v>17</v>
      </c>
      <c r="Z25" s="5"/>
      <c r="AA25" s="5"/>
      <c r="AB25" s="5"/>
    </row>
    <row r="26" spans="1:35" x14ac:dyDescent="0.2">
      <c r="A26" s="1" t="s">
        <v>70</v>
      </c>
      <c r="B26" s="3" t="s">
        <v>71</v>
      </c>
      <c r="C26" s="4" t="s">
        <v>72</v>
      </c>
      <c r="D26" s="5">
        <f t="shared" si="0"/>
        <v>23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>
        <v>1</v>
      </c>
      <c r="P26" s="5"/>
      <c r="Q26" s="5">
        <v>15</v>
      </c>
      <c r="R26" s="5">
        <v>3</v>
      </c>
      <c r="S26" s="5">
        <v>2</v>
      </c>
      <c r="T26" s="5"/>
      <c r="U26" s="5">
        <v>1</v>
      </c>
      <c r="V26" s="5">
        <v>1</v>
      </c>
      <c r="W26" s="5"/>
      <c r="X26" s="5"/>
      <c r="Y26" s="5"/>
      <c r="Z26" s="5"/>
      <c r="AA26" s="5"/>
      <c r="AB26" s="5"/>
    </row>
    <row r="27" spans="1:35" x14ac:dyDescent="0.2">
      <c r="A27" s="1" t="s">
        <v>73</v>
      </c>
      <c r="B27" s="3" t="s">
        <v>74</v>
      </c>
      <c r="C27" s="4" t="s">
        <v>75</v>
      </c>
      <c r="D27" s="5">
        <f t="shared" si="0"/>
        <v>2</v>
      </c>
      <c r="E27" s="5"/>
      <c r="F27" s="5"/>
      <c r="G27" s="5"/>
      <c r="H27" s="5">
        <v>2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35" x14ac:dyDescent="0.2">
      <c r="A28" s="1" t="s">
        <v>76</v>
      </c>
      <c r="B28" s="3" t="s">
        <v>77</v>
      </c>
      <c r="C28" s="4" t="s">
        <v>78</v>
      </c>
      <c r="D28" s="5">
        <f t="shared" si="0"/>
        <v>15</v>
      </c>
      <c r="E28" s="5"/>
      <c r="F28" s="5"/>
      <c r="G28" s="5"/>
      <c r="H28" s="5"/>
      <c r="I28" s="5"/>
      <c r="J28" s="5"/>
      <c r="K28" s="5"/>
      <c r="L28" s="5"/>
      <c r="M28" s="5">
        <v>1</v>
      </c>
      <c r="N28" s="5"/>
      <c r="O28" s="5">
        <v>4</v>
      </c>
      <c r="P28" s="5"/>
      <c r="Q28" s="5"/>
      <c r="R28" s="5"/>
      <c r="S28" s="5"/>
      <c r="T28" s="5"/>
      <c r="U28" s="5">
        <v>2</v>
      </c>
      <c r="V28" s="5"/>
      <c r="W28" s="5"/>
      <c r="X28" s="5"/>
      <c r="Y28" s="5">
        <v>2</v>
      </c>
      <c r="Z28" s="5"/>
      <c r="AA28" s="5"/>
      <c r="AB28" s="5">
        <v>1</v>
      </c>
      <c r="AC28">
        <v>4</v>
      </c>
      <c r="AD28">
        <v>1</v>
      </c>
    </row>
    <row r="29" spans="1:35" x14ac:dyDescent="0.2">
      <c r="A29" s="1" t="s">
        <v>79</v>
      </c>
      <c r="B29" s="3" t="s">
        <v>80</v>
      </c>
      <c r="C29" s="4" t="s">
        <v>81</v>
      </c>
      <c r="D29" s="5">
        <f t="shared" si="0"/>
        <v>29</v>
      </c>
      <c r="E29" s="5">
        <v>2</v>
      </c>
      <c r="F29" s="5"/>
      <c r="G29" s="5"/>
      <c r="H29" s="5"/>
      <c r="I29" s="5"/>
      <c r="J29" s="5">
        <v>6</v>
      </c>
      <c r="K29" s="5">
        <v>2</v>
      </c>
      <c r="L29" s="5">
        <v>2</v>
      </c>
      <c r="M29" s="5"/>
      <c r="N29" s="5"/>
      <c r="O29" s="5"/>
      <c r="P29" s="5">
        <v>1</v>
      </c>
      <c r="Q29" s="5"/>
      <c r="R29" s="5"/>
      <c r="S29" s="5">
        <v>2</v>
      </c>
      <c r="T29" s="5"/>
      <c r="U29" s="5">
        <v>1</v>
      </c>
      <c r="V29" s="5">
        <v>1</v>
      </c>
      <c r="W29" s="5">
        <v>2</v>
      </c>
      <c r="X29" s="5"/>
      <c r="Y29" s="5"/>
      <c r="Z29" s="5"/>
      <c r="AA29" s="5"/>
      <c r="AB29" s="5">
        <v>5</v>
      </c>
      <c r="AD29">
        <v>1</v>
      </c>
      <c r="AE29">
        <v>2</v>
      </c>
      <c r="AG29">
        <v>1</v>
      </c>
      <c r="AH29">
        <v>1</v>
      </c>
    </row>
    <row r="30" spans="1:35" x14ac:dyDescent="0.2">
      <c r="A30" s="1" t="s">
        <v>82</v>
      </c>
      <c r="B30" s="3" t="s">
        <v>83</v>
      </c>
      <c r="C30" s="4" t="s">
        <v>84</v>
      </c>
      <c r="D30" s="5">
        <f t="shared" si="0"/>
        <v>2</v>
      </c>
      <c r="E30" s="5">
        <v>1</v>
      </c>
      <c r="F30" s="5"/>
      <c r="G30" s="5"/>
      <c r="H30" s="5"/>
      <c r="I30" s="5">
        <v>1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35" x14ac:dyDescent="0.2">
      <c r="A31" s="1" t="s">
        <v>85</v>
      </c>
      <c r="B31" s="3" t="s">
        <v>86</v>
      </c>
      <c r="C31" s="4" t="s">
        <v>87</v>
      </c>
      <c r="D31" s="5">
        <f t="shared" si="0"/>
        <v>12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>
        <v>3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E31">
        <v>6</v>
      </c>
      <c r="AF31">
        <v>3</v>
      </c>
    </row>
    <row r="32" spans="1:35" x14ac:dyDescent="0.2">
      <c r="A32" s="1" t="s">
        <v>88</v>
      </c>
      <c r="B32" s="3" t="s">
        <v>89</v>
      </c>
      <c r="C32" s="4" t="s">
        <v>90</v>
      </c>
      <c r="D32" s="5">
        <f t="shared" si="0"/>
        <v>51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>
        <v>1</v>
      </c>
      <c r="S32" s="5"/>
      <c r="T32" s="5"/>
      <c r="U32" s="5"/>
      <c r="V32" s="5">
        <v>6</v>
      </c>
      <c r="W32" s="5"/>
      <c r="X32" s="5"/>
      <c r="Y32" s="5"/>
      <c r="Z32" s="5"/>
      <c r="AA32" s="5">
        <v>13</v>
      </c>
      <c r="AB32" s="5">
        <v>14</v>
      </c>
      <c r="AD32">
        <v>6</v>
      </c>
      <c r="AE32">
        <v>6</v>
      </c>
      <c r="AI32">
        <v>5</v>
      </c>
    </row>
    <row r="33" spans="1:35" x14ac:dyDescent="0.2">
      <c r="A33" s="1" t="s">
        <v>91</v>
      </c>
      <c r="B33" s="3" t="s">
        <v>92</v>
      </c>
      <c r="C33" s="4" t="s">
        <v>93</v>
      </c>
      <c r="D33" s="5">
        <f t="shared" si="0"/>
        <v>2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>
        <v>1</v>
      </c>
      <c r="V33" s="5">
        <v>1</v>
      </c>
      <c r="W33" s="5"/>
      <c r="X33" s="5"/>
      <c r="Y33" s="5"/>
      <c r="Z33" s="5"/>
      <c r="AA33" s="5"/>
      <c r="AB33" s="5"/>
    </row>
    <row r="34" spans="1:35" x14ac:dyDescent="0.2">
      <c r="A34" s="1" t="s">
        <v>94</v>
      </c>
      <c r="B34" s="3" t="s">
        <v>95</v>
      </c>
      <c r="C34" s="4" t="s">
        <v>96</v>
      </c>
      <c r="D34" s="5">
        <f t="shared" si="0"/>
        <v>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v>1</v>
      </c>
      <c r="T34" s="5"/>
      <c r="U34" s="5"/>
      <c r="V34" s="5">
        <v>1</v>
      </c>
      <c r="W34" s="5"/>
      <c r="X34" s="5">
        <v>1</v>
      </c>
      <c r="Y34" s="5">
        <v>1</v>
      </c>
      <c r="Z34" s="5"/>
      <c r="AA34" s="5"/>
      <c r="AB34" s="5">
        <v>2</v>
      </c>
      <c r="AG34">
        <v>1</v>
      </c>
    </row>
    <row r="35" spans="1:35" x14ac:dyDescent="0.2">
      <c r="A35" s="1" t="s">
        <v>97</v>
      </c>
      <c r="B35" s="3" t="s">
        <v>98</v>
      </c>
      <c r="C35" s="4" t="s">
        <v>99</v>
      </c>
      <c r="D35" s="5">
        <f t="shared" si="0"/>
        <v>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>
        <v>1</v>
      </c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35" x14ac:dyDescent="0.2">
      <c r="A36" s="1" t="s">
        <v>100</v>
      </c>
      <c r="B36" s="3" t="s">
        <v>101</v>
      </c>
      <c r="C36" s="4" t="s">
        <v>102</v>
      </c>
      <c r="D36" s="5">
        <f t="shared" si="0"/>
        <v>13</v>
      </c>
      <c r="E36" s="5">
        <v>2</v>
      </c>
      <c r="F36" s="5"/>
      <c r="G36" s="5">
        <v>1</v>
      </c>
      <c r="H36" s="5"/>
      <c r="I36" s="5"/>
      <c r="J36" s="5"/>
      <c r="K36" s="5"/>
      <c r="L36" s="5"/>
      <c r="M36" s="5"/>
      <c r="N36" s="5">
        <v>1</v>
      </c>
      <c r="O36" s="5"/>
      <c r="P36" s="5"/>
      <c r="Q36" s="5">
        <v>2</v>
      </c>
      <c r="R36" s="5">
        <v>2</v>
      </c>
      <c r="S36" s="5"/>
      <c r="T36" s="5"/>
      <c r="U36" s="5"/>
      <c r="V36" s="5">
        <v>1</v>
      </c>
      <c r="W36" s="5"/>
      <c r="X36" s="5"/>
      <c r="Y36" s="5"/>
      <c r="Z36" s="5"/>
      <c r="AA36" s="5"/>
      <c r="AB36" s="5"/>
      <c r="AG36">
        <v>4</v>
      </c>
    </row>
    <row r="37" spans="1:35" x14ac:dyDescent="0.2">
      <c r="A37" s="1" t="s">
        <v>103</v>
      </c>
      <c r="B37" s="3" t="s">
        <v>104</v>
      </c>
      <c r="C37" s="4" t="s">
        <v>105</v>
      </c>
      <c r="D37" s="5">
        <f t="shared" si="0"/>
        <v>30</v>
      </c>
      <c r="E37" s="5">
        <v>1</v>
      </c>
      <c r="F37" s="5">
        <v>2</v>
      </c>
      <c r="G37" s="5"/>
      <c r="H37" s="5"/>
      <c r="I37" s="5"/>
      <c r="J37" s="5">
        <v>1</v>
      </c>
      <c r="K37" s="5"/>
      <c r="L37" s="5"/>
      <c r="M37" s="5"/>
      <c r="N37" s="5">
        <v>2</v>
      </c>
      <c r="O37" s="5"/>
      <c r="P37" s="5">
        <v>4</v>
      </c>
      <c r="Q37" s="5"/>
      <c r="R37" s="5"/>
      <c r="S37" s="5">
        <v>3</v>
      </c>
      <c r="T37" s="5">
        <v>2</v>
      </c>
      <c r="U37" s="5"/>
      <c r="V37" s="5">
        <v>3</v>
      </c>
      <c r="W37" s="5">
        <v>1</v>
      </c>
      <c r="X37" s="5">
        <v>3</v>
      </c>
      <c r="Y37" s="5">
        <v>1</v>
      </c>
      <c r="Z37" s="5">
        <v>1</v>
      </c>
      <c r="AA37" s="5">
        <v>1</v>
      </c>
      <c r="AB37" s="5">
        <v>2</v>
      </c>
      <c r="AC37">
        <v>2</v>
      </c>
      <c r="AF37">
        <v>1</v>
      </c>
    </row>
    <row r="38" spans="1:35" x14ac:dyDescent="0.2">
      <c r="A38" s="1" t="s">
        <v>106</v>
      </c>
      <c r="B38" s="3" t="s">
        <v>107</v>
      </c>
      <c r="C38" s="4" t="s">
        <v>108</v>
      </c>
      <c r="D38" s="5">
        <f t="shared" si="0"/>
        <v>6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v>1</v>
      </c>
      <c r="X38" s="5"/>
      <c r="Y38" s="5">
        <v>2</v>
      </c>
      <c r="Z38" s="5"/>
      <c r="AA38" s="5"/>
      <c r="AB38" s="5">
        <v>1</v>
      </c>
      <c r="AD38">
        <v>1</v>
      </c>
      <c r="AG38">
        <v>1</v>
      </c>
    </row>
    <row r="39" spans="1:35" x14ac:dyDescent="0.2">
      <c r="A39" s="1" t="s">
        <v>109</v>
      </c>
      <c r="B39" s="3" t="s">
        <v>110</v>
      </c>
      <c r="C39" s="4" t="s">
        <v>111</v>
      </c>
      <c r="D39" s="5">
        <f t="shared" si="0"/>
        <v>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v>1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35" x14ac:dyDescent="0.2">
      <c r="A40" s="1" t="s">
        <v>112</v>
      </c>
      <c r="B40" s="3" t="s">
        <v>113</v>
      </c>
      <c r="C40" s="4" t="s">
        <v>114</v>
      </c>
      <c r="D40" s="5">
        <f t="shared" si="0"/>
        <v>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>
        <v>1</v>
      </c>
      <c r="U40" s="5"/>
      <c r="V40" s="5">
        <v>2</v>
      </c>
      <c r="W40" s="5"/>
      <c r="X40" s="5"/>
      <c r="Y40" s="5"/>
      <c r="Z40" s="5"/>
      <c r="AA40" s="5"/>
      <c r="AB40" s="5"/>
    </row>
    <row r="41" spans="1:35" x14ac:dyDescent="0.2">
      <c r="A41" s="1" t="s">
        <v>115</v>
      </c>
      <c r="B41" s="3" t="s">
        <v>116</v>
      </c>
      <c r="C41" s="4" t="s">
        <v>117</v>
      </c>
      <c r="D41" s="5">
        <f t="shared" si="0"/>
        <v>24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v>2</v>
      </c>
      <c r="R41" s="5"/>
      <c r="S41" s="5"/>
      <c r="T41" s="5">
        <v>1</v>
      </c>
      <c r="U41" s="5"/>
      <c r="V41" s="5"/>
      <c r="W41" s="5"/>
      <c r="X41" s="5"/>
      <c r="Y41" s="5"/>
      <c r="Z41" s="5"/>
      <c r="AA41" s="5"/>
      <c r="AB41" s="5"/>
      <c r="AC41">
        <v>21</v>
      </c>
    </row>
    <row r="42" spans="1:35" x14ac:dyDescent="0.2">
      <c r="A42" s="1" t="s">
        <v>118</v>
      </c>
      <c r="B42" s="3" t="s">
        <v>119</v>
      </c>
      <c r="C42" s="4" t="s">
        <v>120</v>
      </c>
      <c r="D42" s="5">
        <f t="shared" si="0"/>
        <v>556</v>
      </c>
      <c r="E42" s="5">
        <v>7</v>
      </c>
      <c r="F42" s="5">
        <v>21</v>
      </c>
      <c r="G42" s="5">
        <v>36</v>
      </c>
      <c r="H42" s="5">
        <v>12</v>
      </c>
      <c r="I42" s="5">
        <v>29</v>
      </c>
      <c r="J42" s="5">
        <v>32</v>
      </c>
      <c r="K42" s="5">
        <v>19</v>
      </c>
      <c r="L42" s="5">
        <v>10</v>
      </c>
      <c r="M42" s="5">
        <v>4</v>
      </c>
      <c r="N42" s="5">
        <v>9</v>
      </c>
      <c r="O42" s="5">
        <v>2</v>
      </c>
      <c r="P42" s="5">
        <v>10</v>
      </c>
      <c r="Q42" s="5">
        <v>34</v>
      </c>
      <c r="R42" s="5">
        <v>29</v>
      </c>
      <c r="S42" s="5">
        <v>39</v>
      </c>
      <c r="T42" s="5">
        <v>61</v>
      </c>
      <c r="U42" s="5">
        <v>59</v>
      </c>
      <c r="V42" s="5">
        <v>29</v>
      </c>
      <c r="W42" s="5">
        <v>11</v>
      </c>
      <c r="X42" s="5">
        <v>12</v>
      </c>
      <c r="Y42" s="5">
        <v>17</v>
      </c>
      <c r="Z42" s="5">
        <v>9</v>
      </c>
      <c r="AA42" s="5">
        <v>7</v>
      </c>
      <c r="AB42" s="5">
        <v>13</v>
      </c>
      <c r="AC42">
        <v>12</v>
      </c>
      <c r="AE42">
        <v>7</v>
      </c>
      <c r="AF42">
        <v>6</v>
      </c>
      <c r="AG42">
        <v>13</v>
      </c>
      <c r="AH42">
        <v>2</v>
      </c>
      <c r="AI42">
        <v>5</v>
      </c>
    </row>
    <row r="43" spans="1:35" x14ac:dyDescent="0.2">
      <c r="A43" s="1" t="s">
        <v>121</v>
      </c>
      <c r="B43" s="3" t="s">
        <v>122</v>
      </c>
      <c r="C43" s="4" t="s">
        <v>123</v>
      </c>
      <c r="D43" s="5">
        <f t="shared" si="0"/>
        <v>304</v>
      </c>
      <c r="E43" s="5">
        <v>53</v>
      </c>
      <c r="F43" s="5">
        <v>5</v>
      </c>
      <c r="G43" s="5">
        <v>6</v>
      </c>
      <c r="H43" s="5">
        <v>6</v>
      </c>
      <c r="I43" s="5">
        <v>2</v>
      </c>
      <c r="J43" s="5">
        <v>5</v>
      </c>
      <c r="K43" s="5">
        <v>18</v>
      </c>
      <c r="L43" s="5">
        <v>14</v>
      </c>
      <c r="M43" s="5">
        <v>1</v>
      </c>
      <c r="N43" s="5">
        <v>90</v>
      </c>
      <c r="O43" s="5">
        <v>1</v>
      </c>
      <c r="P43" s="5">
        <v>14</v>
      </c>
      <c r="Q43" s="5"/>
      <c r="R43" s="5">
        <v>3</v>
      </c>
      <c r="S43" s="5">
        <v>4</v>
      </c>
      <c r="T43" s="5">
        <v>1</v>
      </c>
      <c r="U43" s="5">
        <v>12</v>
      </c>
      <c r="V43" s="5">
        <v>4</v>
      </c>
      <c r="W43" s="5">
        <v>15</v>
      </c>
      <c r="X43" s="5">
        <v>1</v>
      </c>
      <c r="Y43" s="5"/>
      <c r="Z43" s="5">
        <v>3</v>
      </c>
      <c r="AA43" s="5">
        <v>9</v>
      </c>
      <c r="AB43" s="5">
        <v>30</v>
      </c>
      <c r="AC43">
        <v>1</v>
      </c>
      <c r="AG43">
        <v>5</v>
      </c>
      <c r="AI43">
        <v>1</v>
      </c>
    </row>
    <row r="44" spans="1:35" x14ac:dyDescent="0.2">
      <c r="A44" s="1" t="s">
        <v>124</v>
      </c>
      <c r="B44" s="3" t="s">
        <v>125</v>
      </c>
      <c r="C44" s="4" t="s">
        <v>126</v>
      </c>
      <c r="D44" s="5">
        <f t="shared" si="0"/>
        <v>1982</v>
      </c>
      <c r="E44" s="5">
        <v>83</v>
      </c>
      <c r="F44" s="5">
        <v>272</v>
      </c>
      <c r="G44" s="5">
        <v>158</v>
      </c>
      <c r="H44" s="5">
        <v>151</v>
      </c>
      <c r="I44" s="5">
        <v>53</v>
      </c>
      <c r="J44" s="5">
        <v>51</v>
      </c>
      <c r="K44" s="5">
        <v>35</v>
      </c>
      <c r="L44" s="5">
        <v>86</v>
      </c>
      <c r="M44" s="5">
        <v>98</v>
      </c>
      <c r="N44" s="5">
        <v>55</v>
      </c>
      <c r="O44" s="5">
        <v>77</v>
      </c>
      <c r="P44" s="5">
        <v>50</v>
      </c>
      <c r="Q44" s="5">
        <v>87</v>
      </c>
      <c r="R44" s="5">
        <v>72</v>
      </c>
      <c r="S44" s="5">
        <v>74</v>
      </c>
      <c r="T44" s="5">
        <v>65</v>
      </c>
      <c r="U44" s="5">
        <v>81</v>
      </c>
      <c r="V44" s="5">
        <v>76</v>
      </c>
      <c r="W44" s="5">
        <v>46</v>
      </c>
      <c r="X44" s="5">
        <v>13</v>
      </c>
      <c r="Y44" s="5">
        <v>47</v>
      </c>
      <c r="Z44" s="5">
        <v>11</v>
      </c>
      <c r="AA44" s="5">
        <v>54</v>
      </c>
      <c r="AB44" s="5">
        <v>107</v>
      </c>
      <c r="AC44">
        <v>38</v>
      </c>
      <c r="AD44">
        <v>1</v>
      </c>
      <c r="AF44">
        <v>1</v>
      </c>
      <c r="AG44">
        <v>40</v>
      </c>
    </row>
    <row r="45" spans="1:35" x14ac:dyDescent="0.2">
      <c r="A45" s="1" t="s">
        <v>127</v>
      </c>
      <c r="B45" s="3" t="s">
        <v>128</v>
      </c>
      <c r="C45" s="4" t="s">
        <v>129</v>
      </c>
      <c r="D45" s="5">
        <f t="shared" si="0"/>
        <v>5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>
        <v>1</v>
      </c>
      <c r="T45" s="5"/>
      <c r="U45" s="5"/>
      <c r="V45" s="5"/>
      <c r="W45" s="5"/>
      <c r="X45" s="5"/>
      <c r="Y45" s="5">
        <v>2</v>
      </c>
      <c r="Z45" s="5"/>
      <c r="AA45" s="5"/>
      <c r="AB45" s="5">
        <v>2</v>
      </c>
    </row>
    <row r="46" spans="1:35" x14ac:dyDescent="0.2">
      <c r="A46" s="1" t="s">
        <v>130</v>
      </c>
      <c r="B46" s="3" t="s">
        <v>131</v>
      </c>
      <c r="C46" s="4" t="s">
        <v>132</v>
      </c>
      <c r="D46" s="5">
        <f t="shared" si="0"/>
        <v>45</v>
      </c>
      <c r="E46" s="5">
        <v>1</v>
      </c>
      <c r="F46" s="5">
        <v>3</v>
      </c>
      <c r="G46" s="5"/>
      <c r="H46" s="5"/>
      <c r="I46" s="5">
        <v>2</v>
      </c>
      <c r="J46" s="5"/>
      <c r="K46" s="5"/>
      <c r="L46" s="5">
        <v>2</v>
      </c>
      <c r="M46" s="5">
        <v>1</v>
      </c>
      <c r="N46" s="5"/>
      <c r="O46" s="5"/>
      <c r="P46" s="5">
        <v>2</v>
      </c>
      <c r="Q46" s="5">
        <v>1</v>
      </c>
      <c r="R46" s="5">
        <v>1</v>
      </c>
      <c r="S46" s="5">
        <v>1</v>
      </c>
      <c r="T46" s="5">
        <v>8</v>
      </c>
      <c r="U46" s="5">
        <v>5</v>
      </c>
      <c r="V46" s="5">
        <v>5</v>
      </c>
      <c r="W46" s="5">
        <v>1</v>
      </c>
      <c r="X46" s="5">
        <v>5</v>
      </c>
      <c r="Y46" s="5">
        <v>2</v>
      </c>
      <c r="Z46" s="5">
        <v>2</v>
      </c>
      <c r="AA46" s="5"/>
      <c r="AB46" s="5"/>
      <c r="AC46">
        <v>2</v>
      </c>
      <c r="AG46">
        <v>1</v>
      </c>
    </row>
    <row r="47" spans="1:35" x14ac:dyDescent="0.2">
      <c r="A47" s="1" t="s">
        <v>133</v>
      </c>
      <c r="B47" s="3" t="s">
        <v>134</v>
      </c>
      <c r="C47" s="4" t="s">
        <v>135</v>
      </c>
      <c r="D47" s="5">
        <f t="shared" si="0"/>
        <v>6</v>
      </c>
      <c r="E47" s="5"/>
      <c r="F47" s="5"/>
      <c r="G47" s="5"/>
      <c r="H47" s="5"/>
      <c r="I47" s="5"/>
      <c r="J47" s="5"/>
      <c r="K47" s="5"/>
      <c r="L47" s="5">
        <v>1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v>1</v>
      </c>
      <c r="X47" s="5"/>
      <c r="Y47" s="5">
        <v>4</v>
      </c>
      <c r="Z47" s="5"/>
      <c r="AA47" s="5"/>
      <c r="AB47" s="5"/>
    </row>
    <row r="48" spans="1:35" x14ac:dyDescent="0.2">
      <c r="A48" s="1" t="s">
        <v>136</v>
      </c>
      <c r="B48" s="3" t="s">
        <v>137</v>
      </c>
      <c r="C48" s="4" t="s">
        <v>138</v>
      </c>
      <c r="D48" s="5">
        <f t="shared" si="0"/>
        <v>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v>4</v>
      </c>
      <c r="X48" s="5"/>
      <c r="Y48" s="5"/>
      <c r="Z48" s="5"/>
      <c r="AA48" s="5"/>
      <c r="AB48" s="5"/>
      <c r="AG48">
        <v>2</v>
      </c>
    </row>
    <row r="49" spans="1:35" x14ac:dyDescent="0.2">
      <c r="A49" s="1" t="s">
        <v>139</v>
      </c>
      <c r="B49" s="3" t="s">
        <v>140</v>
      </c>
      <c r="C49" s="4" t="s">
        <v>141</v>
      </c>
      <c r="D49" s="5">
        <f t="shared" si="0"/>
        <v>28</v>
      </c>
      <c r="E49" s="5"/>
      <c r="F49" s="5"/>
      <c r="G49" s="5"/>
      <c r="H49" s="5"/>
      <c r="I49" s="5"/>
      <c r="J49" s="5"/>
      <c r="K49" s="5"/>
      <c r="L49" s="5">
        <v>1</v>
      </c>
      <c r="M49" s="5">
        <v>1</v>
      </c>
      <c r="N49" s="5"/>
      <c r="O49" s="5"/>
      <c r="P49" s="5"/>
      <c r="Q49" s="5"/>
      <c r="R49" s="5">
        <v>6</v>
      </c>
      <c r="S49" s="5">
        <v>4</v>
      </c>
      <c r="T49" s="5">
        <v>1</v>
      </c>
      <c r="U49" s="5"/>
      <c r="V49" s="5">
        <v>6</v>
      </c>
      <c r="W49" s="5">
        <v>2</v>
      </c>
      <c r="X49" s="5">
        <v>3</v>
      </c>
      <c r="Y49" s="5">
        <v>4</v>
      </c>
      <c r="Z49" s="5"/>
      <c r="AA49" s="5"/>
      <c r="AB49" s="5"/>
    </row>
    <row r="50" spans="1:35" x14ac:dyDescent="0.2">
      <c r="A50" s="1" t="s">
        <v>142</v>
      </c>
      <c r="B50" s="3" t="s">
        <v>143</v>
      </c>
      <c r="C50" s="4" t="s">
        <v>144</v>
      </c>
      <c r="D50" s="5">
        <f t="shared" si="0"/>
        <v>803</v>
      </c>
      <c r="E50" s="5">
        <v>12</v>
      </c>
      <c r="F50" s="5">
        <v>69</v>
      </c>
      <c r="G50" s="5">
        <v>103</v>
      </c>
      <c r="H50" s="5">
        <v>27</v>
      </c>
      <c r="I50" s="5">
        <v>22</v>
      </c>
      <c r="J50" s="5">
        <v>11</v>
      </c>
      <c r="K50" s="5">
        <v>10</v>
      </c>
      <c r="L50" s="5">
        <v>20</v>
      </c>
      <c r="M50" s="5">
        <v>12</v>
      </c>
      <c r="N50" s="5">
        <v>9</v>
      </c>
      <c r="O50" s="5">
        <v>9</v>
      </c>
      <c r="P50" s="5">
        <v>12</v>
      </c>
      <c r="Q50" s="5">
        <v>33</v>
      </c>
      <c r="R50" s="5">
        <v>28</v>
      </c>
      <c r="S50" s="5">
        <v>45</v>
      </c>
      <c r="T50" s="5">
        <v>35</v>
      </c>
      <c r="U50" s="5">
        <v>30</v>
      </c>
      <c r="V50" s="5">
        <v>22</v>
      </c>
      <c r="W50" s="5">
        <v>40</v>
      </c>
      <c r="X50" s="5">
        <v>30</v>
      </c>
      <c r="Y50" s="5">
        <v>13</v>
      </c>
      <c r="Z50" s="5">
        <v>16</v>
      </c>
      <c r="AA50" s="5">
        <v>15</v>
      </c>
      <c r="AB50" s="5">
        <v>46</v>
      </c>
      <c r="AC50" s="5">
        <v>11</v>
      </c>
      <c r="AD50" s="5">
        <v>10</v>
      </c>
      <c r="AE50" s="5">
        <v>11</v>
      </c>
      <c r="AF50" s="5">
        <v>11</v>
      </c>
      <c r="AG50" s="5">
        <v>49</v>
      </c>
      <c r="AH50" s="5">
        <v>5</v>
      </c>
      <c r="AI50" s="5">
        <v>37</v>
      </c>
    </row>
    <row r="51" spans="1:35" x14ac:dyDescent="0.2">
      <c r="A51" s="1" t="s">
        <v>145</v>
      </c>
      <c r="B51" s="3" t="s">
        <v>146</v>
      </c>
      <c r="C51" s="4" t="s">
        <v>147</v>
      </c>
      <c r="D51" s="5">
        <f t="shared" si="0"/>
        <v>603</v>
      </c>
      <c r="E51" s="5">
        <v>13</v>
      </c>
      <c r="F51" s="5">
        <v>39</v>
      </c>
      <c r="G51" s="5">
        <v>36</v>
      </c>
      <c r="H51" s="5">
        <v>13</v>
      </c>
      <c r="I51" s="5">
        <v>11</v>
      </c>
      <c r="J51" s="5">
        <v>5</v>
      </c>
      <c r="K51" s="5">
        <v>11</v>
      </c>
      <c r="L51" s="5">
        <v>10</v>
      </c>
      <c r="M51" s="5">
        <v>7</v>
      </c>
      <c r="N51" s="5">
        <v>6</v>
      </c>
      <c r="O51" s="5">
        <v>14</v>
      </c>
      <c r="P51" s="5">
        <v>30</v>
      </c>
      <c r="Q51" s="5">
        <v>17</v>
      </c>
      <c r="R51" s="5">
        <v>31</v>
      </c>
      <c r="S51" s="5">
        <v>26</v>
      </c>
      <c r="T51" s="5">
        <v>15</v>
      </c>
      <c r="U51" s="5">
        <v>40</v>
      </c>
      <c r="V51" s="5">
        <v>15</v>
      </c>
      <c r="W51" s="5">
        <v>16</v>
      </c>
      <c r="X51" s="5">
        <v>12</v>
      </c>
      <c r="Y51" s="5">
        <v>29</v>
      </c>
      <c r="Z51" s="5">
        <v>18</v>
      </c>
      <c r="AA51" s="5">
        <v>20</v>
      </c>
      <c r="AB51" s="5">
        <v>51</v>
      </c>
      <c r="AC51">
        <v>14</v>
      </c>
      <c r="AD51">
        <v>6</v>
      </c>
      <c r="AE51">
        <v>9</v>
      </c>
      <c r="AF51">
        <v>14</v>
      </c>
      <c r="AG51">
        <v>29</v>
      </c>
      <c r="AH51">
        <v>12</v>
      </c>
      <c r="AI51">
        <v>34</v>
      </c>
    </row>
    <row r="52" spans="1:35" x14ac:dyDescent="0.2">
      <c r="A52" s="1" t="s">
        <v>148</v>
      </c>
      <c r="B52" s="3" t="s">
        <v>149</v>
      </c>
      <c r="C52" s="4" t="s">
        <v>150</v>
      </c>
      <c r="D52" s="5">
        <f t="shared" si="0"/>
        <v>1671</v>
      </c>
      <c r="E52" s="5">
        <v>98</v>
      </c>
      <c r="F52" s="5">
        <v>113</v>
      </c>
      <c r="G52" s="5">
        <v>91</v>
      </c>
      <c r="H52" s="5">
        <v>76</v>
      </c>
      <c r="I52" s="5">
        <v>48</v>
      </c>
      <c r="J52" s="5">
        <v>61</v>
      </c>
      <c r="K52" s="5">
        <v>51</v>
      </c>
      <c r="L52" s="5">
        <v>67</v>
      </c>
      <c r="M52" s="5">
        <v>62</v>
      </c>
      <c r="N52" s="5">
        <v>92</v>
      </c>
      <c r="O52" s="5">
        <v>57</v>
      </c>
      <c r="P52" s="5">
        <v>91</v>
      </c>
      <c r="Q52" s="5">
        <v>74</v>
      </c>
      <c r="R52" s="5">
        <v>54</v>
      </c>
      <c r="S52" s="5">
        <v>94</v>
      </c>
      <c r="T52" s="5">
        <v>38</v>
      </c>
      <c r="U52" s="5">
        <v>53</v>
      </c>
      <c r="V52" s="5">
        <v>40</v>
      </c>
      <c r="W52" s="5">
        <v>82</v>
      </c>
      <c r="X52" s="5">
        <v>66</v>
      </c>
      <c r="Y52" s="5">
        <v>22</v>
      </c>
      <c r="Z52" s="5">
        <v>53</v>
      </c>
      <c r="AA52" s="5">
        <v>42</v>
      </c>
      <c r="AB52" s="5">
        <v>28</v>
      </c>
      <c r="AC52">
        <v>25</v>
      </c>
      <c r="AD52">
        <v>1</v>
      </c>
      <c r="AE52">
        <v>3</v>
      </c>
      <c r="AF52">
        <v>24</v>
      </c>
      <c r="AG52">
        <v>52</v>
      </c>
      <c r="AH52">
        <v>6</v>
      </c>
      <c r="AI52">
        <v>7</v>
      </c>
    </row>
    <row r="53" spans="1:35" x14ac:dyDescent="0.2">
      <c r="A53" s="1" t="s">
        <v>151</v>
      </c>
      <c r="B53" s="3" t="s">
        <v>152</v>
      </c>
      <c r="C53" s="4" t="s">
        <v>153</v>
      </c>
      <c r="D53" s="5">
        <f t="shared" si="0"/>
        <v>740</v>
      </c>
      <c r="E53" s="5">
        <v>38</v>
      </c>
      <c r="F53" s="5">
        <v>26</v>
      </c>
      <c r="G53" s="5">
        <v>31</v>
      </c>
      <c r="H53" s="5">
        <v>15</v>
      </c>
      <c r="I53" s="5">
        <v>13</v>
      </c>
      <c r="J53" s="5">
        <v>10</v>
      </c>
      <c r="K53" s="5">
        <v>4</v>
      </c>
      <c r="L53" s="5">
        <v>35</v>
      </c>
      <c r="M53" s="5">
        <v>15</v>
      </c>
      <c r="N53" s="5">
        <v>12</v>
      </c>
      <c r="O53" s="5">
        <v>14</v>
      </c>
      <c r="P53" s="5">
        <v>51</v>
      </c>
      <c r="Q53" s="5">
        <v>48</v>
      </c>
      <c r="R53" s="5">
        <v>33</v>
      </c>
      <c r="S53" s="5">
        <v>58</v>
      </c>
      <c r="T53" s="5">
        <v>11</v>
      </c>
      <c r="U53" s="5">
        <v>20</v>
      </c>
      <c r="V53" s="5">
        <v>21</v>
      </c>
      <c r="W53" s="5">
        <v>45</v>
      </c>
      <c r="X53" s="5">
        <v>16</v>
      </c>
      <c r="Y53" s="5">
        <v>37</v>
      </c>
      <c r="Z53" s="5">
        <v>41</v>
      </c>
      <c r="AA53" s="5">
        <v>27</v>
      </c>
      <c r="AB53" s="5">
        <v>49</v>
      </c>
      <c r="AC53" s="5">
        <v>23</v>
      </c>
      <c r="AD53" s="5">
        <v>1</v>
      </c>
      <c r="AE53" s="5">
        <v>18</v>
      </c>
      <c r="AF53" s="5">
        <v>11</v>
      </c>
      <c r="AG53" s="5">
        <v>10</v>
      </c>
      <c r="AH53" s="5">
        <v>3</v>
      </c>
      <c r="AI53" s="5">
        <v>4</v>
      </c>
    </row>
    <row r="54" spans="1:35" x14ac:dyDescent="0.2">
      <c r="A54" s="1" t="s">
        <v>154</v>
      </c>
      <c r="B54" s="3" t="s">
        <v>155</v>
      </c>
      <c r="C54" s="4" t="s">
        <v>156</v>
      </c>
      <c r="D54" s="5">
        <f t="shared" si="0"/>
        <v>79</v>
      </c>
      <c r="E54" s="5">
        <v>8</v>
      </c>
      <c r="F54" s="5">
        <v>5</v>
      </c>
      <c r="G54" s="5">
        <v>5</v>
      </c>
      <c r="H54" s="5">
        <v>1</v>
      </c>
      <c r="I54" s="5">
        <v>1</v>
      </c>
      <c r="J54" s="5">
        <v>1</v>
      </c>
      <c r="K54" s="5">
        <v>4</v>
      </c>
      <c r="L54" s="5">
        <v>2</v>
      </c>
      <c r="M54" s="5"/>
      <c r="N54" s="5">
        <v>2</v>
      </c>
      <c r="O54" s="5">
        <v>1</v>
      </c>
      <c r="P54" s="5">
        <v>3</v>
      </c>
      <c r="Q54" s="5">
        <v>1</v>
      </c>
      <c r="R54" s="5">
        <v>5</v>
      </c>
      <c r="S54" s="5">
        <v>5</v>
      </c>
      <c r="T54" s="5">
        <v>5</v>
      </c>
      <c r="U54" s="5">
        <v>9</v>
      </c>
      <c r="V54" s="5">
        <v>13</v>
      </c>
      <c r="W54" s="5">
        <v>1</v>
      </c>
      <c r="X54" s="5"/>
      <c r="Y54" s="5">
        <v>1</v>
      </c>
      <c r="Z54" s="5">
        <v>1</v>
      </c>
      <c r="AA54" s="5"/>
      <c r="AB54" s="5">
        <v>2</v>
      </c>
      <c r="AC54">
        <v>1</v>
      </c>
      <c r="AG54">
        <v>1</v>
      </c>
      <c r="AI54">
        <v>1</v>
      </c>
    </row>
    <row r="55" spans="1:35" x14ac:dyDescent="0.2">
      <c r="A55" s="1" t="s">
        <v>157</v>
      </c>
      <c r="B55" s="3" t="s">
        <v>158</v>
      </c>
      <c r="C55" s="4" t="s">
        <v>159</v>
      </c>
      <c r="D55" s="5">
        <f t="shared" si="0"/>
        <v>16</v>
      </c>
      <c r="E55" s="5">
        <v>6</v>
      </c>
      <c r="F55" s="5">
        <v>3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v>1</v>
      </c>
      <c r="R55" s="5"/>
      <c r="S55" s="5"/>
      <c r="T55" s="5"/>
      <c r="U55" s="5"/>
      <c r="V55" s="5">
        <v>1</v>
      </c>
      <c r="W55" s="5">
        <v>2</v>
      </c>
      <c r="X55" s="5"/>
      <c r="Y55" s="5">
        <v>1</v>
      </c>
      <c r="Z55" s="5">
        <v>2</v>
      </c>
      <c r="AA55" s="5"/>
      <c r="AB55" s="5"/>
    </row>
    <row r="56" spans="1:35" x14ac:dyDescent="0.2">
      <c r="A56" s="1" t="s">
        <v>160</v>
      </c>
      <c r="B56" s="3" t="s">
        <v>161</v>
      </c>
      <c r="C56" s="4" t="s">
        <v>162</v>
      </c>
      <c r="D56" s="5">
        <f t="shared" si="0"/>
        <v>79</v>
      </c>
      <c r="E56" s="5"/>
      <c r="F56" s="5">
        <v>3</v>
      </c>
      <c r="G56" s="5"/>
      <c r="H56" s="5">
        <v>1</v>
      </c>
      <c r="I56" s="5"/>
      <c r="J56" s="5">
        <v>1</v>
      </c>
      <c r="K56" s="5">
        <v>2</v>
      </c>
      <c r="L56" s="5">
        <v>2</v>
      </c>
      <c r="M56" s="5">
        <v>2</v>
      </c>
      <c r="N56" s="5">
        <v>3</v>
      </c>
      <c r="O56" s="5">
        <v>2</v>
      </c>
      <c r="P56" s="5">
        <v>3</v>
      </c>
      <c r="Q56" s="5">
        <v>5</v>
      </c>
      <c r="R56" s="5">
        <v>4</v>
      </c>
      <c r="S56" s="5">
        <v>1</v>
      </c>
      <c r="T56" s="5">
        <v>4</v>
      </c>
      <c r="U56" s="5">
        <v>3</v>
      </c>
      <c r="V56" s="5">
        <v>1</v>
      </c>
      <c r="W56" s="5">
        <v>3</v>
      </c>
      <c r="X56" s="5">
        <v>2</v>
      </c>
      <c r="Y56" s="5">
        <v>7</v>
      </c>
      <c r="Z56" s="5">
        <v>13</v>
      </c>
      <c r="AA56" s="5">
        <v>3</v>
      </c>
      <c r="AB56" s="5">
        <v>5</v>
      </c>
      <c r="AC56">
        <v>4</v>
      </c>
      <c r="AE56">
        <v>3</v>
      </c>
      <c r="AF56">
        <v>2</v>
      </c>
    </row>
    <row r="57" spans="1:35" x14ac:dyDescent="0.2">
      <c r="A57" s="1" t="s">
        <v>163</v>
      </c>
      <c r="B57" s="3" t="s">
        <v>164</v>
      </c>
      <c r="C57" s="4" t="s">
        <v>165</v>
      </c>
      <c r="D57" s="5">
        <f t="shared" si="0"/>
        <v>997</v>
      </c>
      <c r="E57" s="5">
        <v>24</v>
      </c>
      <c r="F57" s="5">
        <v>88</v>
      </c>
      <c r="G57" s="5">
        <v>51</v>
      </c>
      <c r="H57" s="5">
        <v>54</v>
      </c>
      <c r="I57" s="5">
        <v>34</v>
      </c>
      <c r="J57" s="5">
        <v>30</v>
      </c>
      <c r="K57" s="5">
        <v>37</v>
      </c>
      <c r="L57" s="5">
        <v>35</v>
      </c>
      <c r="M57" s="5">
        <v>29</v>
      </c>
      <c r="N57" s="5">
        <v>12</v>
      </c>
      <c r="O57" s="5">
        <v>11</v>
      </c>
      <c r="P57" s="5">
        <v>6</v>
      </c>
      <c r="Q57" s="5">
        <v>33</v>
      </c>
      <c r="R57" s="5">
        <v>33</v>
      </c>
      <c r="S57" s="5">
        <v>15</v>
      </c>
      <c r="T57" s="5">
        <v>17</v>
      </c>
      <c r="U57" s="5">
        <v>37</v>
      </c>
      <c r="V57" s="5">
        <v>73</v>
      </c>
      <c r="W57" s="5">
        <v>26</v>
      </c>
      <c r="X57" s="5">
        <v>4</v>
      </c>
      <c r="Y57" s="5">
        <v>72</v>
      </c>
      <c r="Z57" s="5">
        <v>19</v>
      </c>
      <c r="AA57" s="5">
        <v>42</v>
      </c>
      <c r="AB57" s="5">
        <v>66</v>
      </c>
      <c r="AC57">
        <v>77</v>
      </c>
      <c r="AD57">
        <v>18</v>
      </c>
      <c r="AE57">
        <v>2</v>
      </c>
      <c r="AF57">
        <v>26</v>
      </c>
      <c r="AG57">
        <v>20</v>
      </c>
      <c r="AH57">
        <v>5</v>
      </c>
      <c r="AI57">
        <v>1</v>
      </c>
    </row>
    <row r="58" spans="1:35" x14ac:dyDescent="0.2">
      <c r="A58" s="1" t="s">
        <v>166</v>
      </c>
      <c r="B58" s="3" t="s">
        <v>167</v>
      </c>
      <c r="C58" s="4" t="s">
        <v>168</v>
      </c>
      <c r="D58" s="5">
        <f t="shared" si="0"/>
        <v>566</v>
      </c>
      <c r="E58" s="5">
        <v>4</v>
      </c>
      <c r="F58" s="5">
        <v>28</v>
      </c>
      <c r="G58" s="5">
        <v>24</v>
      </c>
      <c r="H58" s="5">
        <v>22</v>
      </c>
      <c r="I58" s="5">
        <v>11</v>
      </c>
      <c r="J58" s="5">
        <v>7</v>
      </c>
      <c r="K58" s="5">
        <v>13</v>
      </c>
      <c r="L58" s="5">
        <v>9</v>
      </c>
      <c r="M58" s="5">
        <v>9</v>
      </c>
      <c r="N58" s="5">
        <v>3</v>
      </c>
      <c r="O58" s="5">
        <v>4</v>
      </c>
      <c r="P58" s="5">
        <v>10</v>
      </c>
      <c r="Q58" s="5">
        <v>21</v>
      </c>
      <c r="R58" s="5">
        <v>11</v>
      </c>
      <c r="S58" s="5">
        <v>13</v>
      </c>
      <c r="T58" s="5">
        <v>23</v>
      </c>
      <c r="U58" s="5">
        <v>26</v>
      </c>
      <c r="V58" s="5">
        <v>39</v>
      </c>
      <c r="W58" s="5">
        <v>12</v>
      </c>
      <c r="X58" s="5">
        <v>16</v>
      </c>
      <c r="Y58" s="5">
        <v>25</v>
      </c>
      <c r="Z58" s="5">
        <v>4</v>
      </c>
      <c r="AA58" s="5">
        <v>34</v>
      </c>
      <c r="AB58" s="5">
        <v>65</v>
      </c>
      <c r="AC58">
        <v>41</v>
      </c>
      <c r="AD58">
        <v>2</v>
      </c>
      <c r="AE58">
        <v>13</v>
      </c>
      <c r="AF58">
        <v>36</v>
      </c>
      <c r="AG58">
        <v>29</v>
      </c>
      <c r="AH58">
        <v>2</v>
      </c>
      <c r="AI58">
        <v>10</v>
      </c>
    </row>
    <row r="59" spans="1:35" x14ac:dyDescent="0.2">
      <c r="A59" s="1" t="s">
        <v>169</v>
      </c>
      <c r="B59" s="3" t="s">
        <v>170</v>
      </c>
      <c r="C59" s="4" t="s">
        <v>171</v>
      </c>
      <c r="D59" s="5">
        <f t="shared" si="0"/>
        <v>1141</v>
      </c>
      <c r="E59" s="5">
        <v>26</v>
      </c>
      <c r="F59" s="5">
        <v>79</v>
      </c>
      <c r="G59" s="5">
        <v>76</v>
      </c>
      <c r="H59" s="5">
        <v>30</v>
      </c>
      <c r="I59" s="5">
        <v>19</v>
      </c>
      <c r="J59" s="5">
        <v>49</v>
      </c>
      <c r="K59" s="5">
        <v>22</v>
      </c>
      <c r="L59" s="5">
        <v>18</v>
      </c>
      <c r="M59" s="5">
        <v>33</v>
      </c>
      <c r="N59" s="5">
        <v>19</v>
      </c>
      <c r="O59" s="5">
        <v>29</v>
      </c>
      <c r="P59" s="5">
        <v>41</v>
      </c>
      <c r="Q59" s="5">
        <v>52</v>
      </c>
      <c r="R59" s="5">
        <v>25</v>
      </c>
      <c r="S59" s="5">
        <v>28</v>
      </c>
      <c r="T59" s="5">
        <v>29</v>
      </c>
      <c r="U59" s="5">
        <v>36</v>
      </c>
      <c r="V59" s="5">
        <v>62</v>
      </c>
      <c r="W59" s="5">
        <v>24</v>
      </c>
      <c r="X59" s="5">
        <v>31</v>
      </c>
      <c r="Y59" s="5">
        <v>93</v>
      </c>
      <c r="Z59" s="5">
        <v>57</v>
      </c>
      <c r="AA59" s="5">
        <v>36</v>
      </c>
      <c r="AB59" s="5">
        <v>62</v>
      </c>
      <c r="AC59">
        <v>38</v>
      </c>
      <c r="AD59">
        <v>20</v>
      </c>
      <c r="AE59">
        <v>14</v>
      </c>
      <c r="AF59">
        <v>18</v>
      </c>
      <c r="AG59">
        <v>48</v>
      </c>
      <c r="AH59">
        <v>15</v>
      </c>
      <c r="AI59">
        <v>12</v>
      </c>
    </row>
    <row r="60" spans="1:35" x14ac:dyDescent="0.2">
      <c r="A60" s="1" t="s">
        <v>172</v>
      </c>
      <c r="B60" s="3" t="s">
        <v>173</v>
      </c>
      <c r="C60" s="4" t="s">
        <v>174</v>
      </c>
      <c r="D60" s="5">
        <f t="shared" si="0"/>
        <v>6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>
        <v>4</v>
      </c>
      <c r="Z60" s="5"/>
      <c r="AA60" s="5"/>
      <c r="AB60" s="5"/>
      <c r="AD60">
        <v>1</v>
      </c>
      <c r="AI60">
        <v>1</v>
      </c>
    </row>
    <row r="61" spans="1:35" x14ac:dyDescent="0.2">
      <c r="A61" s="1" t="s">
        <v>175</v>
      </c>
      <c r="B61" s="3" t="s">
        <v>176</v>
      </c>
      <c r="C61" s="4" t="s">
        <v>177</v>
      </c>
      <c r="D61" s="5">
        <f t="shared" si="0"/>
        <v>92</v>
      </c>
      <c r="E61" s="5">
        <v>10</v>
      </c>
      <c r="F61" s="5">
        <v>5</v>
      </c>
      <c r="G61" s="5">
        <v>5</v>
      </c>
      <c r="H61" s="5">
        <v>3</v>
      </c>
      <c r="I61" s="5">
        <v>6</v>
      </c>
      <c r="J61" s="5">
        <v>2</v>
      </c>
      <c r="K61" s="5">
        <v>2</v>
      </c>
      <c r="L61" s="5">
        <v>2</v>
      </c>
      <c r="M61" s="5">
        <v>9</v>
      </c>
      <c r="N61" s="5">
        <v>4</v>
      </c>
      <c r="O61" s="5">
        <v>3</v>
      </c>
      <c r="P61" s="5">
        <v>6</v>
      </c>
      <c r="Q61" s="5">
        <v>4</v>
      </c>
      <c r="R61" s="5">
        <v>1</v>
      </c>
      <c r="S61" s="5">
        <v>6</v>
      </c>
      <c r="T61" s="5">
        <v>4</v>
      </c>
      <c r="U61" s="5">
        <v>6</v>
      </c>
      <c r="V61" s="5">
        <v>3</v>
      </c>
      <c r="W61" s="5">
        <v>6</v>
      </c>
      <c r="X61" s="5">
        <v>2</v>
      </c>
      <c r="Y61" s="5"/>
      <c r="Z61" s="5">
        <v>1</v>
      </c>
      <c r="AA61" s="5"/>
      <c r="AB61" s="5"/>
      <c r="AG61">
        <v>1</v>
      </c>
      <c r="AI61">
        <v>1</v>
      </c>
    </row>
    <row r="62" spans="1:35" x14ac:dyDescent="0.2">
      <c r="A62" s="1" t="s">
        <v>178</v>
      </c>
      <c r="B62" s="3" t="s">
        <v>179</v>
      </c>
      <c r="C62" s="4" t="s">
        <v>180</v>
      </c>
      <c r="D62" s="5">
        <f t="shared" si="0"/>
        <v>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>
        <v>1</v>
      </c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35" x14ac:dyDescent="0.2">
      <c r="A63" s="1" t="s">
        <v>344</v>
      </c>
      <c r="B63" s="3" t="s">
        <v>345</v>
      </c>
      <c r="C63" s="4" t="s">
        <v>346</v>
      </c>
      <c r="D63" s="5">
        <f t="shared" ref="D63" si="2">SUM(E63:AI63)</f>
        <v>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>
        <v>1</v>
      </c>
    </row>
    <row r="64" spans="1:35" x14ac:dyDescent="0.2">
      <c r="A64" s="1" t="s">
        <v>181</v>
      </c>
      <c r="B64" s="3" t="s">
        <v>182</v>
      </c>
      <c r="C64" s="4" t="s">
        <v>183</v>
      </c>
      <c r="D64" s="5">
        <f t="shared" si="0"/>
        <v>2</v>
      </c>
      <c r="E64" s="5">
        <v>1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>
        <v>1</v>
      </c>
    </row>
    <row r="65" spans="1:35" x14ac:dyDescent="0.2">
      <c r="A65" s="1" t="s">
        <v>184</v>
      </c>
      <c r="B65" s="3" t="s">
        <v>185</v>
      </c>
      <c r="C65" s="4" t="s">
        <v>186</v>
      </c>
      <c r="D65" s="5">
        <f t="shared" si="0"/>
        <v>528</v>
      </c>
      <c r="E65" s="5">
        <v>18</v>
      </c>
      <c r="F65" s="5">
        <v>52</v>
      </c>
      <c r="G65" s="5">
        <v>51</v>
      </c>
      <c r="H65" s="5">
        <v>38</v>
      </c>
      <c r="I65" s="5">
        <v>27</v>
      </c>
      <c r="J65" s="5">
        <v>21</v>
      </c>
      <c r="K65" s="5">
        <v>14</v>
      </c>
      <c r="L65" s="5">
        <v>4</v>
      </c>
      <c r="M65" s="5">
        <v>5</v>
      </c>
      <c r="N65" s="5">
        <v>14</v>
      </c>
      <c r="O65" s="5">
        <v>9</v>
      </c>
      <c r="P65" s="5">
        <v>10</v>
      </c>
      <c r="Q65" s="5">
        <v>19</v>
      </c>
      <c r="R65" s="5">
        <v>4</v>
      </c>
      <c r="S65" s="5">
        <v>14</v>
      </c>
      <c r="T65" s="5">
        <v>21</v>
      </c>
      <c r="U65" s="5">
        <v>8</v>
      </c>
      <c r="V65" s="5">
        <v>17</v>
      </c>
      <c r="W65" s="5">
        <v>9</v>
      </c>
      <c r="X65" s="5">
        <v>19</v>
      </c>
      <c r="Y65" s="5">
        <v>10</v>
      </c>
      <c r="Z65" s="5">
        <v>13</v>
      </c>
      <c r="AA65" s="5">
        <v>20</v>
      </c>
      <c r="AB65" s="5">
        <v>20</v>
      </c>
      <c r="AC65">
        <v>24</v>
      </c>
      <c r="AD65">
        <v>9</v>
      </c>
      <c r="AE65">
        <v>6</v>
      </c>
      <c r="AF65">
        <v>4</v>
      </c>
      <c r="AG65">
        <v>36</v>
      </c>
      <c r="AH65">
        <v>6</v>
      </c>
      <c r="AI65">
        <v>6</v>
      </c>
    </row>
    <row r="66" spans="1:35" x14ac:dyDescent="0.2">
      <c r="A66" s="1" t="s">
        <v>187</v>
      </c>
      <c r="B66" s="3" t="s">
        <v>188</v>
      </c>
      <c r="C66" s="4" t="s">
        <v>189</v>
      </c>
      <c r="D66" s="5">
        <f t="shared" si="0"/>
        <v>3</v>
      </c>
      <c r="E66" s="5">
        <v>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>
        <v>1</v>
      </c>
      <c r="AA66" s="5"/>
      <c r="AB66" s="5"/>
      <c r="AF66">
        <v>1</v>
      </c>
    </row>
    <row r="67" spans="1:35" x14ac:dyDescent="0.2">
      <c r="A67" s="1" t="s">
        <v>190</v>
      </c>
      <c r="B67" s="3" t="s">
        <v>191</v>
      </c>
      <c r="C67" s="4" t="s">
        <v>192</v>
      </c>
      <c r="D67" s="5">
        <f t="shared" si="0"/>
        <v>77</v>
      </c>
      <c r="E67" s="5">
        <v>3</v>
      </c>
      <c r="F67" s="5">
        <v>10</v>
      </c>
      <c r="G67" s="5">
        <v>8</v>
      </c>
      <c r="H67" s="5"/>
      <c r="I67" s="5">
        <v>1</v>
      </c>
      <c r="J67" s="5">
        <v>7</v>
      </c>
      <c r="K67" s="5">
        <v>2</v>
      </c>
      <c r="L67" s="5"/>
      <c r="M67" s="5">
        <v>2</v>
      </c>
      <c r="N67" s="5">
        <v>1</v>
      </c>
      <c r="O67" s="5"/>
      <c r="P67" s="5">
        <v>7</v>
      </c>
      <c r="Q67" s="5">
        <v>4</v>
      </c>
      <c r="R67" s="5">
        <v>3</v>
      </c>
      <c r="S67" s="5">
        <v>10</v>
      </c>
      <c r="T67" s="5"/>
      <c r="U67" s="5"/>
      <c r="V67" s="5">
        <v>3</v>
      </c>
      <c r="W67" s="5">
        <v>2</v>
      </c>
      <c r="X67" s="5">
        <v>3</v>
      </c>
      <c r="Y67" s="5">
        <v>1</v>
      </c>
      <c r="Z67" s="5">
        <v>3</v>
      </c>
      <c r="AA67" s="5"/>
      <c r="AB67" s="5"/>
      <c r="AE67">
        <v>1</v>
      </c>
      <c r="AF67">
        <v>3</v>
      </c>
      <c r="AG67">
        <v>2</v>
      </c>
      <c r="AI67">
        <v>1</v>
      </c>
    </row>
    <row r="68" spans="1:35" x14ac:dyDescent="0.2">
      <c r="A68" s="1" t="s">
        <v>193</v>
      </c>
      <c r="B68" s="3" t="s">
        <v>194</v>
      </c>
      <c r="C68" s="4" t="s">
        <v>195</v>
      </c>
      <c r="D68" s="5">
        <f t="shared" si="0"/>
        <v>5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>
        <v>1</v>
      </c>
      <c r="P68" s="5"/>
      <c r="Q68" s="5">
        <v>1</v>
      </c>
      <c r="R68" s="5">
        <v>1</v>
      </c>
      <c r="S68" s="5"/>
      <c r="T68" s="5"/>
      <c r="U68" s="5">
        <v>1</v>
      </c>
      <c r="V68" s="5"/>
      <c r="W68" s="5"/>
      <c r="X68" s="5"/>
      <c r="Y68" s="5"/>
      <c r="Z68" s="5"/>
      <c r="AA68" s="5"/>
      <c r="AB68" s="5">
        <v>1</v>
      </c>
    </row>
    <row r="69" spans="1:35" x14ac:dyDescent="0.2">
      <c r="A69" s="1" t="s">
        <v>196</v>
      </c>
      <c r="B69" s="3" t="s">
        <v>197</v>
      </c>
      <c r="C69" s="4" t="s">
        <v>198</v>
      </c>
      <c r="D69" s="5">
        <f t="shared" si="0"/>
        <v>634</v>
      </c>
      <c r="E69" s="5">
        <v>6</v>
      </c>
      <c r="F69" s="5">
        <v>34</v>
      </c>
      <c r="G69" s="5">
        <v>37</v>
      </c>
      <c r="H69" s="5">
        <v>23</v>
      </c>
      <c r="I69" s="5">
        <v>33</v>
      </c>
      <c r="J69" s="5">
        <v>17</v>
      </c>
      <c r="K69" s="5">
        <v>4</v>
      </c>
      <c r="L69" s="5">
        <v>21</v>
      </c>
      <c r="M69" s="5">
        <v>15</v>
      </c>
      <c r="N69" s="5">
        <v>17</v>
      </c>
      <c r="O69" s="5">
        <v>20</v>
      </c>
      <c r="P69" s="5">
        <v>28</v>
      </c>
      <c r="Q69" s="5">
        <v>45</v>
      </c>
      <c r="R69" s="5">
        <v>9</v>
      </c>
      <c r="S69" s="5">
        <v>18</v>
      </c>
      <c r="T69" s="5">
        <v>18</v>
      </c>
      <c r="U69" s="5">
        <v>37</v>
      </c>
      <c r="V69" s="5">
        <v>20</v>
      </c>
      <c r="W69" s="5">
        <v>13</v>
      </c>
      <c r="X69" s="5">
        <v>24</v>
      </c>
      <c r="Y69" s="5">
        <v>28</v>
      </c>
      <c r="Z69" s="5">
        <v>26</v>
      </c>
      <c r="AA69" s="5">
        <v>22</v>
      </c>
      <c r="AB69" s="5">
        <v>26</v>
      </c>
      <c r="AC69">
        <v>17</v>
      </c>
      <c r="AD69">
        <v>11</v>
      </c>
      <c r="AE69">
        <v>21</v>
      </c>
      <c r="AF69">
        <v>10</v>
      </c>
      <c r="AG69">
        <v>17</v>
      </c>
      <c r="AH69">
        <v>9</v>
      </c>
      <c r="AI69">
        <v>8</v>
      </c>
    </row>
    <row r="70" spans="1:35" x14ac:dyDescent="0.2">
      <c r="A70" s="1" t="s">
        <v>199</v>
      </c>
      <c r="B70" s="3" t="s">
        <v>200</v>
      </c>
      <c r="C70" s="4" t="s">
        <v>201</v>
      </c>
      <c r="D70" s="5">
        <f t="shared" si="0"/>
        <v>491</v>
      </c>
      <c r="E70" s="5">
        <v>2</v>
      </c>
      <c r="F70" s="5">
        <v>23</v>
      </c>
      <c r="G70" s="5">
        <v>37</v>
      </c>
      <c r="H70" s="5">
        <v>13</v>
      </c>
      <c r="I70" s="5">
        <v>17</v>
      </c>
      <c r="J70" s="5">
        <v>12</v>
      </c>
      <c r="K70" s="5">
        <v>2</v>
      </c>
      <c r="L70" s="5">
        <v>7</v>
      </c>
      <c r="M70" s="5">
        <v>4</v>
      </c>
      <c r="N70" s="5">
        <v>5</v>
      </c>
      <c r="O70" s="5">
        <v>11</v>
      </c>
      <c r="P70" s="5">
        <v>12</v>
      </c>
      <c r="Q70" s="5">
        <v>32</v>
      </c>
      <c r="R70" s="5">
        <v>27</v>
      </c>
      <c r="S70" s="5">
        <v>32</v>
      </c>
      <c r="T70" s="5">
        <v>7</v>
      </c>
      <c r="U70" s="5">
        <v>25</v>
      </c>
      <c r="V70" s="5">
        <v>17</v>
      </c>
      <c r="W70" s="5">
        <v>25</v>
      </c>
      <c r="X70" s="5">
        <v>21</v>
      </c>
      <c r="Y70" s="5">
        <v>22</v>
      </c>
      <c r="Z70" s="5">
        <v>31</v>
      </c>
      <c r="AA70" s="5">
        <v>15</v>
      </c>
      <c r="AB70" s="5">
        <v>17</v>
      </c>
      <c r="AC70">
        <v>6</v>
      </c>
      <c r="AD70">
        <v>4</v>
      </c>
      <c r="AE70">
        <v>17</v>
      </c>
      <c r="AF70">
        <v>18</v>
      </c>
      <c r="AG70">
        <v>10</v>
      </c>
      <c r="AH70">
        <v>9</v>
      </c>
      <c r="AI70">
        <v>11</v>
      </c>
    </row>
    <row r="71" spans="1:35" x14ac:dyDescent="0.2">
      <c r="A71" s="1" t="s">
        <v>202</v>
      </c>
      <c r="B71" s="3" t="s">
        <v>203</v>
      </c>
      <c r="C71" s="4" t="s">
        <v>204</v>
      </c>
      <c r="D71" s="5">
        <f t="shared" si="0"/>
        <v>4</v>
      </c>
      <c r="E71" s="5"/>
      <c r="F71" s="5"/>
      <c r="G71" s="5"/>
      <c r="H71" s="5"/>
      <c r="I71" s="5">
        <v>4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35" x14ac:dyDescent="0.2">
      <c r="A72" s="1" t="s">
        <v>350</v>
      </c>
      <c r="B72" s="3" t="s">
        <v>351</v>
      </c>
      <c r="C72" s="4" t="s">
        <v>352</v>
      </c>
      <c r="D72" s="5">
        <f t="shared" ref="D72" si="3">SUM(E72:AI72)</f>
        <v>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F72">
        <v>1</v>
      </c>
      <c r="AG72">
        <v>1</v>
      </c>
    </row>
    <row r="73" spans="1:35" x14ac:dyDescent="0.2">
      <c r="A73" s="1" t="s">
        <v>205</v>
      </c>
      <c r="B73" s="3" t="s">
        <v>206</v>
      </c>
      <c r="C73" s="4" t="s">
        <v>207</v>
      </c>
      <c r="D73" s="5">
        <f t="shared" si="0"/>
        <v>35</v>
      </c>
      <c r="E73" s="5"/>
      <c r="F73" s="5"/>
      <c r="G73" s="5">
        <v>7</v>
      </c>
      <c r="H73" s="5">
        <v>1</v>
      </c>
      <c r="I73" s="5">
        <v>2</v>
      </c>
      <c r="J73" s="5">
        <v>1</v>
      </c>
      <c r="K73" s="5"/>
      <c r="L73" s="5"/>
      <c r="M73" s="5"/>
      <c r="N73" s="5"/>
      <c r="O73" s="5"/>
      <c r="P73" s="5"/>
      <c r="Q73" s="5">
        <v>6</v>
      </c>
      <c r="R73" s="5">
        <v>1</v>
      </c>
      <c r="S73" s="5">
        <v>9</v>
      </c>
      <c r="T73" s="5">
        <v>2</v>
      </c>
      <c r="U73" s="5">
        <v>1</v>
      </c>
      <c r="V73" s="5"/>
      <c r="W73" s="5"/>
      <c r="X73" s="5">
        <v>1</v>
      </c>
      <c r="Y73" s="5">
        <v>2</v>
      </c>
      <c r="Z73" s="5"/>
      <c r="AA73" s="5"/>
      <c r="AB73" s="5">
        <v>1</v>
      </c>
      <c r="AI73">
        <v>1</v>
      </c>
    </row>
    <row r="74" spans="1:35" x14ac:dyDescent="0.2">
      <c r="A74" s="1" t="s">
        <v>208</v>
      </c>
      <c r="B74" s="3" t="s">
        <v>209</v>
      </c>
      <c r="C74" s="4" t="s">
        <v>210</v>
      </c>
      <c r="D74" s="5">
        <f t="shared" ref="D74:D108" si="4">SUM(E74:AI74)</f>
        <v>276</v>
      </c>
      <c r="E74" s="5">
        <v>3</v>
      </c>
      <c r="F74" s="5">
        <v>8</v>
      </c>
      <c r="G74" s="5">
        <v>8</v>
      </c>
      <c r="H74" s="5">
        <v>4</v>
      </c>
      <c r="I74" s="5">
        <v>4</v>
      </c>
      <c r="J74" s="5"/>
      <c r="K74" s="5"/>
      <c r="L74" s="5">
        <v>2</v>
      </c>
      <c r="M74" s="5"/>
      <c r="N74" s="5">
        <v>9</v>
      </c>
      <c r="O74" s="5">
        <v>5</v>
      </c>
      <c r="P74" s="5">
        <v>5</v>
      </c>
      <c r="Q74" s="5">
        <v>12</v>
      </c>
      <c r="R74" s="5">
        <v>9</v>
      </c>
      <c r="S74" s="5">
        <v>21</v>
      </c>
      <c r="T74" s="5">
        <v>4</v>
      </c>
      <c r="U74" s="5">
        <v>8</v>
      </c>
      <c r="V74" s="5">
        <v>7</v>
      </c>
      <c r="W74" s="5">
        <v>24</v>
      </c>
      <c r="X74" s="5">
        <v>2</v>
      </c>
      <c r="Y74" s="5">
        <v>9</v>
      </c>
      <c r="Z74" s="5">
        <v>1</v>
      </c>
      <c r="AA74" s="5">
        <v>13</v>
      </c>
      <c r="AB74" s="5">
        <v>12</v>
      </c>
      <c r="AC74">
        <v>6</v>
      </c>
      <c r="AD74">
        <v>1</v>
      </c>
      <c r="AE74">
        <v>12</v>
      </c>
      <c r="AF74">
        <v>15</v>
      </c>
      <c r="AG74">
        <v>42</v>
      </c>
      <c r="AH74">
        <v>13</v>
      </c>
      <c r="AI74">
        <v>17</v>
      </c>
    </row>
    <row r="75" spans="1:35" x14ac:dyDescent="0.2">
      <c r="A75" s="1" t="s">
        <v>211</v>
      </c>
      <c r="B75" s="3" t="s">
        <v>212</v>
      </c>
      <c r="C75" s="4" t="s">
        <v>213</v>
      </c>
      <c r="D75" s="5">
        <f t="shared" si="4"/>
        <v>19450</v>
      </c>
      <c r="E75" s="5">
        <v>894</v>
      </c>
      <c r="F75" s="5">
        <v>1221</v>
      </c>
      <c r="G75" s="5">
        <v>1630</v>
      </c>
      <c r="H75" s="5">
        <v>1507</v>
      </c>
      <c r="I75" s="5">
        <v>806</v>
      </c>
      <c r="J75" s="5">
        <v>705</v>
      </c>
      <c r="K75" s="5">
        <v>428</v>
      </c>
      <c r="L75" s="5">
        <v>717</v>
      </c>
      <c r="M75" s="5">
        <v>640</v>
      </c>
      <c r="N75" s="5">
        <v>763</v>
      </c>
      <c r="O75" s="5">
        <v>722</v>
      </c>
      <c r="P75" s="5">
        <v>986</v>
      </c>
      <c r="Q75" s="5">
        <v>1512</v>
      </c>
      <c r="R75" s="5">
        <v>780</v>
      </c>
      <c r="S75" s="5">
        <v>1048</v>
      </c>
      <c r="T75" s="5">
        <v>950</v>
      </c>
      <c r="U75" s="5">
        <v>942</v>
      </c>
      <c r="V75" s="5">
        <v>395</v>
      </c>
      <c r="W75" s="5">
        <v>486</v>
      </c>
      <c r="X75" s="5">
        <v>197</v>
      </c>
      <c r="Y75" s="5">
        <v>285</v>
      </c>
      <c r="Z75" s="5">
        <v>196</v>
      </c>
      <c r="AA75" s="5">
        <v>175</v>
      </c>
      <c r="AB75" s="5">
        <v>182</v>
      </c>
      <c r="AC75" s="5">
        <v>255</v>
      </c>
      <c r="AD75" s="5">
        <v>28</v>
      </c>
      <c r="AE75" s="5">
        <v>195</v>
      </c>
      <c r="AF75" s="5">
        <v>195</v>
      </c>
      <c r="AG75" s="5">
        <v>451</v>
      </c>
      <c r="AH75" s="5">
        <v>126</v>
      </c>
      <c r="AI75" s="5">
        <v>33</v>
      </c>
    </row>
    <row r="76" spans="1:35" x14ac:dyDescent="0.2">
      <c r="A76" s="1" t="s">
        <v>214</v>
      </c>
      <c r="B76" s="3" t="s">
        <v>215</v>
      </c>
      <c r="C76" s="4" t="s">
        <v>216</v>
      </c>
      <c r="D76" s="5">
        <f t="shared" si="4"/>
        <v>53</v>
      </c>
      <c r="E76" s="5"/>
      <c r="F76" s="5">
        <v>7</v>
      </c>
      <c r="G76" s="5">
        <v>25</v>
      </c>
      <c r="H76" s="5">
        <v>2</v>
      </c>
      <c r="I76" s="5">
        <v>1</v>
      </c>
      <c r="J76" s="5"/>
      <c r="K76" s="5">
        <v>2</v>
      </c>
      <c r="L76" s="5">
        <v>3</v>
      </c>
      <c r="M76" s="5"/>
      <c r="N76" s="5">
        <v>2</v>
      </c>
      <c r="O76" s="5"/>
      <c r="P76" s="5">
        <v>2</v>
      </c>
      <c r="Q76" s="5">
        <v>1</v>
      </c>
      <c r="R76" s="5"/>
      <c r="S76" s="5"/>
      <c r="T76" s="5">
        <v>1</v>
      </c>
      <c r="U76" s="5"/>
      <c r="V76" s="5"/>
      <c r="W76" s="5"/>
      <c r="X76" s="5">
        <v>1</v>
      </c>
      <c r="Y76" s="5">
        <v>1</v>
      </c>
      <c r="Z76" s="5"/>
      <c r="AA76" s="5"/>
      <c r="AB76" s="5">
        <v>4</v>
      </c>
      <c r="AH76">
        <v>1</v>
      </c>
    </row>
    <row r="77" spans="1:35" x14ac:dyDescent="0.2">
      <c r="A77" s="1" t="s">
        <v>217</v>
      </c>
      <c r="B77" s="3" t="s">
        <v>218</v>
      </c>
      <c r="C77" s="4" t="s">
        <v>219</v>
      </c>
      <c r="D77" s="5">
        <f t="shared" si="4"/>
        <v>351</v>
      </c>
      <c r="E77" s="5">
        <v>34</v>
      </c>
      <c r="F77" s="5">
        <v>37</v>
      </c>
      <c r="G77" s="5">
        <v>17</v>
      </c>
      <c r="H77" s="5">
        <v>31</v>
      </c>
      <c r="I77" s="5">
        <v>15</v>
      </c>
      <c r="J77" s="5">
        <v>9</v>
      </c>
      <c r="K77" s="5">
        <v>2</v>
      </c>
      <c r="L77" s="5">
        <v>6</v>
      </c>
      <c r="M77" s="5">
        <v>2</v>
      </c>
      <c r="N77" s="5">
        <v>8</v>
      </c>
      <c r="O77" s="5">
        <v>3</v>
      </c>
      <c r="P77" s="5">
        <v>9</v>
      </c>
      <c r="Q77" s="5">
        <v>12</v>
      </c>
      <c r="R77" s="5">
        <v>16</v>
      </c>
      <c r="S77" s="5">
        <v>13</v>
      </c>
      <c r="T77" s="5">
        <v>26</v>
      </c>
      <c r="U77" s="5">
        <v>12</v>
      </c>
      <c r="V77" s="5">
        <v>11</v>
      </c>
      <c r="W77" s="5">
        <v>10</v>
      </c>
      <c r="X77" s="5">
        <v>4</v>
      </c>
      <c r="Y77" s="5">
        <v>3</v>
      </c>
      <c r="Z77" s="5">
        <v>15</v>
      </c>
      <c r="AA77" s="5">
        <v>6</v>
      </c>
      <c r="AB77" s="5">
        <v>5</v>
      </c>
      <c r="AC77">
        <v>14</v>
      </c>
      <c r="AD77">
        <v>7</v>
      </c>
      <c r="AE77">
        <v>2</v>
      </c>
      <c r="AF77">
        <v>8</v>
      </c>
      <c r="AG77">
        <v>8</v>
      </c>
      <c r="AH77">
        <v>4</v>
      </c>
      <c r="AI77">
        <v>2</v>
      </c>
    </row>
    <row r="78" spans="1:35" x14ac:dyDescent="0.2">
      <c r="A78" s="1" t="s">
        <v>220</v>
      </c>
      <c r="B78" s="3" t="s">
        <v>221</v>
      </c>
      <c r="C78" s="4" t="s">
        <v>222</v>
      </c>
      <c r="D78" s="5">
        <f t="shared" si="4"/>
        <v>3472</v>
      </c>
      <c r="E78" s="5">
        <v>68</v>
      </c>
      <c r="F78" s="5">
        <v>128</v>
      </c>
      <c r="G78" s="5">
        <v>154</v>
      </c>
      <c r="H78" s="5">
        <v>135</v>
      </c>
      <c r="I78" s="5">
        <v>191</v>
      </c>
      <c r="J78" s="5">
        <v>110</v>
      </c>
      <c r="K78" s="5">
        <v>36</v>
      </c>
      <c r="L78" s="5">
        <v>50</v>
      </c>
      <c r="M78" s="5">
        <v>37</v>
      </c>
      <c r="N78" s="5">
        <v>26</v>
      </c>
      <c r="O78" s="5">
        <v>33</v>
      </c>
      <c r="P78" s="5">
        <v>101</v>
      </c>
      <c r="Q78" s="5">
        <v>146</v>
      </c>
      <c r="R78" s="5">
        <v>95</v>
      </c>
      <c r="S78" s="5">
        <v>174</v>
      </c>
      <c r="T78" s="5">
        <v>263</v>
      </c>
      <c r="U78" s="5">
        <v>192</v>
      </c>
      <c r="V78" s="5">
        <v>218</v>
      </c>
      <c r="W78" s="5">
        <v>100</v>
      </c>
      <c r="X78" s="5">
        <v>108</v>
      </c>
      <c r="Y78" s="5">
        <v>245</v>
      </c>
      <c r="Z78" s="5">
        <v>171</v>
      </c>
      <c r="AA78" s="5">
        <v>85</v>
      </c>
      <c r="AB78" s="5">
        <v>169</v>
      </c>
      <c r="AC78">
        <v>75</v>
      </c>
      <c r="AD78">
        <v>72</v>
      </c>
      <c r="AE78">
        <v>26</v>
      </c>
      <c r="AF78">
        <v>38</v>
      </c>
      <c r="AG78">
        <v>99</v>
      </c>
      <c r="AH78">
        <v>33</v>
      </c>
      <c r="AI78">
        <v>94</v>
      </c>
    </row>
    <row r="79" spans="1:35" x14ac:dyDescent="0.2">
      <c r="A79" s="1" t="s">
        <v>223</v>
      </c>
      <c r="B79" s="3" t="s">
        <v>224</v>
      </c>
      <c r="C79" s="4" t="s">
        <v>225</v>
      </c>
      <c r="D79" s="5">
        <f t="shared" si="4"/>
        <v>848</v>
      </c>
      <c r="E79" s="5">
        <v>83</v>
      </c>
      <c r="F79" s="5">
        <v>71</v>
      </c>
      <c r="G79" s="5">
        <v>61</v>
      </c>
      <c r="H79" s="5">
        <v>55</v>
      </c>
      <c r="I79" s="5">
        <v>31</v>
      </c>
      <c r="J79" s="5">
        <v>25</v>
      </c>
      <c r="K79" s="5">
        <v>6</v>
      </c>
      <c r="L79" s="5">
        <v>32</v>
      </c>
      <c r="M79" s="5">
        <v>35</v>
      </c>
      <c r="N79" s="5">
        <v>53</v>
      </c>
      <c r="O79" s="5">
        <v>30</v>
      </c>
      <c r="P79" s="5">
        <v>33</v>
      </c>
      <c r="Q79" s="5">
        <v>46</v>
      </c>
      <c r="R79" s="5">
        <v>17</v>
      </c>
      <c r="S79" s="5">
        <v>8</v>
      </c>
      <c r="T79" s="5">
        <v>18</v>
      </c>
      <c r="U79" s="5">
        <v>15</v>
      </c>
      <c r="V79" s="5">
        <v>3</v>
      </c>
      <c r="W79" s="5">
        <v>18</v>
      </c>
      <c r="X79" s="5">
        <v>22</v>
      </c>
      <c r="Y79" s="5">
        <v>15</v>
      </c>
      <c r="Z79" s="5">
        <v>14</v>
      </c>
      <c r="AA79" s="5">
        <v>10</v>
      </c>
      <c r="AB79" s="5">
        <v>32</v>
      </c>
      <c r="AC79">
        <v>8</v>
      </c>
      <c r="AD79">
        <v>3</v>
      </c>
      <c r="AE79">
        <v>11</v>
      </c>
      <c r="AF79">
        <v>14</v>
      </c>
      <c r="AG79">
        <v>42</v>
      </c>
      <c r="AH79">
        <v>13</v>
      </c>
      <c r="AI79">
        <v>24</v>
      </c>
    </row>
    <row r="80" spans="1:35" x14ac:dyDescent="0.2">
      <c r="A80" s="1" t="s">
        <v>226</v>
      </c>
      <c r="B80" s="3" t="s">
        <v>227</v>
      </c>
      <c r="C80" s="4" t="s">
        <v>228</v>
      </c>
      <c r="D80" s="5">
        <f t="shared" si="4"/>
        <v>44</v>
      </c>
      <c r="E80" s="5">
        <v>1</v>
      </c>
      <c r="F80" s="5">
        <v>1</v>
      </c>
      <c r="G80" s="5">
        <v>7</v>
      </c>
      <c r="H80" s="5">
        <v>4</v>
      </c>
      <c r="I80" s="5"/>
      <c r="J80" s="5">
        <v>1</v>
      </c>
      <c r="K80" s="5"/>
      <c r="L80" s="5">
        <v>2</v>
      </c>
      <c r="M80" s="5">
        <v>3</v>
      </c>
      <c r="N80" s="5"/>
      <c r="O80" s="5">
        <v>1</v>
      </c>
      <c r="P80" s="5">
        <v>3</v>
      </c>
      <c r="Q80" s="5"/>
      <c r="R80" s="5"/>
      <c r="S80" s="5"/>
      <c r="T80" s="5"/>
      <c r="U80" s="5">
        <v>4</v>
      </c>
      <c r="V80" s="5">
        <v>4</v>
      </c>
      <c r="W80" s="5"/>
      <c r="X80" s="5"/>
      <c r="Y80" s="5">
        <v>1</v>
      </c>
      <c r="Z80" s="5"/>
      <c r="AA80" s="5"/>
      <c r="AB80" s="5"/>
      <c r="AD80">
        <v>7</v>
      </c>
      <c r="AG80">
        <v>2</v>
      </c>
      <c r="AH80">
        <v>1</v>
      </c>
      <c r="AI80">
        <v>2</v>
      </c>
    </row>
    <row r="81" spans="1:35" x14ac:dyDescent="0.2">
      <c r="A81" s="1" t="s">
        <v>229</v>
      </c>
      <c r="B81" s="3" t="s">
        <v>230</v>
      </c>
      <c r="C81" s="4" t="s">
        <v>231</v>
      </c>
      <c r="D81" s="5">
        <f t="shared" si="4"/>
        <v>924</v>
      </c>
      <c r="E81" s="5">
        <v>3</v>
      </c>
      <c r="F81" s="5">
        <v>16</v>
      </c>
      <c r="G81" s="5">
        <v>15</v>
      </c>
      <c r="H81" s="5">
        <v>13</v>
      </c>
      <c r="I81" s="5">
        <v>10</v>
      </c>
      <c r="J81" s="5">
        <v>21</v>
      </c>
      <c r="K81" s="5">
        <v>3</v>
      </c>
      <c r="L81" s="5">
        <v>31</v>
      </c>
      <c r="M81" s="5">
        <v>23</v>
      </c>
      <c r="N81" s="5">
        <v>17</v>
      </c>
      <c r="O81" s="5">
        <v>25</v>
      </c>
      <c r="P81" s="5">
        <v>53</v>
      </c>
      <c r="Q81" s="5">
        <v>66</v>
      </c>
      <c r="R81" s="5">
        <v>23</v>
      </c>
      <c r="S81" s="5">
        <v>58</v>
      </c>
      <c r="T81" s="5">
        <v>27</v>
      </c>
      <c r="U81" s="5">
        <v>29</v>
      </c>
      <c r="V81" s="5">
        <v>15</v>
      </c>
      <c r="W81" s="5">
        <v>34</v>
      </c>
      <c r="X81" s="5">
        <v>76</v>
      </c>
      <c r="Y81" s="5">
        <v>45</v>
      </c>
      <c r="Z81" s="5">
        <v>65</v>
      </c>
      <c r="AA81" s="5">
        <v>27</v>
      </c>
      <c r="AB81" s="5">
        <v>56</v>
      </c>
      <c r="AC81">
        <v>42</v>
      </c>
      <c r="AD81">
        <v>2</v>
      </c>
      <c r="AE81">
        <v>18</v>
      </c>
      <c r="AF81">
        <v>24</v>
      </c>
      <c r="AG81">
        <v>22</v>
      </c>
      <c r="AH81">
        <v>8</v>
      </c>
      <c r="AI81">
        <v>57</v>
      </c>
    </row>
    <row r="82" spans="1:35" x14ac:dyDescent="0.2">
      <c r="A82" s="1" t="s">
        <v>232</v>
      </c>
      <c r="B82" s="3" t="s">
        <v>233</v>
      </c>
      <c r="C82" s="4" t="s">
        <v>234</v>
      </c>
      <c r="D82" s="5">
        <f t="shared" si="4"/>
        <v>1978</v>
      </c>
      <c r="E82" s="5">
        <v>9</v>
      </c>
      <c r="F82" s="5">
        <v>38</v>
      </c>
      <c r="G82" s="5">
        <v>66</v>
      </c>
      <c r="H82" s="5">
        <v>61</v>
      </c>
      <c r="I82" s="5">
        <v>25</v>
      </c>
      <c r="J82" s="5">
        <v>55</v>
      </c>
      <c r="K82" s="5">
        <v>12</v>
      </c>
      <c r="L82" s="5">
        <v>28</v>
      </c>
      <c r="M82" s="5">
        <v>32</v>
      </c>
      <c r="N82" s="5">
        <v>13</v>
      </c>
      <c r="O82" s="5">
        <v>43</v>
      </c>
      <c r="P82" s="5">
        <v>54</v>
      </c>
      <c r="Q82" s="5">
        <v>63</v>
      </c>
      <c r="R82" s="5">
        <v>37</v>
      </c>
      <c r="S82" s="5">
        <v>103</v>
      </c>
      <c r="T82" s="5">
        <v>85</v>
      </c>
      <c r="U82" s="5">
        <v>63</v>
      </c>
      <c r="V82" s="5">
        <v>32</v>
      </c>
      <c r="W82" s="5">
        <v>104</v>
      </c>
      <c r="X82" s="5">
        <v>99</v>
      </c>
      <c r="Y82" s="5">
        <v>124</v>
      </c>
      <c r="Z82" s="5">
        <v>63</v>
      </c>
      <c r="AA82" s="5">
        <v>64</v>
      </c>
      <c r="AB82" s="5">
        <v>121</v>
      </c>
      <c r="AC82">
        <v>72</v>
      </c>
      <c r="AD82">
        <v>77</v>
      </c>
      <c r="AE82">
        <v>20</v>
      </c>
      <c r="AF82">
        <v>58</v>
      </c>
      <c r="AG82">
        <v>147</v>
      </c>
      <c r="AH82">
        <v>49</v>
      </c>
      <c r="AI82">
        <v>161</v>
      </c>
    </row>
    <row r="83" spans="1:35" x14ac:dyDescent="0.2">
      <c r="A83" s="1" t="s">
        <v>235</v>
      </c>
      <c r="B83" s="3" t="s">
        <v>236</v>
      </c>
      <c r="C83" s="4" t="s">
        <v>237</v>
      </c>
      <c r="D83" s="5">
        <f t="shared" si="4"/>
        <v>91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>
        <v>2</v>
      </c>
      <c r="R83" s="5">
        <v>2</v>
      </c>
      <c r="S83" s="5"/>
      <c r="T83" s="5">
        <v>1</v>
      </c>
      <c r="U83" s="5"/>
      <c r="V83" s="5">
        <v>1</v>
      </c>
      <c r="W83" s="5">
        <v>3</v>
      </c>
      <c r="X83" s="5">
        <v>6</v>
      </c>
      <c r="Y83" s="5">
        <v>4</v>
      </c>
      <c r="Z83" s="5">
        <v>2</v>
      </c>
      <c r="AA83" s="5">
        <v>6</v>
      </c>
      <c r="AB83" s="5">
        <v>16</v>
      </c>
      <c r="AC83">
        <v>4</v>
      </c>
      <c r="AD83">
        <v>10</v>
      </c>
      <c r="AE83">
        <v>2</v>
      </c>
      <c r="AF83">
        <v>7</v>
      </c>
      <c r="AG83">
        <v>7</v>
      </c>
      <c r="AH83">
        <v>10</v>
      </c>
      <c r="AI83">
        <v>8</v>
      </c>
    </row>
    <row r="84" spans="1:35" x14ac:dyDescent="0.2">
      <c r="A84" s="1" t="s">
        <v>238</v>
      </c>
      <c r="B84" s="3" t="s">
        <v>239</v>
      </c>
      <c r="C84" s="4" t="s">
        <v>240</v>
      </c>
      <c r="D84" s="5">
        <f t="shared" si="4"/>
        <v>41</v>
      </c>
      <c r="E84" s="5"/>
      <c r="F84" s="5"/>
      <c r="G84" s="5"/>
      <c r="H84" s="5"/>
      <c r="I84" s="5"/>
      <c r="J84" s="5">
        <v>1</v>
      </c>
      <c r="K84" s="5"/>
      <c r="L84" s="5">
        <v>8</v>
      </c>
      <c r="M84" s="5"/>
      <c r="N84" s="5">
        <v>2</v>
      </c>
      <c r="O84" s="5"/>
      <c r="P84" s="5">
        <v>2</v>
      </c>
      <c r="Q84" s="5">
        <v>2</v>
      </c>
      <c r="R84" s="5">
        <v>2</v>
      </c>
      <c r="S84" s="5">
        <v>1</v>
      </c>
      <c r="T84" s="5"/>
      <c r="U84" s="5">
        <v>1</v>
      </c>
      <c r="V84" s="5">
        <v>2</v>
      </c>
      <c r="W84" s="5">
        <v>2</v>
      </c>
      <c r="X84" s="5">
        <v>1</v>
      </c>
      <c r="Y84" s="5">
        <v>3</v>
      </c>
      <c r="Z84" s="5">
        <v>3</v>
      </c>
      <c r="AA84" s="5">
        <v>1</v>
      </c>
      <c r="AB84" s="5"/>
      <c r="AE84">
        <v>2</v>
      </c>
      <c r="AF84">
        <v>2</v>
      </c>
      <c r="AH84">
        <v>2</v>
      </c>
      <c r="AI84">
        <v>4</v>
      </c>
    </row>
    <row r="85" spans="1:35" x14ac:dyDescent="0.2">
      <c r="A85" s="1" t="s">
        <v>241</v>
      </c>
      <c r="B85" s="3" t="s">
        <v>242</v>
      </c>
      <c r="C85" s="4" t="s">
        <v>243</v>
      </c>
      <c r="D85" s="5">
        <f t="shared" si="4"/>
        <v>11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>
        <v>1</v>
      </c>
      <c r="S85" s="5"/>
      <c r="T85" s="5"/>
      <c r="U85" s="5"/>
      <c r="V85" s="5"/>
      <c r="W85" s="5"/>
      <c r="X85" s="5"/>
      <c r="Y85" s="5"/>
      <c r="Z85" s="5"/>
      <c r="AA85" s="5">
        <v>2</v>
      </c>
      <c r="AB85" s="5"/>
      <c r="AC85">
        <v>6</v>
      </c>
      <c r="AF85">
        <v>1</v>
      </c>
      <c r="AI85">
        <v>1</v>
      </c>
    </row>
    <row r="86" spans="1:35" x14ac:dyDescent="0.2">
      <c r="A86" s="1" t="s">
        <v>244</v>
      </c>
      <c r="B86" s="3" t="s">
        <v>245</v>
      </c>
      <c r="C86" s="4" t="s">
        <v>246</v>
      </c>
      <c r="D86" s="5">
        <f t="shared" si="4"/>
        <v>1</v>
      </c>
      <c r="E86" s="5"/>
      <c r="F86" s="5"/>
      <c r="G86" s="5"/>
      <c r="H86" s="5"/>
      <c r="I86" s="5"/>
      <c r="J86" s="5"/>
      <c r="K86" s="5"/>
      <c r="L86" s="5"/>
      <c r="M86" s="5"/>
      <c r="N86" s="5">
        <v>1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35" x14ac:dyDescent="0.2">
      <c r="A87" s="1" t="s">
        <v>247</v>
      </c>
      <c r="B87" s="3" t="s">
        <v>248</v>
      </c>
      <c r="C87" s="4" t="s">
        <v>249</v>
      </c>
      <c r="D87" s="5">
        <f t="shared" si="4"/>
        <v>24</v>
      </c>
      <c r="E87" s="5"/>
      <c r="F87" s="5"/>
      <c r="G87" s="5">
        <v>1</v>
      </c>
      <c r="H87" s="5"/>
      <c r="I87" s="5"/>
      <c r="J87" s="5"/>
      <c r="K87" s="5">
        <v>1</v>
      </c>
      <c r="L87" s="5">
        <v>1</v>
      </c>
      <c r="M87" s="5"/>
      <c r="N87" s="5"/>
      <c r="O87" s="5">
        <v>2</v>
      </c>
      <c r="P87" s="5">
        <v>1</v>
      </c>
      <c r="Q87" s="5"/>
      <c r="R87" s="5"/>
      <c r="S87" s="5">
        <v>1</v>
      </c>
      <c r="T87" s="5">
        <v>1</v>
      </c>
      <c r="U87" s="5">
        <v>1</v>
      </c>
      <c r="V87" s="5"/>
      <c r="W87" s="5">
        <v>4</v>
      </c>
      <c r="X87" s="5"/>
      <c r="Y87" s="5"/>
      <c r="Z87" s="5"/>
      <c r="AA87" s="5"/>
      <c r="AB87" s="5">
        <v>1</v>
      </c>
      <c r="AE87">
        <v>2</v>
      </c>
      <c r="AF87">
        <v>4</v>
      </c>
      <c r="AG87">
        <v>3</v>
      </c>
      <c r="AI87">
        <v>1</v>
      </c>
    </row>
    <row r="88" spans="1:35" x14ac:dyDescent="0.2">
      <c r="A88" s="1" t="s">
        <v>347</v>
      </c>
      <c r="B88" s="3" t="s">
        <v>348</v>
      </c>
      <c r="C88" s="4" t="s">
        <v>349</v>
      </c>
      <c r="D88" s="5">
        <f t="shared" ref="D88" si="5">SUM(E88:AI88)</f>
        <v>4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G88">
        <v>1</v>
      </c>
      <c r="AI88">
        <v>3</v>
      </c>
    </row>
    <row r="89" spans="1:35" x14ac:dyDescent="0.2">
      <c r="A89" s="1" t="s">
        <v>250</v>
      </c>
      <c r="B89" s="3" t="s">
        <v>251</v>
      </c>
      <c r="C89" s="4" t="s">
        <v>252</v>
      </c>
      <c r="D89" s="5">
        <f t="shared" si="4"/>
        <v>9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>
        <v>1</v>
      </c>
      <c r="U89" s="5"/>
      <c r="V89" s="5"/>
      <c r="W89" s="5"/>
      <c r="X89" s="5"/>
      <c r="Y89" s="5"/>
      <c r="Z89" s="5"/>
      <c r="AA89" s="5"/>
      <c r="AB89" s="5">
        <v>6</v>
      </c>
      <c r="AI89">
        <v>2</v>
      </c>
    </row>
    <row r="90" spans="1:35" x14ac:dyDescent="0.2">
      <c r="A90" s="1" t="s">
        <v>253</v>
      </c>
      <c r="B90" s="3" t="s">
        <v>254</v>
      </c>
      <c r="C90" s="4" t="s">
        <v>255</v>
      </c>
      <c r="D90" s="5">
        <f t="shared" si="4"/>
        <v>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>
        <v>1</v>
      </c>
      <c r="X90" s="5"/>
      <c r="Y90" s="5"/>
      <c r="Z90" s="5"/>
      <c r="AA90" s="5"/>
      <c r="AB90" s="5"/>
    </row>
    <row r="91" spans="1:35" x14ac:dyDescent="0.2">
      <c r="A91" s="1" t="s">
        <v>256</v>
      </c>
      <c r="B91" s="3" t="s">
        <v>257</v>
      </c>
      <c r="C91" s="4" t="s">
        <v>258</v>
      </c>
      <c r="D91" s="5">
        <f t="shared" si="4"/>
        <v>11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>
        <v>2</v>
      </c>
      <c r="Z91" s="5"/>
      <c r="AA91" s="5"/>
      <c r="AB91" s="5">
        <v>9</v>
      </c>
    </row>
    <row r="92" spans="1:35" x14ac:dyDescent="0.2">
      <c r="A92" s="1" t="s">
        <v>259</v>
      </c>
      <c r="B92" s="3" t="s">
        <v>260</v>
      </c>
      <c r="C92" s="4" t="s">
        <v>261</v>
      </c>
      <c r="D92" s="5">
        <f t="shared" si="4"/>
        <v>307</v>
      </c>
      <c r="E92" s="5"/>
      <c r="F92" s="5">
        <v>3</v>
      </c>
      <c r="G92" s="5">
        <v>15</v>
      </c>
      <c r="H92" s="5">
        <v>10</v>
      </c>
      <c r="I92" s="5">
        <v>6</v>
      </c>
      <c r="J92" s="5">
        <v>8</v>
      </c>
      <c r="K92" s="5">
        <v>3</v>
      </c>
      <c r="L92" s="5">
        <v>1</v>
      </c>
      <c r="M92" s="5">
        <v>4</v>
      </c>
      <c r="N92" s="5"/>
      <c r="O92" s="5">
        <v>3</v>
      </c>
      <c r="P92" s="5">
        <v>1</v>
      </c>
      <c r="Q92" s="5">
        <v>5</v>
      </c>
      <c r="R92" s="5">
        <v>9</v>
      </c>
      <c r="S92" s="5">
        <v>14</v>
      </c>
      <c r="T92" s="5">
        <v>17</v>
      </c>
      <c r="U92" s="5">
        <v>16</v>
      </c>
      <c r="V92" s="5">
        <v>11</v>
      </c>
      <c r="W92" s="5">
        <v>10</v>
      </c>
      <c r="X92" s="5">
        <v>4</v>
      </c>
      <c r="Y92" s="5">
        <v>11</v>
      </c>
      <c r="Z92" s="5">
        <v>11</v>
      </c>
      <c r="AA92" s="5">
        <v>9</v>
      </c>
      <c r="AB92" s="5">
        <v>22</v>
      </c>
      <c r="AC92" s="5">
        <v>15</v>
      </c>
      <c r="AD92" s="5">
        <v>13</v>
      </c>
      <c r="AE92" s="5">
        <v>6</v>
      </c>
      <c r="AF92" s="5">
        <v>17</v>
      </c>
      <c r="AG92" s="5">
        <v>42</v>
      </c>
      <c r="AH92" s="5">
        <v>9</v>
      </c>
      <c r="AI92" s="5">
        <v>12</v>
      </c>
    </row>
    <row r="93" spans="1:35" x14ac:dyDescent="0.2">
      <c r="A93" s="1" t="s">
        <v>262</v>
      </c>
      <c r="B93" s="3" t="s">
        <v>263</v>
      </c>
      <c r="C93" s="4" t="s">
        <v>264</v>
      </c>
      <c r="D93" s="5">
        <f t="shared" si="4"/>
        <v>4725</v>
      </c>
      <c r="E93" s="5">
        <v>247</v>
      </c>
      <c r="F93" s="5">
        <v>228</v>
      </c>
      <c r="G93" s="5">
        <v>204</v>
      </c>
      <c r="H93" s="5">
        <v>130</v>
      </c>
      <c r="I93" s="5">
        <v>72</v>
      </c>
      <c r="J93" s="5">
        <v>120</v>
      </c>
      <c r="K93" s="5">
        <v>81</v>
      </c>
      <c r="L93" s="5">
        <v>254</v>
      </c>
      <c r="M93" s="5">
        <v>102</v>
      </c>
      <c r="N93" s="5">
        <v>242</v>
      </c>
      <c r="O93" s="5">
        <v>360</v>
      </c>
      <c r="P93" s="5">
        <v>165</v>
      </c>
      <c r="Q93" s="5">
        <v>289</v>
      </c>
      <c r="R93" s="5">
        <v>217</v>
      </c>
      <c r="S93" s="5">
        <v>235</v>
      </c>
      <c r="T93" s="5">
        <v>303</v>
      </c>
      <c r="U93" s="5">
        <v>62</v>
      </c>
      <c r="V93" s="5">
        <v>83</v>
      </c>
      <c r="W93" s="5">
        <v>101</v>
      </c>
      <c r="X93" s="5">
        <v>106</v>
      </c>
      <c r="Y93" s="5">
        <v>40</v>
      </c>
      <c r="Z93" s="5">
        <v>60</v>
      </c>
      <c r="AA93" s="5">
        <v>46</v>
      </c>
      <c r="AB93" s="5">
        <v>213</v>
      </c>
      <c r="AC93">
        <v>205</v>
      </c>
      <c r="AD93">
        <v>48</v>
      </c>
      <c r="AE93">
        <v>6</v>
      </c>
      <c r="AF93">
        <v>27</v>
      </c>
      <c r="AG93">
        <v>372</v>
      </c>
      <c r="AH93">
        <v>57</v>
      </c>
      <c r="AI93">
        <v>50</v>
      </c>
    </row>
    <row r="94" spans="1:35" x14ac:dyDescent="0.2">
      <c r="A94" s="1" t="s">
        <v>265</v>
      </c>
      <c r="B94" s="3" t="s">
        <v>266</v>
      </c>
      <c r="C94" s="4" t="s">
        <v>267</v>
      </c>
      <c r="D94" s="5">
        <f t="shared" si="4"/>
        <v>485</v>
      </c>
      <c r="E94" s="5">
        <v>1</v>
      </c>
      <c r="F94" s="5">
        <v>7</v>
      </c>
      <c r="G94" s="5">
        <v>4</v>
      </c>
      <c r="H94" s="5">
        <v>2</v>
      </c>
      <c r="I94" s="5">
        <v>1</v>
      </c>
      <c r="J94" s="5">
        <v>7</v>
      </c>
      <c r="K94" s="5">
        <v>3</v>
      </c>
      <c r="L94" s="5"/>
      <c r="M94" s="5">
        <v>1</v>
      </c>
      <c r="N94" s="5"/>
      <c r="O94" s="5"/>
      <c r="P94" s="5">
        <v>2</v>
      </c>
      <c r="Q94" s="5">
        <v>11</v>
      </c>
      <c r="R94" s="5">
        <v>5</v>
      </c>
      <c r="S94" s="5">
        <v>27</v>
      </c>
      <c r="T94" s="5">
        <v>18</v>
      </c>
      <c r="U94" s="5">
        <v>8</v>
      </c>
      <c r="V94" s="5">
        <v>37</v>
      </c>
      <c r="W94" s="5">
        <v>1</v>
      </c>
      <c r="X94" s="5">
        <v>5</v>
      </c>
      <c r="Y94" s="5">
        <v>5</v>
      </c>
      <c r="Z94" s="5">
        <v>5</v>
      </c>
      <c r="AA94" s="5">
        <v>3</v>
      </c>
      <c r="AB94" s="5">
        <v>4</v>
      </c>
      <c r="AC94">
        <v>4</v>
      </c>
      <c r="AD94">
        <v>4</v>
      </c>
      <c r="AF94">
        <v>20</v>
      </c>
      <c r="AG94">
        <v>160</v>
      </c>
      <c r="AH94">
        <v>16</v>
      </c>
      <c r="AI94">
        <v>124</v>
      </c>
    </row>
    <row r="95" spans="1:35" x14ac:dyDescent="0.2">
      <c r="A95" s="1" t="s">
        <v>268</v>
      </c>
      <c r="B95" s="3" t="s">
        <v>269</v>
      </c>
      <c r="C95" s="4" t="s">
        <v>270</v>
      </c>
      <c r="D95" s="5">
        <f t="shared" si="4"/>
        <v>4806</v>
      </c>
      <c r="E95" s="5">
        <v>5</v>
      </c>
      <c r="F95" s="5">
        <v>80</v>
      </c>
      <c r="G95" s="5">
        <v>315</v>
      </c>
      <c r="H95" s="5">
        <v>33</v>
      </c>
      <c r="I95" s="5">
        <v>100</v>
      </c>
      <c r="J95" s="5">
        <v>114</v>
      </c>
      <c r="K95" s="5">
        <v>301</v>
      </c>
      <c r="L95" s="5">
        <v>33</v>
      </c>
      <c r="M95" s="5">
        <v>40</v>
      </c>
      <c r="N95" s="5">
        <v>80</v>
      </c>
      <c r="O95" s="5">
        <v>116</v>
      </c>
      <c r="P95" s="5">
        <v>152</v>
      </c>
      <c r="Q95" s="5">
        <v>147</v>
      </c>
      <c r="R95" s="5">
        <v>146</v>
      </c>
      <c r="S95" s="5">
        <v>444</v>
      </c>
      <c r="T95" s="5">
        <v>215</v>
      </c>
      <c r="U95" s="5">
        <v>85</v>
      </c>
      <c r="V95" s="5">
        <v>21</v>
      </c>
      <c r="W95" s="5">
        <v>90</v>
      </c>
      <c r="X95" s="5">
        <v>70</v>
      </c>
      <c r="Y95" s="5">
        <v>21</v>
      </c>
      <c r="Z95" s="5">
        <v>194</v>
      </c>
      <c r="AA95" s="5">
        <v>192</v>
      </c>
      <c r="AB95" s="5">
        <v>460</v>
      </c>
      <c r="AC95" s="5">
        <v>97</v>
      </c>
      <c r="AD95" s="5">
        <v>105</v>
      </c>
      <c r="AE95" s="5">
        <v>38</v>
      </c>
      <c r="AF95" s="5">
        <v>352</v>
      </c>
      <c r="AG95" s="5">
        <v>222</v>
      </c>
      <c r="AH95" s="5">
        <v>174</v>
      </c>
      <c r="AI95" s="5">
        <v>364</v>
      </c>
    </row>
    <row r="96" spans="1:35" x14ac:dyDescent="0.2">
      <c r="A96" s="1" t="s">
        <v>271</v>
      </c>
      <c r="B96" s="3" t="s">
        <v>272</v>
      </c>
      <c r="C96" s="4" t="s">
        <v>273</v>
      </c>
      <c r="D96" s="5">
        <f t="shared" si="4"/>
        <v>5155</v>
      </c>
      <c r="E96" s="5">
        <v>89</v>
      </c>
      <c r="F96" s="5">
        <v>98</v>
      </c>
      <c r="G96" s="5">
        <v>211</v>
      </c>
      <c r="H96" s="5">
        <v>35</v>
      </c>
      <c r="I96" s="5">
        <v>21</v>
      </c>
      <c r="J96" s="5">
        <v>127</v>
      </c>
      <c r="K96" s="5">
        <v>136</v>
      </c>
      <c r="L96" s="5">
        <v>390</v>
      </c>
      <c r="M96" s="5">
        <v>331</v>
      </c>
      <c r="N96" s="5">
        <v>8</v>
      </c>
      <c r="O96" s="5">
        <v>106</v>
      </c>
      <c r="P96" s="5">
        <v>94</v>
      </c>
      <c r="Q96" s="5">
        <v>420</v>
      </c>
      <c r="R96" s="5">
        <v>834</v>
      </c>
      <c r="S96" s="5">
        <v>523</v>
      </c>
      <c r="T96" s="5">
        <v>559</v>
      </c>
      <c r="U96" s="5">
        <v>228</v>
      </c>
      <c r="V96" s="5">
        <v>25</v>
      </c>
      <c r="W96" s="5">
        <v>52</v>
      </c>
      <c r="X96" s="5">
        <v>55</v>
      </c>
      <c r="Y96" s="5">
        <v>30</v>
      </c>
      <c r="Z96" s="5">
        <v>125</v>
      </c>
      <c r="AA96" s="5">
        <v>89</v>
      </c>
      <c r="AB96" s="5">
        <v>118</v>
      </c>
      <c r="AC96">
        <v>18</v>
      </c>
      <c r="AD96">
        <v>6</v>
      </c>
      <c r="AE96">
        <v>7</v>
      </c>
      <c r="AF96">
        <v>150</v>
      </c>
      <c r="AG96">
        <v>208</v>
      </c>
      <c r="AH96">
        <v>18</v>
      </c>
      <c r="AI96">
        <v>44</v>
      </c>
    </row>
    <row r="97" spans="1:35" x14ac:dyDescent="0.2">
      <c r="A97" s="1" t="s">
        <v>274</v>
      </c>
      <c r="B97" s="3" t="s">
        <v>275</v>
      </c>
      <c r="C97" s="4" t="s">
        <v>276</v>
      </c>
      <c r="D97" s="5">
        <f t="shared" si="4"/>
        <v>2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>
        <v>1</v>
      </c>
      <c r="R97" s="5"/>
      <c r="S97" s="5"/>
      <c r="T97" s="5"/>
      <c r="U97" s="5"/>
      <c r="V97" s="5"/>
      <c r="W97" s="5"/>
      <c r="X97" s="5"/>
      <c r="Y97" s="5"/>
      <c r="Z97" s="5">
        <v>1</v>
      </c>
      <c r="AA97" s="5"/>
      <c r="AB97" s="5"/>
    </row>
    <row r="98" spans="1:35" x14ac:dyDescent="0.2">
      <c r="A98" s="1" t="s">
        <v>277</v>
      </c>
      <c r="B98" s="3" t="s">
        <v>278</v>
      </c>
      <c r="C98" s="4" t="s">
        <v>279</v>
      </c>
      <c r="D98" s="5">
        <f t="shared" si="4"/>
        <v>10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>
        <v>5</v>
      </c>
      <c r="W98" s="5"/>
      <c r="X98" s="5"/>
      <c r="Y98" s="5"/>
      <c r="Z98" s="5"/>
      <c r="AA98" s="5"/>
      <c r="AB98" s="5">
        <v>5</v>
      </c>
    </row>
    <row r="99" spans="1:35" x14ac:dyDescent="0.2">
      <c r="A99" s="1" t="s">
        <v>280</v>
      </c>
      <c r="B99" s="3" t="s">
        <v>281</v>
      </c>
      <c r="C99" s="4" t="s">
        <v>282</v>
      </c>
      <c r="D99" s="5">
        <f t="shared" si="4"/>
        <v>1</v>
      </c>
      <c r="E99" s="5"/>
      <c r="F99" s="5"/>
      <c r="G99" s="5"/>
      <c r="H99" s="5"/>
      <c r="I99" s="5"/>
      <c r="J99" s="5">
        <v>1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35" x14ac:dyDescent="0.2">
      <c r="A100" s="1" t="s">
        <v>283</v>
      </c>
      <c r="B100" s="3" t="s">
        <v>284</v>
      </c>
      <c r="C100" s="4" t="s">
        <v>285</v>
      </c>
      <c r="D100" s="5">
        <f t="shared" si="4"/>
        <v>4</v>
      </c>
      <c r="E100" s="5"/>
      <c r="F100" s="5"/>
      <c r="G100" s="5">
        <v>3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>
        <v>1</v>
      </c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35" x14ac:dyDescent="0.2">
      <c r="A101" s="1" t="s">
        <v>286</v>
      </c>
      <c r="B101" s="3" t="s">
        <v>287</v>
      </c>
      <c r="C101" s="4" t="s">
        <v>288</v>
      </c>
      <c r="D101" s="5">
        <f t="shared" si="4"/>
        <v>15</v>
      </c>
      <c r="E101" s="5"/>
      <c r="F101" s="5">
        <v>2</v>
      </c>
      <c r="G101" s="5"/>
      <c r="H101" s="5"/>
      <c r="I101" s="5">
        <v>4</v>
      </c>
      <c r="J101" s="5">
        <v>3</v>
      </c>
      <c r="K101" s="5"/>
      <c r="L101" s="5">
        <v>1</v>
      </c>
      <c r="M101" s="5"/>
      <c r="N101" s="5">
        <v>1</v>
      </c>
      <c r="O101" s="5"/>
      <c r="P101" s="5"/>
      <c r="Q101" s="5">
        <v>1</v>
      </c>
      <c r="R101" s="5"/>
      <c r="S101" s="5">
        <v>1</v>
      </c>
      <c r="T101" s="5"/>
      <c r="U101" s="5">
        <v>1</v>
      </c>
      <c r="V101" s="5"/>
      <c r="W101" s="5">
        <v>1</v>
      </c>
      <c r="X101" s="5"/>
      <c r="Y101" s="5"/>
      <c r="Z101" s="5"/>
      <c r="AA101" s="5"/>
      <c r="AB101" s="5"/>
    </row>
    <row r="102" spans="1:35" x14ac:dyDescent="0.2">
      <c r="A102" s="1" t="s">
        <v>289</v>
      </c>
      <c r="B102" s="3" t="s">
        <v>290</v>
      </c>
      <c r="C102" s="4" t="s">
        <v>291</v>
      </c>
      <c r="D102" s="5">
        <f t="shared" si="4"/>
        <v>1027</v>
      </c>
      <c r="E102" s="5"/>
      <c r="F102" s="5">
        <v>20</v>
      </c>
      <c r="G102" s="5">
        <v>70</v>
      </c>
      <c r="H102" s="5">
        <v>41</v>
      </c>
      <c r="I102" s="5">
        <v>27</v>
      </c>
      <c r="J102" s="5">
        <v>28</v>
      </c>
      <c r="K102" s="5">
        <v>25</v>
      </c>
      <c r="L102" s="5">
        <v>28</v>
      </c>
      <c r="M102" s="5">
        <v>55</v>
      </c>
      <c r="N102" s="5">
        <v>35</v>
      </c>
      <c r="O102" s="5">
        <v>24</v>
      </c>
      <c r="P102" s="5">
        <v>102</v>
      </c>
      <c r="Q102" s="5">
        <v>38</v>
      </c>
      <c r="R102" s="5">
        <v>58</v>
      </c>
      <c r="S102" s="5">
        <v>34</v>
      </c>
      <c r="T102" s="5">
        <v>81</v>
      </c>
      <c r="U102" s="5">
        <v>42</v>
      </c>
      <c r="V102" s="5">
        <v>11</v>
      </c>
      <c r="W102" s="5">
        <v>25</v>
      </c>
      <c r="X102" s="5">
        <v>9</v>
      </c>
      <c r="Y102" s="5">
        <v>5</v>
      </c>
      <c r="Z102" s="5">
        <v>10</v>
      </c>
      <c r="AA102" s="5">
        <v>22</v>
      </c>
      <c r="AB102" s="5">
        <v>41</v>
      </c>
      <c r="AC102" s="5">
        <v>10</v>
      </c>
      <c r="AD102" s="5">
        <v>11</v>
      </c>
      <c r="AE102" s="5">
        <v>16</v>
      </c>
      <c r="AF102" s="5">
        <v>43</v>
      </c>
      <c r="AG102" s="5">
        <v>51</v>
      </c>
      <c r="AH102" s="5">
        <v>9</v>
      </c>
      <c r="AI102" s="5">
        <v>56</v>
      </c>
    </row>
    <row r="103" spans="1:35" x14ac:dyDescent="0.2">
      <c r="A103" s="1" t="s">
        <v>292</v>
      </c>
      <c r="B103" s="3" t="s">
        <v>293</v>
      </c>
      <c r="C103" s="4" t="s">
        <v>294</v>
      </c>
      <c r="D103" s="5">
        <f t="shared" si="4"/>
        <v>15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>
        <v>7</v>
      </c>
      <c r="U103" s="5">
        <v>1</v>
      </c>
      <c r="V103" s="5"/>
      <c r="W103" s="5"/>
      <c r="X103" s="5">
        <v>2</v>
      </c>
      <c r="Y103" s="5">
        <v>2</v>
      </c>
      <c r="Z103" s="5"/>
      <c r="AA103" s="5"/>
      <c r="AB103" s="5"/>
      <c r="AG103">
        <v>2</v>
      </c>
      <c r="AH103">
        <v>1</v>
      </c>
    </row>
    <row r="104" spans="1:35" x14ac:dyDescent="0.2">
      <c r="A104" s="1" t="s">
        <v>295</v>
      </c>
      <c r="B104" s="3" t="s">
        <v>296</v>
      </c>
      <c r="C104" s="4" t="s">
        <v>297</v>
      </c>
      <c r="D104" s="5">
        <f t="shared" si="4"/>
        <v>1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>
        <v>1</v>
      </c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35" x14ac:dyDescent="0.2">
      <c r="A105" s="1" t="s">
        <v>298</v>
      </c>
      <c r="B105" s="3" t="s">
        <v>299</v>
      </c>
      <c r="C105" s="4" t="s">
        <v>300</v>
      </c>
      <c r="D105" s="5">
        <f t="shared" si="4"/>
        <v>6</v>
      </c>
      <c r="E105" s="5">
        <v>2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>
        <v>2</v>
      </c>
      <c r="R105" s="5"/>
      <c r="S105" s="5"/>
      <c r="T105" s="5"/>
      <c r="U105" s="5"/>
      <c r="V105" s="5"/>
      <c r="W105" s="5"/>
      <c r="X105" s="5">
        <v>1</v>
      </c>
      <c r="Y105" s="5"/>
      <c r="Z105" s="5"/>
      <c r="AA105" s="5"/>
      <c r="AB105" s="5">
        <v>1</v>
      </c>
    </row>
    <row r="106" spans="1:35" x14ac:dyDescent="0.2">
      <c r="A106" s="1" t="s">
        <v>301</v>
      </c>
      <c r="B106" s="3" t="s">
        <v>302</v>
      </c>
      <c r="C106" s="4" t="s">
        <v>303</v>
      </c>
      <c r="D106" s="5">
        <f t="shared" si="4"/>
        <v>4</v>
      </c>
      <c r="E106" s="5"/>
      <c r="F106" s="5"/>
      <c r="G106" s="5"/>
      <c r="H106" s="5"/>
      <c r="I106" s="5"/>
      <c r="J106" s="5">
        <v>1</v>
      </c>
      <c r="K106" s="5"/>
      <c r="L106" s="5"/>
      <c r="M106" s="5"/>
      <c r="N106" s="5"/>
      <c r="O106" s="5"/>
      <c r="P106" s="5"/>
      <c r="Q106" s="5"/>
      <c r="R106" s="5">
        <v>1</v>
      </c>
      <c r="S106" s="5"/>
      <c r="T106" s="5"/>
      <c r="U106" s="5">
        <v>1</v>
      </c>
      <c r="V106" s="5"/>
      <c r="W106" s="5"/>
      <c r="X106" s="5">
        <v>1</v>
      </c>
      <c r="Y106" s="5"/>
      <c r="Z106" s="5"/>
      <c r="AA106" s="5"/>
      <c r="AB106" s="5"/>
    </row>
    <row r="107" spans="1:35" x14ac:dyDescent="0.2">
      <c r="A107" s="1" t="s">
        <v>304</v>
      </c>
      <c r="B107" s="3" t="s">
        <v>305</v>
      </c>
      <c r="C107" s="4" t="s">
        <v>306</v>
      </c>
      <c r="D107" s="5">
        <f t="shared" si="4"/>
        <v>5</v>
      </c>
      <c r="E107" s="5"/>
      <c r="F107" s="5"/>
      <c r="G107" s="5">
        <v>2</v>
      </c>
      <c r="H107" s="5">
        <v>1</v>
      </c>
      <c r="I107" s="5"/>
      <c r="J107" s="5"/>
      <c r="K107" s="5"/>
      <c r="L107" s="5"/>
      <c r="M107" s="5"/>
      <c r="N107" s="5"/>
      <c r="O107" s="5"/>
      <c r="P107" s="5"/>
      <c r="Q107" s="5">
        <v>1</v>
      </c>
      <c r="R107" s="5"/>
      <c r="S107" s="5">
        <v>1</v>
      </c>
      <c r="T107" s="5"/>
      <c r="U107" s="5"/>
      <c r="V107" s="5"/>
      <c r="W107" s="5"/>
      <c r="X107" s="5"/>
      <c r="Y107" s="5"/>
      <c r="Z107" s="5"/>
      <c r="AA107" s="5"/>
      <c r="AB107" s="5"/>
    </row>
    <row r="108" spans="1:35" x14ac:dyDescent="0.2">
      <c r="A108" s="1" t="s">
        <v>307</v>
      </c>
      <c r="B108" s="3" t="s">
        <v>308</v>
      </c>
      <c r="C108" s="4" t="s">
        <v>309</v>
      </c>
      <c r="D108" s="5">
        <f t="shared" si="4"/>
        <v>3637</v>
      </c>
      <c r="E108" s="5">
        <v>83</v>
      </c>
      <c r="F108" s="5">
        <v>157</v>
      </c>
      <c r="G108" s="5">
        <v>217</v>
      </c>
      <c r="H108" s="5">
        <v>150</v>
      </c>
      <c r="I108" s="5">
        <v>135</v>
      </c>
      <c r="J108" s="5">
        <v>139</v>
      </c>
      <c r="K108" s="5">
        <v>69</v>
      </c>
      <c r="L108" s="5">
        <v>120</v>
      </c>
      <c r="M108" s="5">
        <v>108</v>
      </c>
      <c r="N108" s="5">
        <v>119</v>
      </c>
      <c r="O108" s="5">
        <v>150</v>
      </c>
      <c r="P108" s="5">
        <v>139</v>
      </c>
      <c r="Q108" s="5">
        <v>272</v>
      </c>
      <c r="R108" s="5">
        <v>107</v>
      </c>
      <c r="S108" s="5">
        <v>180</v>
      </c>
      <c r="T108" s="5">
        <v>149</v>
      </c>
      <c r="U108" s="5">
        <v>282</v>
      </c>
      <c r="V108" s="5">
        <v>94</v>
      </c>
      <c r="W108" s="5">
        <v>144</v>
      </c>
      <c r="X108" s="5">
        <v>77</v>
      </c>
      <c r="Y108" s="5">
        <v>106</v>
      </c>
      <c r="Z108" s="5">
        <v>90</v>
      </c>
      <c r="AA108" s="5">
        <v>104</v>
      </c>
      <c r="AB108" s="5">
        <v>137</v>
      </c>
      <c r="AC108">
        <v>96</v>
      </c>
      <c r="AD108">
        <v>11</v>
      </c>
      <c r="AE108">
        <v>10</v>
      </c>
      <c r="AF108">
        <v>18</v>
      </c>
      <c r="AG108">
        <v>158</v>
      </c>
      <c r="AH108">
        <v>8</v>
      </c>
      <c r="AI108">
        <v>8</v>
      </c>
    </row>
    <row r="109" spans="1:35" x14ac:dyDescent="0.2">
      <c r="A109" s="1" t="s">
        <v>3</v>
      </c>
      <c r="B109" s="1"/>
      <c r="C109" s="1"/>
      <c r="D109" s="5">
        <f>SUM(E109:AI109)</f>
        <v>59954</v>
      </c>
      <c r="E109" s="2">
        <f>SUM(E3:E108)</f>
        <v>1945</v>
      </c>
      <c r="F109" s="2">
        <f t="shared" ref="F109:AI109" si="6">SUM(F3:F108)</f>
        <v>3026</v>
      </c>
      <c r="G109" s="2">
        <f t="shared" si="6"/>
        <v>3799</v>
      </c>
      <c r="H109" s="2">
        <f t="shared" si="6"/>
        <v>2709</v>
      </c>
      <c r="I109" s="2">
        <f t="shared" si="6"/>
        <v>1789</v>
      </c>
      <c r="J109" s="2">
        <f t="shared" si="6"/>
        <v>1810</v>
      </c>
      <c r="K109" s="2">
        <f t="shared" si="6"/>
        <v>1362</v>
      </c>
      <c r="L109" s="2">
        <f t="shared" si="6"/>
        <v>2057</v>
      </c>
      <c r="M109" s="2">
        <f t="shared" si="6"/>
        <v>1725</v>
      </c>
      <c r="N109" s="2">
        <f t="shared" si="6"/>
        <v>1737</v>
      </c>
      <c r="O109" s="2">
        <f t="shared" si="6"/>
        <v>1902</v>
      </c>
      <c r="P109" s="2">
        <f t="shared" si="6"/>
        <v>2300</v>
      </c>
      <c r="Q109" s="2">
        <f t="shared" si="6"/>
        <v>3606</v>
      </c>
      <c r="R109" s="2">
        <f t="shared" si="6"/>
        <v>2786</v>
      </c>
      <c r="S109" s="2">
        <f t="shared" si="6"/>
        <v>3408</v>
      </c>
      <c r="T109" s="2">
        <f t="shared" si="6"/>
        <v>3114</v>
      </c>
      <c r="U109" s="2">
        <f t="shared" si="6"/>
        <v>2502</v>
      </c>
      <c r="V109" s="2">
        <f t="shared" si="6"/>
        <v>1493</v>
      </c>
      <c r="W109" s="2">
        <f t="shared" si="6"/>
        <v>1610</v>
      </c>
      <c r="X109" s="2">
        <f t="shared" si="6"/>
        <v>1131</v>
      </c>
      <c r="Y109" s="2">
        <f t="shared" si="6"/>
        <v>1449</v>
      </c>
      <c r="Z109" s="2">
        <f t="shared" si="6"/>
        <v>1400</v>
      </c>
      <c r="AA109" s="2">
        <f t="shared" si="6"/>
        <v>1261</v>
      </c>
      <c r="AB109" s="2">
        <f t="shared" si="6"/>
        <v>2272</v>
      </c>
      <c r="AC109" s="2">
        <f t="shared" si="6"/>
        <v>1294</v>
      </c>
      <c r="AD109" s="2">
        <f t="shared" si="6"/>
        <v>498</v>
      </c>
      <c r="AE109" s="2">
        <f t="shared" si="6"/>
        <v>514</v>
      </c>
      <c r="AF109" s="2">
        <f t="shared" si="6"/>
        <v>1190</v>
      </c>
      <c r="AG109" s="2">
        <f t="shared" si="6"/>
        <v>2420</v>
      </c>
      <c r="AH109" s="2">
        <f t="shared" si="6"/>
        <v>628</v>
      </c>
      <c r="AI109" s="2">
        <f t="shared" si="6"/>
        <v>1217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Ingela Källén</cp:lastModifiedBy>
  <dcterms:created xsi:type="dcterms:W3CDTF">2011-12-01T00:36:44Z</dcterms:created>
  <dcterms:modified xsi:type="dcterms:W3CDTF">2019-03-03T16:13:28Z</dcterms:modified>
</cp:coreProperties>
</file>