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D08B3360-9189-6D45-ABB0-7BD908ED9E57}" xr6:coauthVersionLast="47" xr6:coauthVersionMax="47" xr10:uidLastSave="{00000000-0000-0000-0000-000000000000}"/>
  <bookViews>
    <workbookView xWindow="0" yWindow="2700" windowWidth="35380" windowHeight="16320" xr2:uid="{23B24788-F79F-AD45-95B6-AC4776616C47}"/>
  </bookViews>
  <sheets>
    <sheet name="LightGCN_ml100k - GPU" sheetId="1" r:id="rId1"/>
    <sheet name="AttnMode" sheetId="3" r:id="rId2"/>
    <sheet name="LightGCN_ml100k - CP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9" i="1" l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<sst xmlns="http://schemas.openxmlformats.org/spreadsheetml/2006/main" count="411" uniqueCount="320">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</sst>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abSelected="1" topLeftCell="A319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3" t="s">
        <v>6</v>
      </c>
      <c r="C6" s="13"/>
      <c r="D6" s="13"/>
      <c r="E6" s="13"/>
      <c r="F6" s="13"/>
      <c r="G6" s="13"/>
      <c r="H6" s="13"/>
      <c r="I6" s="13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3" t="s">
        <v>70</v>
      </c>
      <c r="Q276" s="13"/>
      <c r="R276" s="13" t="s">
        <v>71</v>
      </c>
      <c r="S276" s="13"/>
      <c r="T276" s="13" t="s">
        <v>72</v>
      </c>
      <c r="U276" s="13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K79"/>
  <sheetViews>
    <sheetView topLeftCell="A50" workbookViewId="0">
      <selection activeCell="C75" sqref="C75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33"/>
  <sheetViews>
    <sheetView topLeftCell="A107" workbookViewId="0">
      <selection activeCell="Q132" sqref="Q13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11:12" x14ac:dyDescent="0.2">
      <c r="K130">
        <f>0.6621</f>
        <v>0.66210000000000002</v>
      </c>
      <c r="L130">
        <f>0.2997</f>
        <v>0.29970000000000002</v>
      </c>
    </row>
    <row r="131" spans="11:12" x14ac:dyDescent="0.2">
      <c r="K131">
        <f>0.6604</f>
        <v>0.66039999999999999</v>
      </c>
      <c r="L131">
        <f>0.2958</f>
        <v>0.29580000000000001</v>
      </c>
    </row>
    <row r="132" spans="11:12" x14ac:dyDescent="0.2">
      <c r="K132">
        <f>K130-K131</f>
        <v>1.7000000000000348E-3</v>
      </c>
      <c r="L132">
        <f>L130-L131</f>
        <v>3.9000000000000146E-3</v>
      </c>
    </row>
    <row r="133" spans="11:12" x14ac:dyDescent="0.2">
      <c r="K133" s="11">
        <f>K132/K131</f>
        <v>2.5741974560872728E-3</v>
      </c>
      <c r="L133" s="11">
        <f>L132/L131</f>
        <v>1.3184584178499034E-2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LightGCN_ml100k - GPU</vt:lpstr>
      <vt:lpstr>AttnMode</vt:lpstr>
      <vt:lpstr>LightGCN_ml100k -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2024-08-28T03:50:52Z</dcterms:modified>
</cp:coreProperties>
</file>