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E529" i="1" l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<sst xmlns="http://schemas.openxmlformats.org/spreadsheetml/2006/main" count="5283" uniqueCount="2863">
  <si>
    <t>Por final</t>
  </si>
  <si>
    <t>Por tipo</t>
  </si>
  <si>
    <t>Prob</t>
  </si>
  <si>
    <t>BETAMETASONA;CETOCONAZOL</t>
  </si>
  <si>
    <t>CETOCORT</t>
  </si>
  <si>
    <t>D7B2 - CORTICOESTERÓIDES ASSOCIADOS A ANTIMICOTICOS</t>
  </si>
  <si>
    <t>51.85</t>
  </si>
  <si>
    <t>17.159.229/0001-76</t>
  </si>
  <si>
    <t>LABORATÓRIO TEUTO BRASILEIRO S/A</t>
  </si>
  <si>
    <t>1037002460021</t>
  </si>
  <si>
    <t>20 MG + 0,5 MG/G POM DERM CT BG AL X 30 G</t>
  </si>
  <si>
    <t>38.92</t>
  </si>
  <si>
    <t>Tarja Vermelha (**)</t>
  </si>
  <si>
    <t>CETOCONAZOL;DIPROPIONATO DE BETAMETASONA</t>
  </si>
  <si>
    <t>CANDICORT</t>
  </si>
  <si>
    <t>59.47</t>
  </si>
  <si>
    <t>60.659.463/0029-92</t>
  </si>
  <si>
    <t>ACHÉ LABORATÓRIOS FARMACÊUTICOS S.A</t>
  </si>
  <si>
    <t>1057300660141</t>
  </si>
  <si>
    <t>(20,0 + 0,64) MG/G POM DERM CT BG AL X 30 G</t>
  </si>
  <si>
    <t>44.64</t>
  </si>
  <si>
    <t>Tarja Vermelha</t>
  </si>
  <si>
    <t>CETOCONAZOL + DIPROPIONATO DE BETAMETASONA</t>
  </si>
  <si>
    <t>35.43</t>
  </si>
  <si>
    <t>00.923.140/0001-31</t>
  </si>
  <si>
    <t>EMS SIGMA PHARMA LTDA</t>
  </si>
  <si>
    <t>1356903350033</t>
  </si>
  <si>
    <t>20 MG/G + 0,5 MG/G CREM DERM  CT BG AL X 30G</t>
  </si>
  <si>
    <t>26.59</t>
  </si>
  <si>
    <t>METRONIDAZOL</t>
  </si>
  <si>
    <t>HELMIZOL</t>
  </si>
  <si>
    <t>G1A1 - TRICOMONICIDAS SISTÊMICOS</t>
  </si>
  <si>
    <t>36.1</t>
  </si>
  <si>
    <t>1037000710118</t>
  </si>
  <si>
    <t>400 MG COM CT BL AL PLAS TRANS X 24</t>
  </si>
  <si>
    <t>26.11</t>
  </si>
  <si>
    <t>ACEPONATO DE METILPREDNISOLONA</t>
  </si>
  <si>
    <t>ADVANTAN</t>
  </si>
  <si>
    <t>D7A - CORTICOESTERÓIDES TÓPICOS PUROS</t>
  </si>
  <si>
    <t>104.23</t>
  </si>
  <si>
    <t>18.459.628/0001-15</t>
  </si>
  <si>
    <t>BAYER S.A.</t>
  </si>
  <si>
    <t>1705600850154</t>
  </si>
  <si>
    <t>1 MG/G EMU DERM CT BG AL X 20 G</t>
  </si>
  <si>
    <t>78.23</t>
  </si>
  <si>
    <t>FLAGYL</t>
  </si>
  <si>
    <t>10.588.595/0010-92</t>
  </si>
  <si>
    <t>SANOFI MEDLEY FARMACÊUTICA LTDA.</t>
  </si>
  <si>
    <t>1832603770023</t>
  </si>
  <si>
    <t>400 MG COM REV CT BL AL PLAS TRANS X 24</t>
  </si>
  <si>
    <t>Tarja Vermelha sob restrição</t>
  </si>
  <si>
    <t>TINIDAZOL</t>
  </si>
  <si>
    <t>14.52</t>
  </si>
  <si>
    <t>45.992.062/0001-65</t>
  </si>
  <si>
    <t>GERMED FARMACEUTICA LTDA</t>
  </si>
  <si>
    <t>1058305200019</t>
  </si>
  <si>
    <t>500 MG COM REV CT BL AL PLAS OPC X 4 </t>
  </si>
  <si>
    <t>10.9</t>
  </si>
  <si>
    <t>PLETIL</t>
  </si>
  <si>
    <t>21.18</t>
  </si>
  <si>
    <t>61.072.393/0001-33</t>
  </si>
  <si>
    <t>PFIZER BRASIL LTDA</t>
  </si>
  <si>
    <t>1211003780019</t>
  </si>
  <si>
    <t>500 MG COM REV CT BL AL PLAS TRANS X 4</t>
  </si>
  <si>
    <t>15.9</t>
  </si>
  <si>
    <t>G1A2 - TRICOMONICIDAS TÓPICOS</t>
  </si>
  <si>
    <t>34.55</t>
  </si>
  <si>
    <t>73.856.593/0001-66</t>
  </si>
  <si>
    <t>PRATI DONADUZZI &amp; CIA LTDA</t>
  </si>
  <si>
    <t>1256800430046</t>
  </si>
  <si>
    <t>100 MG/G GEL VAG CT BG AL X 50 G + 10 APLIC</t>
  </si>
  <si>
    <t>24.99</t>
  </si>
  <si>
    <t>TINIDAZOL;TIOCONAZOL</t>
  </si>
  <si>
    <t>TAKIL</t>
  </si>
  <si>
    <t>97.58</t>
  </si>
  <si>
    <t>60.726.692/0001-81</t>
  </si>
  <si>
    <t>MARJAN INDÚSTRIA E COMÉRCIO LTDA</t>
  </si>
  <si>
    <t>1015501940018</t>
  </si>
  <si>
    <t>20 MG + 30 MG CREM VAG CT BG AL X 35 G + 7 APLIC DESC</t>
  </si>
  <si>
    <t>73.24</t>
  </si>
  <si>
    <t>TIOCONAZOL + TINIDAZOL</t>
  </si>
  <si>
    <t>71.44</t>
  </si>
  <si>
    <t>57.507.378/0003-65</t>
  </si>
  <si>
    <t>EMS S/A</t>
  </si>
  <si>
    <t>1023505800017</t>
  </si>
  <si>
    <t>20 MG/G + 30 MG/G CREM VAG CT BG AL X 35 G + 7 APLIC</t>
  </si>
  <si>
    <t>53.62</t>
  </si>
  <si>
    <t>ACETATO DE DEXAMETASONA</t>
  </si>
  <si>
    <t>DEXADERMIL</t>
  </si>
  <si>
    <t>16.64</t>
  </si>
  <si>
    <t>05.044.984/0001-26</t>
  </si>
  <si>
    <t>LEGRAND PHARMA INDÚSTRIA FARMACÊUTICA LTDA</t>
  </si>
  <si>
    <t>1677301900010</t>
  </si>
  <si>
    <t>1MG/G CREM DERM CT BG AL X 10 G</t>
  </si>
  <si>
    <t>12.04</t>
  </si>
  <si>
    <t>12.98</t>
  </si>
  <si>
    <t>1023508480013</t>
  </si>
  <si>
    <t>1 MG/G CREM DERM CT BG AL X 10 G  </t>
  </si>
  <si>
    <t>9.39</t>
  </si>
  <si>
    <t>ACETATO DE HIDROCORTISONA</t>
  </si>
  <si>
    <t>16.87</t>
  </si>
  <si>
    <t>1037005270035</t>
  </si>
  <si>
    <t>10 MG/G CREM DERM CT BG AL X 20 G</t>
  </si>
  <si>
    <t>12.66</t>
  </si>
  <si>
    <t>Tarja Sem Tarja</t>
  </si>
  <si>
    <t>BERLISON</t>
  </si>
  <si>
    <t>38.46</t>
  </si>
  <si>
    <t>1705600810055</t>
  </si>
  <si>
    <t>10 MG/G POM DERM CT BG AL X 30 G</t>
  </si>
  <si>
    <t>28.87</t>
  </si>
  <si>
    <t>Venda Liberada (**)</t>
  </si>
  <si>
    <t>NISTATINA</t>
  </si>
  <si>
    <t>ALBISTIN</t>
  </si>
  <si>
    <t>G1B - ANTIFÚNGICOS GINECOLÓGICOS</t>
  </si>
  <si>
    <t>51.91</t>
  </si>
  <si>
    <t>44.010.437/0001-81</t>
  </si>
  <si>
    <t>CAZI QUIMICA FARMACEUTICA INDUSTRIA E COMERCIO LTDA</t>
  </si>
  <si>
    <t>1071501120097</t>
  </si>
  <si>
    <t>25.000 UI/G CREM VAG CT BG AL X 60 G +  14 APLIC</t>
  </si>
  <si>
    <t>37.55</t>
  </si>
  <si>
    <t>MICOSTATIN</t>
  </si>
  <si>
    <t>30.14</t>
  </si>
  <si>
    <t>60.397.775/0001-74</t>
  </si>
  <si>
    <t>TAKEDA PHARMA LTDA.</t>
  </si>
  <si>
    <t>1063902640023</t>
  </si>
  <si>
    <t>25.000 UI/G CREM VAG CT BG AL X 60 G + 14 APLIC</t>
  </si>
  <si>
    <t>21.8</t>
  </si>
  <si>
    <t>NITRATO DE MICONAZOL</t>
  </si>
  <si>
    <t>34.1</t>
  </si>
  <si>
    <t>1256800530040</t>
  </si>
  <si>
    <t>20 MG/G CREM VAG CT BG AL X 80 G + 14 APLIC</t>
  </si>
  <si>
    <t>24.67</t>
  </si>
  <si>
    <t>FOSFATO DE CLINDAMICINA</t>
  </si>
  <si>
    <t>ANAEROCID</t>
  </si>
  <si>
    <t>G1C - ANTIBIOTICOS GINECOLÓGICOS</t>
  </si>
  <si>
    <t>49.92</t>
  </si>
  <si>
    <t>1356901590010</t>
  </si>
  <si>
    <t>20 MG /G  CREM VAG CT BG PLAS OPC X 20 G + 3 APLIC </t>
  </si>
  <si>
    <t>37.47</t>
  </si>
  <si>
    <t>ESTRADIOL</t>
  </si>
  <si>
    <t>SANDRENA</t>
  </si>
  <si>
    <t>G2F - HORMÔNIOS SEXUAIS TÓPICOS</t>
  </si>
  <si>
    <t>88.35</t>
  </si>
  <si>
    <t>03.560.974/0001-18</t>
  </si>
  <si>
    <t>MERCK SHARP &amp; DOHME FARMACEUTICA LTDA.</t>
  </si>
  <si>
    <t>1017100840027</t>
  </si>
  <si>
    <t>0,1 PCC GEL CT 28 SACH X 1,0 G</t>
  </si>
  <si>
    <t>63.91</t>
  </si>
  <si>
    <t>ACETATO DE CIPROTERONA;ETINILESTRADIOL</t>
  </si>
  <si>
    <t>REPOPIL 35</t>
  </si>
  <si>
    <t>G3A1 - HORMÔNIOS CONTRACEPTIVOS MONOFÁSICOS COM ESTROGÊNIOS &lt;50MCG</t>
  </si>
  <si>
    <t>98.02</t>
  </si>
  <si>
    <t>1677304440037</t>
  </si>
  <si>
    <t>2,00 MG + 0,035 MG COM REV CT BL AL PLAS TRANS X 63</t>
  </si>
  <si>
    <t>70.9</t>
  </si>
  <si>
    <t>ACETATO DE CIPROTERONA+ETINILESTRADIOL</t>
  </si>
  <si>
    <t>65.74</t>
  </si>
  <si>
    <t>1023514000028</t>
  </si>
  <si>
    <t>47.55</t>
  </si>
  <si>
    <t>DIANE 35</t>
  </si>
  <si>
    <t>39.41</t>
  </si>
  <si>
    <t>1705600720013</t>
  </si>
  <si>
    <t>(2,000+ 0,035) MG COM REV CT BL CALEND AL PLAS TRANS X 21</t>
  </si>
  <si>
    <t>28.51</t>
  </si>
  <si>
    <t>ÁCIDO ACETILSALICÍLICO</t>
  </si>
  <si>
    <t>ASPIRINA PREVENT</t>
  </si>
  <si>
    <t xml:space="preserve">B1C1 - INIBIDORES DA AGREGAÇÃO PLAQUETÁRIA, CICLO-OXIGENASE INIBIDORES </t>
  </si>
  <si>
    <t>69.83</t>
  </si>
  <si>
    <t>1705600220045</t>
  </si>
  <si>
    <t>100 MG COM REV CT BL AL / AL X 90</t>
  </si>
  <si>
    <t>52.41</t>
  </si>
  <si>
    <t>ACETATO DE CLORMADINONA;ETINILESTRADIOL</t>
  </si>
  <si>
    <t>BEZIANY</t>
  </si>
  <si>
    <t>237.34</t>
  </si>
  <si>
    <t>72.593.791/0001-11</t>
  </si>
  <si>
    <t>NOVA QUIMICA FARMACÊUTICA S/A</t>
  </si>
  <si>
    <t>1267504070044</t>
  </si>
  <si>
    <t>(2 + 0,03) MG COM REV CT BL AL PLAS PVC/PVDC OPC X  84</t>
  </si>
  <si>
    <t>171.68</t>
  </si>
  <si>
    <t>ÁCIDO ASCÓRBICO;CITRATO DE ZINCO</t>
  </si>
  <si>
    <t>ENERGIL ZINCO</t>
  </si>
  <si>
    <t>A11G2 - ASSOCIAÇÕES COM VITAMINA C</t>
  </si>
  <si>
    <t>59.17</t>
  </si>
  <si>
    <t>1023509070031</t>
  </si>
  <si>
    <t>1 G + 10 MG COM EFEV CT TB PLAS X 30</t>
  </si>
  <si>
    <t>44.41</t>
  </si>
  <si>
    <t xml:space="preserve">- (*) </t>
  </si>
  <si>
    <t>ÁCIDO FÓLICO</t>
  </si>
  <si>
    <t>FOLIFER</t>
  </si>
  <si>
    <t>B3A2 - ASSOCIAÇÕES DE FERRO</t>
  </si>
  <si>
    <t>10.7</t>
  </si>
  <si>
    <t>07.670.111/0001-54</t>
  </si>
  <si>
    <t>ARESE PHARMA LTDA</t>
  </si>
  <si>
    <t>1581900090123</t>
  </si>
  <si>
    <t>150 MG + 5 MG COM REV CT BL AL PVC TRANS X 4 </t>
  </si>
  <si>
    <t>8.03</t>
  </si>
  <si>
    <t>ACETATO DE CLORMADINONA + ETINILESTRADIOL</t>
  </si>
  <si>
    <t>122.22</t>
  </si>
  <si>
    <t>1058310050038</t>
  </si>
  <si>
    <t>(2 + 0,03) MG COM REV CT BL AL PLAS PVC/PVDC OPC X  63</t>
  </si>
  <si>
    <t>88.41</t>
  </si>
  <si>
    <t>BELARA</t>
  </si>
  <si>
    <t>188.03</t>
  </si>
  <si>
    <t>10.555.143/0001-13</t>
  </si>
  <si>
    <t>GRÜNENTHAL DO BRASIL FARMACÊUTICA LTDA.</t>
  </si>
  <si>
    <t>1861000010098</t>
  </si>
  <si>
    <t>2 MG + 0,03 MG COM REV CT BL CALEND AL PLAS TRANS X 63 + 21 PLACEBOS</t>
  </si>
  <si>
    <t>136.01</t>
  </si>
  <si>
    <t>ÁCIDO SALICÍLICO;DIPROPIONATO DE BETAMETASONA</t>
  </si>
  <si>
    <t>DIPROPIONATO DE BETAMETASONA + ÁCIDO SALICÍLICO</t>
  </si>
  <si>
    <t>D5A - ANTIPSORÍASE TÓPICOS</t>
  </si>
  <si>
    <t>33.88</t>
  </si>
  <si>
    <t>1256801100015</t>
  </si>
  <si>
    <t>0, 64 MG/ML + 20 MG/ML SOL TOP CT FR PLAS OPC GOT X 30 ML </t>
  </si>
  <si>
    <t>25.43</t>
  </si>
  <si>
    <t>ÁCIDO TRANEXÂMICO</t>
  </si>
  <si>
    <t>HEMOBLOCK</t>
  </si>
  <si>
    <t>B2A1 - ANTIFIBRINOLÍTICOS SINTÉTICOS</t>
  </si>
  <si>
    <t>122.33</t>
  </si>
  <si>
    <t>1356906060141</t>
  </si>
  <si>
    <t>250 MG COM CT BL AL PLAS OPC X 24</t>
  </si>
  <si>
    <t>91.82</t>
  </si>
  <si>
    <t>ACIDO TRANEXAMICO</t>
  </si>
  <si>
    <t>53.48</t>
  </si>
  <si>
    <t>1677301510018</t>
  </si>
  <si>
    <t>250 MG COM CT BL AL PLAS OPC X 12</t>
  </si>
  <si>
    <t>40.14</t>
  </si>
  <si>
    <t>TRANSAMIN</t>
  </si>
  <si>
    <t>68.01</t>
  </si>
  <si>
    <t>05.254.971/0001-81</t>
  </si>
  <si>
    <t>ZYDUS NIKKHO FARMACÊUTICA LTDA</t>
  </si>
  <si>
    <t>1565100450026</t>
  </si>
  <si>
    <t>50 MG/ML SOL INJ CT 5 AMP VD TRANS X 5 ML</t>
  </si>
  <si>
    <t>51.05</t>
  </si>
  <si>
    <t>DESOGESTREL;ETINILESTRADIOL</t>
  </si>
  <si>
    <t>FEMINA</t>
  </si>
  <si>
    <t>173.8</t>
  </si>
  <si>
    <t>1057307630039</t>
  </si>
  <si>
    <t>(0,15 + 0,02) MG COM REV CT BL AL PLAS PVC/PVDC TRANS X 63</t>
  </si>
  <si>
    <t>125.72</t>
  </si>
  <si>
    <t>DESOGESTREL + ETINILESTRADIOL</t>
  </si>
  <si>
    <t>105.98</t>
  </si>
  <si>
    <t>61.190.096/0001-92</t>
  </si>
  <si>
    <t>EUROFARMA LABORATÓRIOS S.A.</t>
  </si>
  <si>
    <t>1004309870028</t>
  </si>
  <si>
    <t>0,150 MG + 0,020 MG COM CT BL AL PLAS BCO OPC X 63</t>
  </si>
  <si>
    <t>76.66</t>
  </si>
  <si>
    <t>MERCILON</t>
  </si>
  <si>
    <t>60.39</t>
  </si>
  <si>
    <t>45.987.013/0001-34</t>
  </si>
  <si>
    <t>ORGANON FARMACÊUTICA LTDA.</t>
  </si>
  <si>
    <t>1002902200013</t>
  </si>
  <si>
    <t>0,15 MG + 0,02 MG COM CT BL AL PLAS TRANS X 21</t>
  </si>
  <si>
    <t>43.68</t>
  </si>
  <si>
    <t>ADAPALENO;FOSFATO DE CLINDAMICINA</t>
  </si>
  <si>
    <t>DERIVA C MICRO</t>
  </si>
  <si>
    <t>D10A - ANTIACNEICOS TÓPICOS</t>
  </si>
  <si>
    <t>48.24</t>
  </si>
  <si>
    <t>44.363.661/0001-57</t>
  </si>
  <si>
    <t>GLENMARK FARMACÊUTICA LTDA</t>
  </si>
  <si>
    <t>1101302660021</t>
  </si>
  <si>
    <t>(1,00 + 10,00) MG/G GEL DERM LIB PROL CT BG PLAS LAM X 30 G</t>
  </si>
  <si>
    <t>36.21</t>
  </si>
  <si>
    <t>LEVONORGESTREL MICRONIZADO;ETINILESTRADIOL</t>
  </si>
  <si>
    <t>GESTRELAN</t>
  </si>
  <si>
    <t>12.68</t>
  </si>
  <si>
    <t>49.475.833/0001-06</t>
  </si>
  <si>
    <t>BIOLAB SANUS FARMACÊUTICA LTDA</t>
  </si>
  <si>
    <t>1097400610033</t>
  </si>
  <si>
    <t>(0,15 + 0,03) MG COM REV CT BL AL PLAS PVC/PVDC TRANS X 21</t>
  </si>
  <si>
    <t>9.17</t>
  </si>
  <si>
    <t>LEVONORGESTREL + ETINILESTRADIOL</t>
  </si>
  <si>
    <t>8.23</t>
  </si>
  <si>
    <t>1097403110015</t>
  </si>
  <si>
    <t>5.95</t>
  </si>
  <si>
    <t>MIRANOVA</t>
  </si>
  <si>
    <t>28.12</t>
  </si>
  <si>
    <t>60.665.981/0001-18</t>
  </si>
  <si>
    <t>UNIÃO QUÍMICA FARMACÊUTICA NACIONAL S/A</t>
  </si>
  <si>
    <t>1049715020011</t>
  </si>
  <si>
    <t>(0,10 + 0,02 )MG COM REV CT BL CALEND AL PLAS PVC TRANS X 21</t>
  </si>
  <si>
    <t>20.34</t>
  </si>
  <si>
    <t>LEVONORGESTREL;ETINILESTRADIOL</t>
  </si>
  <si>
    <t>LINOFEME</t>
  </si>
  <si>
    <t>34.73</t>
  </si>
  <si>
    <t>17.562.075/0001-69</t>
  </si>
  <si>
    <t>CIFARMA CIENTÍFICA FARMACÊUTICA LTDA</t>
  </si>
  <si>
    <t>1156002200039</t>
  </si>
  <si>
    <t>(0,15 + 0,03) MG COM REV CT BL CALEND AL PLAS PVC TRANS X 63</t>
  </si>
  <si>
    <t>25.12</t>
  </si>
  <si>
    <t>TRIQUILAR</t>
  </si>
  <si>
    <t>G3A4 - PREPARAÇÕES CONTRACEPTIVAS TRIFÁSICAS</t>
  </si>
  <si>
    <t>37.57</t>
  </si>
  <si>
    <t>1049715010024</t>
  </si>
  <si>
    <t>(0,05 MG + 0,03 MG) COM REV + (0,075 MG + 0,04 MG) COM REV + (0,125 MG + 0,03 MG) COM REV CT BL AL PLAS TRANS X (18 + 15 +30)</t>
  </si>
  <si>
    <t>27.18</t>
  </si>
  <si>
    <t>DESOGESTREL</t>
  </si>
  <si>
    <t>MYLUS</t>
  </si>
  <si>
    <t>G3A5 - PREPARAÇÕES ORAIS COM PROGESTAGÊNIOS SOMENTE</t>
  </si>
  <si>
    <t>137.53</t>
  </si>
  <si>
    <t>1049714330025</t>
  </si>
  <si>
    <t>0,075 MG COM REV CT BL AL PLAS PVC/PVDC TRANS X 84</t>
  </si>
  <si>
    <t>99.48</t>
  </si>
  <si>
    <t>107.5</t>
  </si>
  <si>
    <t>48.344.725/0007-19</t>
  </si>
  <si>
    <t>ALTHAIA S.A INDÚSTRIA FARMACÊUTICA</t>
  </si>
  <si>
    <t>1351700550029</t>
  </si>
  <si>
    <t>0,075 MG COM REV CT BL AL PLAS PVC/PVDC  TRANS X 84</t>
  </si>
  <si>
    <t>77.76</t>
  </si>
  <si>
    <t>LEVONORGESTREL</t>
  </si>
  <si>
    <t>NEODIA</t>
  </si>
  <si>
    <t>G3A6 - CONTRACEPTIVO SISTÊMICO DE EMERGÊNCIA</t>
  </si>
  <si>
    <t>35.25</t>
  </si>
  <si>
    <t>05.161.069/0001-10</t>
  </si>
  <si>
    <t>BRAINFARMA INDÚSTRIA QUÍMICA E FARMACÊUTICA S.A</t>
  </si>
  <si>
    <t>1558400790016</t>
  </si>
  <si>
    <t>1,5 MG COM CT BL AL PLAS TRANS X 1</t>
  </si>
  <si>
    <t>25.5</t>
  </si>
  <si>
    <t>28.63</t>
  </si>
  <si>
    <t>1057307690015</t>
  </si>
  <si>
    <t>1,5 MG COM CT BL AL PLAS PVC TRANS X 1</t>
  </si>
  <si>
    <t>20.71</t>
  </si>
  <si>
    <t>ACETATO DE MEDROXIPROGESTERONA</t>
  </si>
  <si>
    <t>DEMEDROX</t>
  </si>
  <si>
    <t>G3A9 - OUTROS HORMÔNIOS CONTRACEPTIVOS SISTÊMICOS</t>
  </si>
  <si>
    <t>50.17</t>
  </si>
  <si>
    <t>1049711890054</t>
  </si>
  <si>
    <t>150 MG/ML SUS INJ CT SER PREENC VD TRANS X 1 ML</t>
  </si>
  <si>
    <t>36.29</t>
  </si>
  <si>
    <t>DEPO-PROVERA</t>
  </si>
  <si>
    <t>59.67</t>
  </si>
  <si>
    <t>1211003670051</t>
  </si>
  <si>
    <t>160 MG/ML SUS INJ SC CT ENVOL SER PREENC PLAS PEBD TRANS X 0,65 ML + AGU</t>
  </si>
  <si>
    <t>43.16</t>
  </si>
  <si>
    <t>ENANTATO DE ESTRADIOL;ALGESTONA ACETOFENIDA</t>
  </si>
  <si>
    <t>CICLOVULAR</t>
  </si>
  <si>
    <t>21.81</t>
  </si>
  <si>
    <t>1049700990028</t>
  </si>
  <si>
    <t>(150 + 10) MG/ML SOL INJ CT AMP VD AMB X 1 ML + SER + AGU</t>
  </si>
  <si>
    <t>15.78</t>
  </si>
  <si>
    <t>ALGESTONA ACETOFENIDA + ENANTATO DE ESTRADIOL</t>
  </si>
  <si>
    <t>15.97</t>
  </si>
  <si>
    <t>1677305560011</t>
  </si>
  <si>
    <t>150 MG/ML + 10 MG/ML SOL INJ IM CT AMP VD AMB X 1 ML </t>
  </si>
  <si>
    <t>11.55</t>
  </si>
  <si>
    <t>FINASTERIDA</t>
  </si>
  <si>
    <t>FINARID</t>
  </si>
  <si>
    <t>G4C3 - BPH INIBIDORES DA 5-ALFA TESTOSTERONA REDUTASE (5-ARI) PUROS</t>
  </si>
  <si>
    <t>172.24</t>
  </si>
  <si>
    <t>1037006520086</t>
  </si>
  <si>
    <t>5MG COM REV CT BL AL AL X 30</t>
  </si>
  <si>
    <t>124.59</t>
  </si>
  <si>
    <t>177.13</t>
  </si>
  <si>
    <t>1058307960029</t>
  </si>
  <si>
    <t>5 MG COM REV CT BL AL PLAS BCO LEIT X 30</t>
  </si>
  <si>
    <t>128.13</t>
  </si>
  <si>
    <t>MESILATO DE DOXAZOSINA;FINASTERIDA</t>
  </si>
  <si>
    <t>HOMINUS</t>
  </si>
  <si>
    <t>G4C4 - BPH COMBINAÇÕES DE ALFA-ANTAGONISTAS E INIBIDORES DA 5-ALFA TESTOSTERONA REDUTASE</t>
  </si>
  <si>
    <t>156.07</t>
  </si>
  <si>
    <t>1004313960036</t>
  </si>
  <si>
    <t>(2,0 + 5,0) MG COM REV CAP DURA CT BL AL PLAS PVC/PVDC TRANS X 30</t>
  </si>
  <si>
    <t>117.14</t>
  </si>
  <si>
    <t>DUOMO HP</t>
  </si>
  <si>
    <t>1004310760036</t>
  </si>
  <si>
    <t>(2,0 + 5,0) MG  COM REV CAP DURA CT BL AL PLAS PVC/PVDC TRANS X 30</t>
  </si>
  <si>
    <t>CITRATO DE SILDENAFILA</t>
  </si>
  <si>
    <t>G4E1 - PRODUTOS PARA DISFUNÇÃO ERÉTIL, INIBIDORES DA PDE5</t>
  </si>
  <si>
    <t>425.55</t>
  </si>
  <si>
    <t>1023509890096</t>
  </si>
  <si>
    <t>50 MG COM REV CT BL AL PLAS TRANS X 4</t>
  </si>
  <si>
    <t>319.41</t>
  </si>
  <si>
    <t>309.16</t>
  </si>
  <si>
    <t>04.301.884/0001-75</t>
  </si>
  <si>
    <t>AUROBINDO PHARMA INDÚSTRIA FARMACÊUTICA LIMITADA</t>
  </si>
  <si>
    <t>1516700530294</t>
  </si>
  <si>
    <t>50 MG COM REV CT BL AL PLAS PVC TRANS X 4</t>
  </si>
  <si>
    <t>232.05</t>
  </si>
  <si>
    <t>189.59</t>
  </si>
  <si>
    <t>46.070.868/0036-99</t>
  </si>
  <si>
    <t>LABORATÓRIOS PFIZER LTDA</t>
  </si>
  <si>
    <t>1021602620064</t>
  </si>
  <si>
    <t>50 MG COM REV CT BL AL PLAS TRANS X 1 </t>
  </si>
  <si>
    <t>142.3</t>
  </si>
  <si>
    <t>TADALAFILA</t>
  </si>
  <si>
    <t>TADA</t>
  </si>
  <si>
    <t>373.05</t>
  </si>
  <si>
    <t>1004311120146</t>
  </si>
  <si>
    <t>5 MG COM REV CT BL AL PLAS TRANS X 30</t>
  </si>
  <si>
    <t>269.85</t>
  </si>
  <si>
    <t>373.09</t>
  </si>
  <si>
    <t>1677304080049</t>
  </si>
  <si>
    <t>5 MG COM REV CT BL AL PLAS OPC X 30</t>
  </si>
  <si>
    <t>269.88</t>
  </si>
  <si>
    <t>AMOXICILINA TRIHIDRATADA;ESOMEPRAZOL MAGNÉSICO TRI-HIDRATADO;CLARITROMICINA</t>
  </si>
  <si>
    <t>ESOGASTRO IBP</t>
  </si>
  <si>
    <t>A2B2 - INIBIDORES DA BOMBA DE PRÓTONS</t>
  </si>
  <si>
    <t>289.26</t>
  </si>
  <si>
    <t>1023510960061</t>
  </si>
  <si>
    <t>500 MG CAP DURA + 500 MG COM REV + 20 MG COM REV LIB RETARD CT BL AL AL X 28 +14 + 28</t>
  </si>
  <si>
    <t>217.11</t>
  </si>
  <si>
    <t>AMOXICILINA TRIHIDRATADA;LANSOPRAZOL;CLARITROMICINA</t>
  </si>
  <si>
    <t>LANZOPRAZOL + CLARITROMICINA + AMOXICILINA</t>
  </si>
  <si>
    <t>273.56</t>
  </si>
  <si>
    <t>1256802210078</t>
  </si>
  <si>
    <t>30 MG CAP DURA LIB RETARD + 500 MG COM REV + 500 MG CAP DURA CT 7 BL AL PLAS TRANS X 2 + 2+ 4 + 30 MG CAP DURA LIB RETARD BL AL PLAS TRANS X 28</t>
  </si>
  <si>
    <t>197.88</t>
  </si>
  <si>
    <t>AMOXICILINA TRIHIDRATADA;OMEPRAZOL;CLARITROMICINA</t>
  </si>
  <si>
    <t>OMEPRAMIX</t>
  </si>
  <si>
    <t>399.88</t>
  </si>
  <si>
    <t>1057302820018</t>
  </si>
  <si>
    <t>20 MG CAP DURA LIB RETARD + 500 MG COM REV + 500 MG CAP DURA CT BL AL PLAS TRANS X 14 + BL AL PLAS TRANS X 14 + BL AL PLAS TRANS X 28 </t>
  </si>
  <si>
    <t>CIALIS</t>
  </si>
  <si>
    <t>153.01</t>
  </si>
  <si>
    <t>43.940.618/0001-44</t>
  </si>
  <si>
    <t>ELI LILLY DO BRASIL LTDA</t>
  </si>
  <si>
    <t>1126000740018</t>
  </si>
  <si>
    <t>20 MG COM REV CT BL AL PLAS TRANS X 2 </t>
  </si>
  <si>
    <t>110.68</t>
  </si>
  <si>
    <t>FOSFATO DISSÓDICO DE BETAMETASONA;DIPROPIONATO DE BETAMETASONA</t>
  </si>
  <si>
    <t>BETATRINTA</t>
  </si>
  <si>
    <t>H2A1 - CORTICOSTERÓIDES INJETÁVEIS PUROS</t>
  </si>
  <si>
    <t>148.28</t>
  </si>
  <si>
    <t>1004309170050</t>
  </si>
  <si>
    <t>5 MG/ML + 2 MG/ML SUS INJ CT 06 AMP VD TRANS X 1 ML </t>
  </si>
  <si>
    <t>107.26</t>
  </si>
  <si>
    <t>DIPROPIONATO DE BETAMETASONA + FOSFATO DISSÓDICO DE BETAMETASONA</t>
  </si>
  <si>
    <t>1004311460044</t>
  </si>
  <si>
    <t>5 MG/ML + 2 MG/ML SUS INJ CT 6 AMP VD TRANS X 1 ML </t>
  </si>
  <si>
    <t>FOSFATO DISSÓDICO DE DEXAMETASONA</t>
  </si>
  <si>
    <t>UNIDEXA</t>
  </si>
  <si>
    <t>24.91</t>
  </si>
  <si>
    <t>1049701390062</t>
  </si>
  <si>
    <t>2 MG/ ML SOL INJ CX 2 AMP VD TRANS X 1 ML</t>
  </si>
  <si>
    <t>18.02</t>
  </si>
  <si>
    <t>ASPARTATO DE ARGININA;ÁCIDO ASCÓRBICO</t>
  </si>
  <si>
    <t>ASPARGIL C</t>
  </si>
  <si>
    <t>A13A2 - TODOS OS OUTROS TÔNICOS</t>
  </si>
  <si>
    <t>46.02</t>
  </si>
  <si>
    <t>1156001710051</t>
  </si>
  <si>
    <t>1G + 1G COM EFEV CT TB PLAS PP OPC X 10</t>
  </si>
  <si>
    <t>34.54</t>
  </si>
  <si>
    <t>ATENOLOL</t>
  </si>
  <si>
    <t>ATENOL</t>
  </si>
  <si>
    <t>C7A0 - BETABLOQUEADORES PUROS</t>
  </si>
  <si>
    <t>77.65</t>
  </si>
  <si>
    <t>60.318.797/0001-00</t>
  </si>
  <si>
    <t>ASTRAZENECA DO BRASIL LTDA</t>
  </si>
  <si>
    <t>1161800030129</t>
  </si>
  <si>
    <t>50 MG COM CT  BL AL PLAS INC X 30</t>
  </si>
  <si>
    <t>56.17</t>
  </si>
  <si>
    <t>ABLOK</t>
  </si>
  <si>
    <t>116.53</t>
  </si>
  <si>
    <t>1097401000158</t>
  </si>
  <si>
    <t>100 MG COM CT  BL AL PLAS TRANS X 60</t>
  </si>
  <si>
    <t>84.29</t>
  </si>
  <si>
    <t>87.4</t>
  </si>
  <si>
    <t>1558404700038</t>
  </si>
  <si>
    <t>100MG COM CT BL AL PLAS INC X 30</t>
  </si>
  <si>
    <t>63.22</t>
  </si>
  <si>
    <t>ATENOLOL;BESILATO DE ANLODIPINO</t>
  </si>
  <si>
    <t>BESILATO DE ANLODIPINO+ATENOLOL</t>
  </si>
  <si>
    <t>C8B2 - ANTAGONISTAS DO CÁLCIO ASSOCIADOS A BETABLOQUEADORES</t>
  </si>
  <si>
    <t>123.44</t>
  </si>
  <si>
    <t>1023512740131</t>
  </si>
  <si>
    <t>(5,0  + 25,0) MG CAP DURA CT BL AL PLAS  PVDC  OPC X 60</t>
  </si>
  <si>
    <t>89.29</t>
  </si>
  <si>
    <t>BETALOR</t>
  </si>
  <si>
    <t>94.97</t>
  </si>
  <si>
    <t>1057305750029</t>
  </si>
  <si>
    <t>5 MG + 25 MG CAP DURA CT BL AL PLAS TRANS X 30</t>
  </si>
  <si>
    <t>68.7</t>
  </si>
  <si>
    <t>ATENOLOL;CLORTALIDONA</t>
  </si>
  <si>
    <t>ABLOK PLUS</t>
  </si>
  <si>
    <t>C7B1 - BETABLOQUEADORES ASSOCIADOS COM ANTIHIPERTENSIVOS E/OU DIURÉTICOS</t>
  </si>
  <si>
    <t>145.7</t>
  </si>
  <si>
    <t>1097400920131</t>
  </si>
  <si>
    <t>100 MG + 25 MG COM CT BL AL PLAS TRANS X 60</t>
  </si>
  <si>
    <t>105.39</t>
  </si>
  <si>
    <t>ATENOLOL + CLORTALIDONA</t>
  </si>
  <si>
    <t>79.89</t>
  </si>
  <si>
    <t>1023506390025</t>
  </si>
  <si>
    <t>50 MG + 12,5 MG COM CT BL AL PLAS TRANS X 60</t>
  </si>
  <si>
    <t>57.79</t>
  </si>
  <si>
    <t>ATORVASTATINA CÁLCICA</t>
  </si>
  <si>
    <t>ATORVASTEROL</t>
  </si>
  <si>
    <t>C10A1 - ESTATINAS, INIBIDORES DA REDUTASE HMG-CoA</t>
  </si>
  <si>
    <t>290.8</t>
  </si>
  <si>
    <t>1558404210529</t>
  </si>
  <si>
    <t>80 MG COM REV CT BL AL PLAS TRANS X 30</t>
  </si>
  <si>
    <t>210.35</t>
  </si>
  <si>
    <t>340.84</t>
  </si>
  <si>
    <t>1023511190144</t>
  </si>
  <si>
    <t>40 MG COM REV CT BL AL / AL X 30</t>
  </si>
  <si>
    <t>246.55</t>
  </si>
  <si>
    <t>CITALOR</t>
  </si>
  <si>
    <t>275.35</t>
  </si>
  <si>
    <t>1021602770155</t>
  </si>
  <si>
    <t>10 MG COM REV CT BL AL/AL X 60</t>
  </si>
  <si>
    <t>199.18</t>
  </si>
  <si>
    <t>FOSFATO DISSÓDICO DE DEXAMETASONA;ACETATO DE DEXAMETASONA</t>
  </si>
  <si>
    <t>DUO-DECADRON</t>
  </si>
  <si>
    <t>16.62</t>
  </si>
  <si>
    <t>1057302970028</t>
  </si>
  <si>
    <t>8 MG/ML + 2 MG/ML SUS INJ CT FA VD TRANS X 1 ML + SER DOS  </t>
  </si>
  <si>
    <t>12.02</t>
  </si>
  <si>
    <t>DEXAMETASONA</t>
  </si>
  <si>
    <t>DECADRON</t>
  </si>
  <si>
    <t>H2A2 - CORTICOSTERÓIDES ORAIS PUROS</t>
  </si>
  <si>
    <t>23.99</t>
  </si>
  <si>
    <t>1057303030037</t>
  </si>
  <si>
    <t>4 MG COM CT BL AL PLAS INC X 10</t>
  </si>
  <si>
    <t>17.35</t>
  </si>
  <si>
    <t>62.33</t>
  </si>
  <si>
    <t>1023507020469</t>
  </si>
  <si>
    <t>4 MG COM CT BL AL PLAS OPC X 40</t>
  </si>
  <si>
    <t>45.09</t>
  </si>
  <si>
    <t>FOSFATO SÓDICO DE PREDNISOLONA</t>
  </si>
  <si>
    <t>EMS-PRED</t>
  </si>
  <si>
    <t>56.45</t>
  </si>
  <si>
    <t>1023510230037</t>
  </si>
  <si>
    <t>3 MG/ML SOL OR CT FR PLAS AMB X 120 ML + SER DOS</t>
  </si>
  <si>
    <t>40.83</t>
  </si>
  <si>
    <t>44.33</t>
  </si>
  <si>
    <t>1057305410058</t>
  </si>
  <si>
    <t>3 MG/ML SOL OR CT FR PLAS AMB X 120 ML + PIPETA DOSADORA</t>
  </si>
  <si>
    <t>32.07</t>
  </si>
  <si>
    <t>PREDNISOLONA</t>
  </si>
  <si>
    <t>PERCOIDE</t>
  </si>
  <si>
    <t>65.1</t>
  </si>
  <si>
    <t>1004313970104</t>
  </si>
  <si>
    <t>40 MG COM CT BL AL AL X 7</t>
  </si>
  <si>
    <t>47.09</t>
  </si>
  <si>
    <t>241.83</t>
  </si>
  <si>
    <t>1351700440266</t>
  </si>
  <si>
    <t>40 MG COM CT BL AL AL X 40</t>
  </si>
  <si>
    <t>174.93</t>
  </si>
  <si>
    <t>PREDNISONA</t>
  </si>
  <si>
    <t>CORTICORTEN</t>
  </si>
  <si>
    <t>29.32</t>
  </si>
  <si>
    <t>1558400780045</t>
  </si>
  <si>
    <t>20 MG COM CT BL AL PLAS TRANS X 20</t>
  </si>
  <si>
    <t>21.21</t>
  </si>
  <si>
    <t>49.16</t>
  </si>
  <si>
    <t>1558405720040</t>
  </si>
  <si>
    <t>35.56</t>
  </si>
  <si>
    <t>BACITRACINA;SULFATO DE NEOMICINA</t>
  </si>
  <si>
    <t>BACTODERM</t>
  </si>
  <si>
    <t>D6A - ANTIBIÓTICOS TÓPICOS</t>
  </si>
  <si>
    <t>24.45</t>
  </si>
  <si>
    <t>92.695.691/0001-03</t>
  </si>
  <si>
    <t>KLEY HERTZ FARMACEUTICA S.A</t>
  </si>
  <si>
    <t>1068900050033</t>
  </si>
  <si>
    <t>5,0 MG/G + 250 UI/G POM DERM CT BG AL X 50 G</t>
  </si>
  <si>
    <t>18.35</t>
  </si>
  <si>
    <t>SULFATO DE NEOMICINA + BACITRACINA</t>
  </si>
  <si>
    <t>13.34</t>
  </si>
  <si>
    <t>1832600750013</t>
  </si>
  <si>
    <t>5 MG/G + 250 UI/G POM DERM CT BG AL X 15 G</t>
  </si>
  <si>
    <t>10.01</t>
  </si>
  <si>
    <t>METICORTEN</t>
  </si>
  <si>
    <t>24.17</t>
  </si>
  <si>
    <t>1002901890024</t>
  </si>
  <si>
    <t>5 MG COM CT BL AL PLAS TRANS X 20</t>
  </si>
  <si>
    <t>17.48</t>
  </si>
  <si>
    <t>BETAMETASONA</t>
  </si>
  <si>
    <t>DEXTAMINE</t>
  </si>
  <si>
    <t>H2B - ASSOCIAÇÕES DE CORTICOSTERÓIDES SISTÊMICOS</t>
  </si>
  <si>
    <t>27.65</t>
  </si>
  <si>
    <t>1156000720061</t>
  </si>
  <si>
    <t>2 MG + 0,25 MG COM CT BL AL PLAS OPC X 20</t>
  </si>
  <si>
    <t>20.75</t>
  </si>
  <si>
    <t>BENZOATO DE ALOGLIPTINA</t>
  </si>
  <si>
    <t>NESINA</t>
  </si>
  <si>
    <t>A10N1 - ANTIDIABÉTICOS INIBIDORES DPP-IV  PUROS</t>
  </si>
  <si>
    <t>153.93</t>
  </si>
  <si>
    <t>1063902660059</t>
  </si>
  <si>
    <t>12,5 MG COM REV CT BL AL  AL X 30</t>
  </si>
  <si>
    <t>115.54</t>
  </si>
  <si>
    <t>BENZOATO DE ALOGLIPTINA;CLORIDRATO DE METFORMINA</t>
  </si>
  <si>
    <t>NESINA MET</t>
  </si>
  <si>
    <t>A10N3 - ASSOCIAÇÕES DE INIBIDORES DPP-IV COM BIGUANIDAS</t>
  </si>
  <si>
    <t>303.77</t>
  </si>
  <si>
    <t>1063902720108</t>
  </si>
  <si>
    <t>(12,5 + 1000,0) MG COM REV CT BL AL AL X 60</t>
  </si>
  <si>
    <t>228.0</t>
  </si>
  <si>
    <t>BENZOATO DE ALOGLIPTINA;CLORIDRATO DE PIOGLITAZONA</t>
  </si>
  <si>
    <t>NESINA PIO</t>
  </si>
  <si>
    <t>A10N9 - OUTRAS ASSOCIAÇÕES DE ANTIDIABÉTICOS COM INIBIDORES DPP-IV</t>
  </si>
  <si>
    <t>301.63</t>
  </si>
  <si>
    <t>1063902740028</t>
  </si>
  <si>
    <t>(25,0 + 15,0) MG COM REV CT BL AL AL X 30</t>
  </si>
  <si>
    <t>226.4</t>
  </si>
  <si>
    <t>BESILATO DE ANLODIPINO</t>
  </si>
  <si>
    <t>PRESSAT</t>
  </si>
  <si>
    <t>C8A - ANTAGONISTAS DO CÁLCIO PUROS</t>
  </si>
  <si>
    <t>297.2</t>
  </si>
  <si>
    <t>1097400740239</t>
  </si>
  <si>
    <t>10 MG COM CT BL AL PLAS AMB X 60</t>
  </si>
  <si>
    <t>214.98</t>
  </si>
  <si>
    <t>208.76</t>
  </si>
  <si>
    <t>1057305970037</t>
  </si>
  <si>
    <t>10 MG COM CT BL AL PLAS AMB X 30 </t>
  </si>
  <si>
    <t>151.01</t>
  </si>
  <si>
    <t>NORVASC</t>
  </si>
  <si>
    <t>C9C - ANTAGONISTAS DA ANGIOTENSINA II PUROS</t>
  </si>
  <si>
    <t>146.03</t>
  </si>
  <si>
    <t>1021602660090</t>
  </si>
  <si>
    <t>5 MG COM CT BL AL PLAS PVC OPC X 60</t>
  </si>
  <si>
    <t>105.63</t>
  </si>
  <si>
    <t>BESILATO DE ANLODIPINO;HEMIFUMARATO DE BISOPROLOL</t>
  </si>
  <si>
    <t>CONCOR ANLO</t>
  </si>
  <si>
    <t>104.81</t>
  </si>
  <si>
    <t>33.069.212/0001-84</t>
  </si>
  <si>
    <t>MERCK S/A</t>
  </si>
  <si>
    <t>1008904130021</t>
  </si>
  <si>
    <t>(5,0 + 10,0) MG COM CT BL AL AL X 30</t>
  </si>
  <si>
    <t>78.67</t>
  </si>
  <si>
    <t>BESILATO DE ANLODIPINO;OLMESARTANA MEDOXOMILA</t>
  </si>
  <si>
    <t>OLMY ANLO</t>
  </si>
  <si>
    <t>C9D3 - ANTAGONISTAS DA ANGIOTENSINA II ASSOCIADOS A ANTAGONISTAS DO CÁLCIO</t>
  </si>
  <si>
    <t>193.75</t>
  </si>
  <si>
    <t>1356906740215</t>
  </si>
  <si>
    <t>40 MG + 10 MG COM REV CT BL AL/AL X 60</t>
  </si>
  <si>
    <t>140.15</t>
  </si>
  <si>
    <t>OLMESARTANA MEDOXOMILA+BESILATO DE ANLODIPINO</t>
  </si>
  <si>
    <t>126.01</t>
  </si>
  <si>
    <t>1058310150210</t>
  </si>
  <si>
    <t>91.15</t>
  </si>
  <si>
    <t>BESILATO DE ANLODIPINO;TELMISARTANA</t>
  </si>
  <si>
    <t>MICARDIS ANLO</t>
  </si>
  <si>
    <t>161.56</t>
  </si>
  <si>
    <t>60.831.658/0001-77</t>
  </si>
  <si>
    <t>BOEHRINGER INGELHEIM DO BRASIL QUÍMICA E FARMACÊUTICA LTDA.</t>
  </si>
  <si>
    <t>1036701660089</t>
  </si>
  <si>
    <t>80MG + 10MG COM CT BL AL/AL X 30</t>
  </si>
  <si>
    <t>121.26</t>
  </si>
  <si>
    <t>MALEATO DE DEXCLORFENIRAMINA + BETAMETASONA</t>
  </si>
  <si>
    <t>36.2</t>
  </si>
  <si>
    <t>1037003990057</t>
  </si>
  <si>
    <t>0,4 MG/ML + 0,05 MG/ML XPE CT FR PET AMB X 120 ML + COP</t>
  </si>
  <si>
    <t>27.17</t>
  </si>
  <si>
    <t>BETAMETASONA;MALEATO DE DEXCLORFENIRAMINA</t>
  </si>
  <si>
    <t>49.23</t>
  </si>
  <si>
    <t>1156000720035</t>
  </si>
  <si>
    <t>(0,4 + 0,05) MG/ML XPE CT FR VD AMB X 120 ML + COP</t>
  </si>
  <si>
    <t>36.95</t>
  </si>
  <si>
    <t>43.99</t>
  </si>
  <si>
    <t>1023505570011</t>
  </si>
  <si>
    <t>0,4 MG/ML + 0,05 MG/ML XPE CT FR VD AMB X 120 ML + COP</t>
  </si>
  <si>
    <t>33.02</t>
  </si>
  <si>
    <t>LEVOTIROXINA SÓDICA</t>
  </si>
  <si>
    <t>EUTHYROX</t>
  </si>
  <si>
    <t>H3A - PREPARAÇÕES PARA TIREOIDE</t>
  </si>
  <si>
    <t>63.45</t>
  </si>
  <si>
    <t>1008902020790</t>
  </si>
  <si>
    <t>175 MCG COM CT BL AL AL X 50</t>
  </si>
  <si>
    <t>45.9</t>
  </si>
  <si>
    <t>20.99</t>
  </si>
  <si>
    <t>1008903920191</t>
  </si>
  <si>
    <t>175 MCG COM CT BL AL AL X 30 </t>
  </si>
  <si>
    <t>15.18</t>
  </si>
  <si>
    <t>BEZAFIBRATO</t>
  </si>
  <si>
    <t>C10A2 - FIBRATOS</t>
  </si>
  <si>
    <t>39.37</t>
  </si>
  <si>
    <t>1023506550022</t>
  </si>
  <si>
    <t>200 MG COM REV CT BL AL PLAS OPC X 20 </t>
  </si>
  <si>
    <t>28.48</t>
  </si>
  <si>
    <t>SYNTHROID</t>
  </si>
  <si>
    <t>71.29</t>
  </si>
  <si>
    <t>56.998.701/0001-16</t>
  </si>
  <si>
    <t>ABBOTT LABORATÓRIOS DO BRASIL LTDA</t>
  </si>
  <si>
    <t>1055303290202</t>
  </si>
  <si>
    <t>200 MCG COM CT BL AL/AL X 30</t>
  </si>
  <si>
    <t>51.57</t>
  </si>
  <si>
    <t>CLORIDRATO DE DOXICICLINA</t>
  </si>
  <si>
    <t>J1A - TETRACICLINAS E ASSOCIAÇÕES</t>
  </si>
  <si>
    <t>66.92</t>
  </si>
  <si>
    <t>1023504620015</t>
  </si>
  <si>
    <t>100 MG COM REV CT BL AL PLAS TRANS X 15</t>
  </si>
  <si>
    <t>48.41</t>
  </si>
  <si>
    <t>AMOXICILINA</t>
  </si>
  <si>
    <t>J1C1 - PENICILINAS ORAIS DE AMPLO ESPECTRO</t>
  </si>
  <si>
    <t>73.06</t>
  </si>
  <si>
    <t>73.663.650/0001-90</t>
  </si>
  <si>
    <t>RANBAXY FARMACÊUTICA LTDA</t>
  </si>
  <si>
    <t>1235201860032</t>
  </si>
  <si>
    <t>500 MG CAP DURA CT BL AL PLAS PVC/PVDC TRANS X 21</t>
  </si>
  <si>
    <t>52.85</t>
  </si>
  <si>
    <t>AMOXIL</t>
  </si>
  <si>
    <t>71.53</t>
  </si>
  <si>
    <t>33.247.743/0001-10</t>
  </si>
  <si>
    <t>GLAXOSMITHKLINE BRASIL LTDA</t>
  </si>
  <si>
    <t>1010700030703</t>
  </si>
  <si>
    <t>125 MG/5 ML PO SUS OR CT FR VD TRANS X 150 ML </t>
  </si>
  <si>
    <t>51.74</t>
  </si>
  <si>
    <t>AMOXICILINA TRIHIDRATADA</t>
  </si>
  <si>
    <t>NOVOCILIN</t>
  </si>
  <si>
    <t>115.06</t>
  </si>
  <si>
    <t>1057300760271</t>
  </si>
  <si>
    <t>875 MG COM CT BL AL PLAS PVDC TRANS X 14</t>
  </si>
  <si>
    <t>83.23</t>
  </si>
  <si>
    <t>AMOXICILINA TRI-HIDRATADA</t>
  </si>
  <si>
    <t>90.58</t>
  </si>
  <si>
    <t>1057305480013</t>
  </si>
  <si>
    <t>875 MG COM CT BL AL PLAS TRANS X 14</t>
  </si>
  <si>
    <t>65.52</t>
  </si>
  <si>
    <t>113.07</t>
  </si>
  <si>
    <t>1010700030665</t>
  </si>
  <si>
    <t>500 MG CAP GEL DURA CT BL AL PLAS INC X 21</t>
  </si>
  <si>
    <t>81.79</t>
  </si>
  <si>
    <t>BROMOPRIDA</t>
  </si>
  <si>
    <t>PLAMET</t>
  </si>
  <si>
    <t>A3F - GASTROPROCINÉTICOS</t>
  </si>
  <si>
    <t>72.46</t>
  </si>
  <si>
    <t>61.230.314/0001-75</t>
  </si>
  <si>
    <t>LIBBS FARMACÊUTICA LTDA</t>
  </si>
  <si>
    <t>1003300280122</t>
  </si>
  <si>
    <t>5 MG/ML SOL INJ CT 5 AMP VD AMB X 2 ML</t>
  </si>
  <si>
    <t>54.39</t>
  </si>
  <si>
    <t>33.64</t>
  </si>
  <si>
    <t>1023509880041</t>
  </si>
  <si>
    <t>10 MG CAP DURA CT BL AL PLAS OPC X 20</t>
  </si>
  <si>
    <t>25.25</t>
  </si>
  <si>
    <t>DIGESAN</t>
  </si>
  <si>
    <t>50.33</t>
  </si>
  <si>
    <t>1832603820039</t>
  </si>
  <si>
    <t>1 MG/ML SOL OR CT FR VD AMB X 120 ML + COP</t>
  </si>
  <si>
    <t>37.78</t>
  </si>
  <si>
    <t>82.66</t>
  </si>
  <si>
    <t>1057300760328</t>
  </si>
  <si>
    <t>80 MG/ML PÓ SUS OR CT FR VD AMB X 100 ML + SER DOS X 10 ML</t>
  </si>
  <si>
    <t>59.79</t>
  </si>
  <si>
    <t>97.52</t>
  </si>
  <si>
    <t>1023504650178</t>
  </si>
  <si>
    <t>100 MG/ML PO SUS OR CT FR PLAS OPC X 150 ML  + COP</t>
  </si>
  <si>
    <t>70.54</t>
  </si>
  <si>
    <t>AMOXICILINA TRIHIDRATADA;CLAVULANATO DE POTÁSSIO</t>
  </si>
  <si>
    <t>NOVAMOX</t>
  </si>
  <si>
    <t>244.48</t>
  </si>
  <si>
    <t>1057302100041</t>
  </si>
  <si>
    <t>875 MG + 125 MG COM REV CT FR VD AMB X 14 </t>
  </si>
  <si>
    <t>176.85</t>
  </si>
  <si>
    <t>AMOXICILINA + CLAVULANATO DE POTÁSSIO</t>
  </si>
  <si>
    <t>280.33</t>
  </si>
  <si>
    <t>1235202730094</t>
  </si>
  <si>
    <t>(875,0 + 125,0) MG COM REV CT ENVOL BL AL PLAS PVC/PVDC TRANS X 20</t>
  </si>
  <si>
    <t>202.78</t>
  </si>
  <si>
    <t>AMOXICILINA;AMOXICILINA TRI-HIDRATADA</t>
  </si>
  <si>
    <t>49.53</t>
  </si>
  <si>
    <t>1004307270058</t>
  </si>
  <si>
    <t>80 MG/ML PO SUS OR CT FR VD AMB X 100 ML + SER DOS</t>
  </si>
  <si>
    <t>35.83</t>
  </si>
  <si>
    <t>CAFEÍNA ANIDRA;MUCATO DE ISOMETEPTENO;DIPIRONA</t>
  </si>
  <si>
    <t>SEDOL</t>
  </si>
  <si>
    <t>A3D - ASSOCIAÇÕES DE ANTIESPASMÓDICOS COM ANALGÉSICOS</t>
  </si>
  <si>
    <t>23.04</t>
  </si>
  <si>
    <t>1071501520028</t>
  </si>
  <si>
    <t>(300,0 + 30,0 +30,0) MG DRG CT BL AL PLAS TRANS  X 20</t>
  </si>
  <si>
    <t>17.29</t>
  </si>
  <si>
    <t>CANDESARTANA CILEXETILA</t>
  </si>
  <si>
    <t>CADENZA</t>
  </si>
  <si>
    <t>234.81</t>
  </si>
  <si>
    <t>1057304800049</t>
  </si>
  <si>
    <t>32 MG COM CT BL AL PLAS TRANS X 20</t>
  </si>
  <si>
    <t>169.85</t>
  </si>
  <si>
    <t>148.74</t>
  </si>
  <si>
    <t>61.286.647/0001-16</t>
  </si>
  <si>
    <t>SANDOZ DO BRASIL INDÚSTRIA FARMACÊUTICA LTDA</t>
  </si>
  <si>
    <t>1004704760061</t>
  </si>
  <si>
    <t>16 MG COM CT BL AL/AL X 60</t>
  </si>
  <si>
    <t>107.59</t>
  </si>
  <si>
    <t>ATACAND</t>
  </si>
  <si>
    <t>198.28</t>
  </si>
  <si>
    <t>1161800950041</t>
  </si>
  <si>
    <t>8 MG COM CT BL AL PLAS TRANS X 30</t>
  </si>
  <si>
    <t>143.43</t>
  </si>
  <si>
    <t>CAPTOPRIL</t>
  </si>
  <si>
    <t>TEUSIL</t>
  </si>
  <si>
    <t>C9A - INIBIDORES DA ECA PUROS</t>
  </si>
  <si>
    <t>44.63</t>
  </si>
  <si>
    <t>1037006670290</t>
  </si>
  <si>
    <t>50 MG COM CT BL AL PLAS INC X 30</t>
  </si>
  <si>
    <t>32.28</t>
  </si>
  <si>
    <t>NaN</t>
  </si>
  <si>
    <t>1256801530265</t>
  </si>
  <si>
    <t>25 MG COM CT BL AL PLAS TRANS X 300</t>
  </si>
  <si>
    <t>79.38</t>
  </si>
  <si>
    <t>AMPICILINA</t>
  </si>
  <si>
    <t>74.11</t>
  </si>
  <si>
    <t>1023504310059</t>
  </si>
  <si>
    <t>50 MG/ML PO P/ SUS OR CT FR VD AMB X 150 ML </t>
  </si>
  <si>
    <t>53.61</t>
  </si>
  <si>
    <t>AMPICILINA ANIDRA</t>
  </si>
  <si>
    <t>35.49</t>
  </si>
  <si>
    <t>1004307550026</t>
  </si>
  <si>
    <t>500 MG CAP DURA CT BL AL PLAS PVC TRANS X 12 </t>
  </si>
  <si>
    <t>25.67</t>
  </si>
  <si>
    <t>CLAVULANATO DE POTÁSSIO;AMOXICILINA</t>
  </si>
  <si>
    <t>POLICLAVUMOXIL</t>
  </si>
  <si>
    <t>92.76</t>
  </si>
  <si>
    <t>1023511430048</t>
  </si>
  <si>
    <t>50 MG/ML + 12,5 MG/ML PO SUS OR CT FR PLAS OPC X 75 ML + COL</t>
  </si>
  <si>
    <t>67.1</t>
  </si>
  <si>
    <t>280.35</t>
  </si>
  <si>
    <t>1023508450181</t>
  </si>
  <si>
    <t>875 MG + 125 MG COM REV CT BL AL/ AL X 20</t>
  </si>
  <si>
    <t>202.79</t>
  </si>
  <si>
    <t>CLAVULANATO DE POTÁSSIO;AMOXICILINA TRI-HIDRATADA</t>
  </si>
  <si>
    <t>POLICLAVUMOXIL BD</t>
  </si>
  <si>
    <t>240.88</t>
  </si>
  <si>
    <t>1023511460028</t>
  </si>
  <si>
    <t>875 MG + 125 MG COM REV CT BL AL/ AL X 12</t>
  </si>
  <si>
    <t>174.24</t>
  </si>
  <si>
    <t>185.69</t>
  </si>
  <si>
    <t>1004704570317</t>
  </si>
  <si>
    <t>(500+125) MG COM REV CT STR AL/AL X 30</t>
  </si>
  <si>
    <t>134.32</t>
  </si>
  <si>
    <t>CLAVULIN</t>
  </si>
  <si>
    <t>297.97</t>
  </si>
  <si>
    <t>1010700760566</t>
  </si>
  <si>
    <t>(120 + 8,58) MG/ML PO SUS OR CT FR VD TRANS  X 100 ML + SER DOS</t>
  </si>
  <si>
    <t>215.54</t>
  </si>
  <si>
    <t>AMPICILINA SÓDICA</t>
  </si>
  <si>
    <t>CILINON</t>
  </si>
  <si>
    <t>J1C2 - PENICILINAS INJETAVEIS DE AMPLO ESPECTRO</t>
  </si>
  <si>
    <t>6.9</t>
  </si>
  <si>
    <t>58.430.828/0001-60</t>
  </si>
  <si>
    <t>BLAU FARMACÊUTICA S.A.</t>
  </si>
  <si>
    <t>1163700980075</t>
  </si>
  <si>
    <t>500MG PO INJ CT FA VD TRANS + AMP DIL PLAS X 5 ML</t>
  </si>
  <si>
    <t>4.99</t>
  </si>
  <si>
    <t>AXETIL CEFUROXIMA</t>
  </si>
  <si>
    <t>ZINNAT</t>
  </si>
  <si>
    <t>J1D1 - CEFALOSPORINAS ORAIS</t>
  </si>
  <si>
    <t>326.44</t>
  </si>
  <si>
    <t>1004706450084</t>
  </si>
  <si>
    <t>500 MG COM REV CT BL AL AL X 14</t>
  </si>
  <si>
    <t>236.13</t>
  </si>
  <si>
    <t>AXETILCEFUROXIMA</t>
  </si>
  <si>
    <t>MEFEX</t>
  </si>
  <si>
    <t>218.67</t>
  </si>
  <si>
    <t>1057306460059</t>
  </si>
  <si>
    <t>250 MG COM REV CT BL AL PLAS TRANS X 14</t>
  </si>
  <si>
    <t>158.18</t>
  </si>
  <si>
    <t>272.98</t>
  </si>
  <si>
    <t>1235202350194</t>
  </si>
  <si>
    <t>500 MG COM REV CT BL AL PLAS TRANS X 20</t>
  </si>
  <si>
    <t>197.46</t>
  </si>
  <si>
    <t>CEFACLOR</t>
  </si>
  <si>
    <t>CECLOR</t>
  </si>
  <si>
    <t>115.31</t>
  </si>
  <si>
    <t>1356900330104</t>
  </si>
  <si>
    <t>50 MG/ML SUS OR CT FR VD AMB X 100 ML + SER DOS + COL</t>
  </si>
  <si>
    <t>83.41</t>
  </si>
  <si>
    <t>127.27</t>
  </si>
  <si>
    <t>1058305040046</t>
  </si>
  <si>
    <t>75 MG/ML SUS OR CT FR VD AMB X 100 ML + SER DOS</t>
  </si>
  <si>
    <t>92.06</t>
  </si>
  <si>
    <t>CEFACLOR MONOIDRATADO</t>
  </si>
  <si>
    <t>100.85</t>
  </si>
  <si>
    <t>1356900330325</t>
  </si>
  <si>
    <t>500 MG COM REV LIB PROL CT BL AL PVDC X 10</t>
  </si>
  <si>
    <t>72.95</t>
  </si>
  <si>
    <t>CARVEDILOL</t>
  </si>
  <si>
    <t>ICTUS</t>
  </si>
  <si>
    <t>188.68</t>
  </si>
  <si>
    <t>1097401460183</t>
  </si>
  <si>
    <t>12,5 MG COM CT BL AL PLAS INC X 90</t>
  </si>
  <si>
    <t>136.48</t>
  </si>
  <si>
    <t>289.94</t>
  </si>
  <si>
    <t>1058308410189</t>
  </si>
  <si>
    <t>25 MG COM CT BL AL AL X 60</t>
  </si>
  <si>
    <t>209.73</t>
  </si>
  <si>
    <t>COREG</t>
  </si>
  <si>
    <t>92.79</t>
  </si>
  <si>
    <t>33.009.945/0001-23</t>
  </si>
  <si>
    <t>PRODUTOS ROCHE QUÍMICOS E FARMACÊUTICOS S.A.</t>
  </si>
  <si>
    <t>1010006430093</t>
  </si>
  <si>
    <t>12,5 MG COM CT BL AL/AL X 14 </t>
  </si>
  <si>
    <t>67.12</t>
  </si>
  <si>
    <t>100.99</t>
  </si>
  <si>
    <t>1058308940013</t>
  </si>
  <si>
    <t>500 MG CAP DURA CT BL AL PLAS TRANS X 10 </t>
  </si>
  <si>
    <t>73.05</t>
  </si>
  <si>
    <t>CEFADROXILA</t>
  </si>
  <si>
    <t>CEDROXIL</t>
  </si>
  <si>
    <t>69.76</t>
  </si>
  <si>
    <t>1677305250010</t>
  </si>
  <si>
    <t>500 MG CAP DURA CT BL AL PLAS TRANS X 8</t>
  </si>
  <si>
    <t>50.46</t>
  </si>
  <si>
    <t>181.09</t>
  </si>
  <si>
    <t>1023505120032</t>
  </si>
  <si>
    <t>100 MG/ML PO P/ SUS OR CT FR PLAS OPC X 100 ML + DOSAD</t>
  </si>
  <si>
    <t>130.99</t>
  </si>
  <si>
    <t>CEFALEXINA</t>
  </si>
  <si>
    <t>1832602270027</t>
  </si>
  <si>
    <t>50 MG/ML SUS OR CT FR VD AMB X 100ML + SER DOSAD</t>
  </si>
  <si>
    <t>CEFALEXINA MONOIDRATADA</t>
  </si>
  <si>
    <t>CEF</t>
  </si>
  <si>
    <t>38.04</t>
  </si>
  <si>
    <t>1049714430046</t>
  </si>
  <si>
    <t>500 MG CAP DURA CT BL AL PLAS PVC TRANS X 10</t>
  </si>
  <si>
    <t>27.52</t>
  </si>
  <si>
    <t>96.69</t>
  </si>
  <si>
    <t>1058304170061</t>
  </si>
  <si>
    <t>1G COM REV CT BL AL PLAS LEIT X 8 </t>
  </si>
  <si>
    <t>69.94</t>
  </si>
  <si>
    <t>KEFLEX</t>
  </si>
  <si>
    <t>04.748.181/0009-47</t>
  </si>
  <si>
    <t>LABORATÓRIOS BAGÓ DO BRASIL S/A</t>
  </si>
  <si>
    <t>1562600170079</t>
  </si>
  <si>
    <t>1 G COM REV CT BL AL PLAS TRANS X 8</t>
  </si>
  <si>
    <t>CEFTRIAXONA DISSÓDICA HEMIEPTAIDRATADA</t>
  </si>
  <si>
    <t>TEUCEF</t>
  </si>
  <si>
    <t>J1D2 - CEFALOSPORINAS INJETÁVEIS</t>
  </si>
  <si>
    <t>46.08</t>
  </si>
  <si>
    <t>1037003480059</t>
  </si>
  <si>
    <t>1G IM PO SOL INJ CT FA VD TRANS + DIL X 3,5 ML</t>
  </si>
  <si>
    <t>33.33</t>
  </si>
  <si>
    <t>1163701740132</t>
  </si>
  <si>
    <t>1000 MG PO SOL INJ/INFUS IM CT FA VD I TRANS + DIL AMP VD TRANS X 3,5 ML</t>
  </si>
  <si>
    <t>113.9</t>
  </si>
  <si>
    <t>ROCEFIN</t>
  </si>
  <si>
    <t>141.42</t>
  </si>
  <si>
    <t>1010001320427</t>
  </si>
  <si>
    <t>500 MG IM PO ESTÉRIL CT FA VD TRANS + AMP DIL X 2 ML</t>
  </si>
  <si>
    <t>102.3</t>
  </si>
  <si>
    <t>TRIMETOPRIMA;SULFAMETOXAZOL</t>
  </si>
  <si>
    <t>BENECTRIN</t>
  </si>
  <si>
    <t>J1E - ASSOCIAÇÕES DE TRIMETOPRIMA E SIMILARES</t>
  </si>
  <si>
    <t>76.7</t>
  </si>
  <si>
    <t>1677302530152</t>
  </si>
  <si>
    <t>400 MG + 80 MG COM CT BL AL PLAS PVDC TRANS X 50</t>
  </si>
  <si>
    <t>55.48</t>
  </si>
  <si>
    <t>SULFAMETOXAZOL + TRIMETOPRIMA</t>
  </si>
  <si>
    <t>1037003150024</t>
  </si>
  <si>
    <t>400 MG + 80 MG COM CT BL AL PLAS TRANS X 100</t>
  </si>
  <si>
    <t>63.5</t>
  </si>
  <si>
    <t>BACTRIM</t>
  </si>
  <si>
    <t>35.74</t>
  </si>
  <si>
    <t>33.349.473/0001-58</t>
  </si>
  <si>
    <t>FARMOQUÍMICA S/A</t>
  </si>
  <si>
    <t>1039002050014</t>
  </si>
  <si>
    <t>400 MG + 80 MG COM CT BL AL PLAS TRANS X 20</t>
  </si>
  <si>
    <t>25.85</t>
  </si>
  <si>
    <t>CETOCONAZOL</t>
  </si>
  <si>
    <t>CETOZOL</t>
  </si>
  <si>
    <t>D1A3 - ANTIFÚNGICOS TÓPICOS DO COURO CABELUDO</t>
  </si>
  <si>
    <t>89.69</t>
  </si>
  <si>
    <t>1071500800021</t>
  </si>
  <si>
    <t>20 MG/ML XAMP CT FR PLAS OPC X 100 ML</t>
  </si>
  <si>
    <t>67.32</t>
  </si>
  <si>
    <t>AZITROMICINA</t>
  </si>
  <si>
    <t>TEUTRAZI</t>
  </si>
  <si>
    <t>J1F - MACROLIDEOS E SIMILARES</t>
  </si>
  <si>
    <t>62.67</t>
  </si>
  <si>
    <t>1037006720042</t>
  </si>
  <si>
    <t>500 MG COM REV CT BL AL PLAS INC X 5</t>
  </si>
  <si>
    <t>45.33</t>
  </si>
  <si>
    <t>96.22</t>
  </si>
  <si>
    <t>1023505220045</t>
  </si>
  <si>
    <t>500 MG COM REV CT BL AL PLAS OPC X 3</t>
  </si>
  <si>
    <t>69.6</t>
  </si>
  <si>
    <t>AZITROMICINA DI-HIDRATADA</t>
  </si>
  <si>
    <t>AZI</t>
  </si>
  <si>
    <t>78.14</t>
  </si>
  <si>
    <t>1356907170072</t>
  </si>
  <si>
    <t>500 MG COM REV CT BL AL PLAS OPC X 5</t>
  </si>
  <si>
    <t>56.52</t>
  </si>
  <si>
    <t>134.47</t>
  </si>
  <si>
    <t>1004310810033</t>
  </si>
  <si>
    <t>1500 MG PÓ SUS CT FR PLAS OPC + FLAC SOL DIL X 22 ML + SER DOS</t>
  </si>
  <si>
    <t>97.27</t>
  </si>
  <si>
    <t>ZITROMAX</t>
  </si>
  <si>
    <t>159.99</t>
  </si>
  <si>
    <t>1211003590082</t>
  </si>
  <si>
    <t>500 MG COM REV CT BL AL PLAS TRANS X 9</t>
  </si>
  <si>
    <t>115.73</t>
  </si>
  <si>
    <t>AZITROMICINA DI-HIDRATADA;AZITROMICINA</t>
  </si>
  <si>
    <t>66.14</t>
  </si>
  <si>
    <t>1356900110041</t>
  </si>
  <si>
    <t>40 MG/ML PO SUS OR CT FR PLAS OPC X 900 MG + FLAC X 12 ML</t>
  </si>
  <si>
    <t>47.84</t>
  </si>
  <si>
    <t>CICLOPIROX OLAMINA</t>
  </si>
  <si>
    <t>MUPIROX</t>
  </si>
  <si>
    <t>D1A1 - ANTIFÚNGICOS DERMATOLÓGICOS TÓPICOS</t>
  </si>
  <si>
    <t>31.62</t>
  </si>
  <si>
    <t>1023509280069</t>
  </si>
  <si>
    <t>10 MG/ML SOL TOP CT FR GOT PLAS TRANS X 15 ML</t>
  </si>
  <si>
    <t>23.73</t>
  </si>
  <si>
    <t>34.52</t>
  </si>
  <si>
    <t>1832602540016</t>
  </si>
  <si>
    <t>10 MG/G CREM DERM CT BG AL X 20G</t>
  </si>
  <si>
    <t>25.91</t>
  </si>
  <si>
    <t>LOPROX</t>
  </si>
  <si>
    <t>51.72</t>
  </si>
  <si>
    <t>1832604320021</t>
  </si>
  <si>
    <t>10 MG/ML SOL TOP CT FR GOT PLAS TRANS X 15 ML </t>
  </si>
  <si>
    <t>38.82</t>
  </si>
  <si>
    <t>CILOSTAZOL</t>
  </si>
  <si>
    <t>VASOGARD</t>
  </si>
  <si>
    <t>B1C4 - INIBIDORES DA AGREGAÇÃO PLAQUETÁRIA, REALÇADORES DO AMP CÍCLICO</t>
  </si>
  <si>
    <t>118.82</t>
  </si>
  <si>
    <t>1057305880038</t>
  </si>
  <si>
    <t>100 MG COM CT BL AL PLAS TRANS X 30</t>
  </si>
  <si>
    <t>85.95</t>
  </si>
  <si>
    <t>81.34</t>
  </si>
  <si>
    <t>1004309920051</t>
  </si>
  <si>
    <t>100 MG COM CT BL AL PLAS PVC/PVDC TRANS X 30</t>
  </si>
  <si>
    <t>58.84</t>
  </si>
  <si>
    <t>CEBRALAT</t>
  </si>
  <si>
    <t>71.42</t>
  </si>
  <si>
    <t>1003301010056</t>
  </si>
  <si>
    <t>51.66</t>
  </si>
  <si>
    <t>CIMETIDINA</t>
  </si>
  <si>
    <t>A2B1 - ANTAGONISTAS RECEPTORES H2</t>
  </si>
  <si>
    <t>45.72</t>
  </si>
  <si>
    <t>1037004020061</t>
  </si>
  <si>
    <t>400 MG COM CT  BL AL PLAS LAR X 16</t>
  </si>
  <si>
    <t>33.07</t>
  </si>
  <si>
    <t>CINARIZINA</t>
  </si>
  <si>
    <t>FLUXON</t>
  </si>
  <si>
    <t>C4A2 - ANTAGONISTAS DO CÁLCIO COM AÇÃO CEREBRAL</t>
  </si>
  <si>
    <t>19.81</t>
  </si>
  <si>
    <t>1558405890043</t>
  </si>
  <si>
    <t>75 MG COM CT BL AL PLAS TRANS X 30 </t>
  </si>
  <si>
    <t>14.33</t>
  </si>
  <si>
    <t>16.73</t>
  </si>
  <si>
    <t>1235201430021</t>
  </si>
  <si>
    <t>25 MG COM CT BL AL PLAS TRANS X 30</t>
  </si>
  <si>
    <t>12.1</t>
  </si>
  <si>
    <t>STUGERON</t>
  </si>
  <si>
    <t>25.98</t>
  </si>
  <si>
    <t>51.780.468/0001-87</t>
  </si>
  <si>
    <t>JANSSEN-CILAG FARMACÊUTICA LTDA</t>
  </si>
  <si>
    <t>1123600020016</t>
  </si>
  <si>
    <t>18.79</t>
  </si>
  <si>
    <t>CIPROFIBRATO</t>
  </si>
  <si>
    <t>LIPLESS</t>
  </si>
  <si>
    <t>249.92</t>
  </si>
  <si>
    <t>1097400960042</t>
  </si>
  <si>
    <t>100 MG COM CT BL AL PLAS TRANS X 60</t>
  </si>
  <si>
    <t>180.78</t>
  </si>
  <si>
    <t>120.87</t>
  </si>
  <si>
    <t>1558401950033</t>
  </si>
  <si>
    <t>100 MG COM CT BL AL PLAS INC X 30</t>
  </si>
  <si>
    <t>87.43</t>
  </si>
  <si>
    <t>CLARITROMICINA</t>
  </si>
  <si>
    <t>CLABAT</t>
  </si>
  <si>
    <t>304.43</t>
  </si>
  <si>
    <t>1023513150042</t>
  </si>
  <si>
    <t>500 MG COM REV CT BL AL PLAS OPC X 28</t>
  </si>
  <si>
    <t>220.21</t>
  </si>
  <si>
    <t>235.25</t>
  </si>
  <si>
    <t>1558406350018</t>
  </si>
  <si>
    <t>500 MG PO LIOF SOL INFUS IV CT FA VD TRANS</t>
  </si>
  <si>
    <t>170.17</t>
  </si>
  <si>
    <t>KLARICID</t>
  </si>
  <si>
    <t>260.02</t>
  </si>
  <si>
    <t>1055302000154</t>
  </si>
  <si>
    <t>500 MG COM LIB PROL CT BL AL PLAS TRANS X 10</t>
  </si>
  <si>
    <t>188.09</t>
  </si>
  <si>
    <t>CIPROFLOXACINO;CLORIDRATO DE CIPROFLOXACINO</t>
  </si>
  <si>
    <t>CIPRO</t>
  </si>
  <si>
    <t>J1G1 - FLUORQUINOLONAS ORAIS</t>
  </si>
  <si>
    <t>191.33</t>
  </si>
  <si>
    <t>1705601030320</t>
  </si>
  <si>
    <t>1000 MG COM REV MULT LIB PROL CT BL AL PLAS(PP) INC X 3</t>
  </si>
  <si>
    <t>138.4</t>
  </si>
  <si>
    <t>CLORIDRATO DE CIPROFLOXACINO</t>
  </si>
  <si>
    <t>CYPCINO</t>
  </si>
  <si>
    <t>68.42</t>
  </si>
  <si>
    <t>1156002290011</t>
  </si>
  <si>
    <t>500 MG COM REV CT BL AL PLAS TRANS X 6</t>
  </si>
  <si>
    <t>49.49</t>
  </si>
  <si>
    <t>121.05</t>
  </si>
  <si>
    <t>1004703510108</t>
  </si>
  <si>
    <t>500 MG COM REV CT BL AL PLAS TRANS X 10</t>
  </si>
  <si>
    <t>87.56</t>
  </si>
  <si>
    <t>218.9</t>
  </si>
  <si>
    <t>1705601030428</t>
  </si>
  <si>
    <t>500 MG COM REV CT BL AL PLAS PVC/PVDC OPC X 6</t>
  </si>
  <si>
    <t>158.34</t>
  </si>
  <si>
    <t>LEVOFLOXACINO</t>
  </si>
  <si>
    <t>LIVEPAX</t>
  </si>
  <si>
    <t>170.61</t>
  </si>
  <si>
    <t>1057304530092</t>
  </si>
  <si>
    <t>750 MG COM REV CT BL AL PLAS TRANS X 7</t>
  </si>
  <si>
    <t>123.41</t>
  </si>
  <si>
    <t>243.49</t>
  </si>
  <si>
    <t>1057306560045</t>
  </si>
  <si>
    <t>176.13</t>
  </si>
  <si>
    <t>LEVOFLOXACINO HEMI-HIDRATADO</t>
  </si>
  <si>
    <t>TAVAGRAN</t>
  </si>
  <si>
    <t>299.85</t>
  </si>
  <si>
    <t>1677306090041</t>
  </si>
  <si>
    <t>500 MG COM REV CT BL AL PLAS OPC X 20</t>
  </si>
  <si>
    <t>216.9</t>
  </si>
  <si>
    <t>254.08</t>
  </si>
  <si>
    <t>1037006600047</t>
  </si>
  <si>
    <t>500 MG COM REV CT BL AL PLAS PVC TRANS X 10</t>
  </si>
  <si>
    <t>183.79</t>
  </si>
  <si>
    <t>TAMIRAM</t>
  </si>
  <si>
    <t>1004311110035</t>
  </si>
  <si>
    <t>LEVOFLOXACINO HEMIIDRATADO</t>
  </si>
  <si>
    <t>TAVOK</t>
  </si>
  <si>
    <t>114.38</t>
  </si>
  <si>
    <t>1004314200027</t>
  </si>
  <si>
    <t>82.74</t>
  </si>
  <si>
    <t>95.03</t>
  </si>
  <si>
    <t>1008903960029</t>
  </si>
  <si>
    <t>500 MG COM REV CT BL AL PVC PVDC X 7</t>
  </si>
  <si>
    <t>68.74</t>
  </si>
  <si>
    <t>NORFLOXACINO</t>
  </si>
  <si>
    <t>NORF</t>
  </si>
  <si>
    <t>36.99</t>
  </si>
  <si>
    <t>1356906950023</t>
  </si>
  <si>
    <t>400 MG COM REV CT BL AL PLAS OPC X 14</t>
  </si>
  <si>
    <t>26.76</t>
  </si>
  <si>
    <t>61.88</t>
  </si>
  <si>
    <t>1267502300026</t>
  </si>
  <si>
    <t>44.76</t>
  </si>
  <si>
    <t>J2A - AGENTES SISTÊMICOS PARA INFECÇÕES FÚNGICAS</t>
  </si>
  <si>
    <t>132.81</t>
  </si>
  <si>
    <t>1023504590086</t>
  </si>
  <si>
    <t>200 MG COM CT BL AL PLAS OPC X 30</t>
  </si>
  <si>
    <t>96.07</t>
  </si>
  <si>
    <t>ACICLOVIR</t>
  </si>
  <si>
    <t>ANTIVIRAX</t>
  </si>
  <si>
    <t>J5B3 - ANTIVIRAIS PARA HERPES</t>
  </si>
  <si>
    <t>289.33</t>
  </si>
  <si>
    <t>1023504060087</t>
  </si>
  <si>
    <t>400 MG COM CT BL AL PLAS PVDC OPC X 30</t>
  </si>
  <si>
    <t>209.29</t>
  </si>
  <si>
    <t>314.75</t>
  </si>
  <si>
    <t>1058309640031</t>
  </si>
  <si>
    <t>200 MG COM CT BL AL PLAS PVC/PVDC TRANS X 30</t>
  </si>
  <si>
    <t>227.68</t>
  </si>
  <si>
    <t>ACECLOFENACO</t>
  </si>
  <si>
    <t>ACECLO-GRAN</t>
  </si>
  <si>
    <t>M1A1 - ANTIRREUMÁTICOS NÃO ESTEROIDAIS PUROS</t>
  </si>
  <si>
    <t>57.09</t>
  </si>
  <si>
    <t>1677300650101</t>
  </si>
  <si>
    <t>100 MG COM REV CT BL AL AL X 12</t>
  </si>
  <si>
    <t>41.3</t>
  </si>
  <si>
    <t>83.72</t>
  </si>
  <si>
    <t>1235201000033</t>
  </si>
  <si>
    <t>100 MG COM REV CT STR AL X 24</t>
  </si>
  <si>
    <t>60.56</t>
  </si>
  <si>
    <t>ÁCIDO MEFENÂMICO</t>
  </si>
  <si>
    <t>28.05</t>
  </si>
  <si>
    <t>1058307920043</t>
  </si>
  <si>
    <t>500 MG COM CT BL AL PLAS OPC X 24</t>
  </si>
  <si>
    <t>20.29</t>
  </si>
  <si>
    <t>PONSTAN</t>
  </si>
  <si>
    <t>1211003810066</t>
  </si>
  <si>
    <t>500 MG COM CT BL AL PLAS TRANS X 24</t>
  </si>
  <si>
    <t>31.22</t>
  </si>
  <si>
    <t>CETOPROFENO</t>
  </si>
  <si>
    <t>CETOFENID</t>
  </si>
  <si>
    <t>258.34</t>
  </si>
  <si>
    <t>1037007750034</t>
  </si>
  <si>
    <t>50 MG/ML SOL INJ IM CT ENVOL 60 AMP VD AMB X 2 ML</t>
  </si>
  <si>
    <t>186.87</t>
  </si>
  <si>
    <t>1267503160058</t>
  </si>
  <si>
    <t>150 MG COM LIB PROL CT BL AL PLAS PVC/PVDC OPC X 60</t>
  </si>
  <si>
    <t>219.11</t>
  </si>
  <si>
    <t>PROFENID</t>
  </si>
  <si>
    <t>77.21</t>
  </si>
  <si>
    <t>1832603600020</t>
  </si>
  <si>
    <t>100 MG COM REV LIB RETARD CT BL AL PLAS TRANS X 20</t>
  </si>
  <si>
    <t>55.85</t>
  </si>
  <si>
    <t>DICLOFENACO</t>
  </si>
  <si>
    <t>FENAFLAN</t>
  </si>
  <si>
    <t>20.1</t>
  </si>
  <si>
    <t>1037000800222</t>
  </si>
  <si>
    <t>44,3 MG COM DISP CT BL AL PLAS PVDC TRANS X 20 </t>
  </si>
  <si>
    <t>14.54</t>
  </si>
  <si>
    <t>DICLOFENACO RESINATO</t>
  </si>
  <si>
    <t>19.52</t>
  </si>
  <si>
    <t>1267501060031</t>
  </si>
  <si>
    <t>15 MG/ML SUS OR CT FR GOT PLAS OPC X 20 ML</t>
  </si>
  <si>
    <t>14.12</t>
  </si>
  <si>
    <t>BEXAI</t>
  </si>
  <si>
    <t>154.97</t>
  </si>
  <si>
    <t>1023513040026</t>
  </si>
  <si>
    <t>35 MG CAP DURA CT BL AL AL  X 20</t>
  </si>
  <si>
    <t>112.1</t>
  </si>
  <si>
    <t>DICLOFENACO DE POTÁSSIO</t>
  </si>
  <si>
    <t>PROBENXIL</t>
  </si>
  <si>
    <t>02.814.497/0001-07</t>
  </si>
  <si>
    <t>CIMED INDUSTRIA S.A</t>
  </si>
  <si>
    <t>1438100100072</t>
  </si>
  <si>
    <t>50 MG COM REV CT BL AL PLAS TRANS X 500</t>
  </si>
  <si>
    <t>24.7</t>
  </si>
  <si>
    <t>17.67</t>
  </si>
  <si>
    <t>1037003460031</t>
  </si>
  <si>
    <t>15 MG/ML SUS OR CT FR PLAS OPC GOT X 20 ML</t>
  </si>
  <si>
    <t>12.78</t>
  </si>
  <si>
    <t>DICLOFENACO DE POTÁSSIO;DICLOFENACO DIETILAMÔNIO</t>
  </si>
  <si>
    <t>CATAFLAMPRO</t>
  </si>
  <si>
    <t>6.5</t>
  </si>
  <si>
    <t>1010703280255</t>
  </si>
  <si>
    <t>25 MG COM REV CT BL AL PLAS TRANS X 4</t>
  </si>
  <si>
    <t>4.7</t>
  </si>
  <si>
    <t>DICLOFENACO POTÁSSICO</t>
  </si>
  <si>
    <t>16.52</t>
  </si>
  <si>
    <t>1023505070019</t>
  </si>
  <si>
    <t>50 MG COM REV CT BL AL PLAS PVC TRANS X 10</t>
  </si>
  <si>
    <t>11.95</t>
  </si>
  <si>
    <t>CATAFLAM</t>
  </si>
  <si>
    <t>25.52</t>
  </si>
  <si>
    <t>56.994.502/0001-30</t>
  </si>
  <si>
    <t>NOVARTIS BIOCIENCIAS S.A</t>
  </si>
  <si>
    <t>1006800380368</t>
  </si>
  <si>
    <t>50 MG COM REV CT BL AL PLAS TRANS X 10</t>
  </si>
  <si>
    <t>18.46</t>
  </si>
  <si>
    <t>DICLOFENACO SÓDICO</t>
  </si>
  <si>
    <t>INFLADEX</t>
  </si>
  <si>
    <t>57.52</t>
  </si>
  <si>
    <t>1677304750028</t>
  </si>
  <si>
    <t>100MG COM REV LIB PROL CT BL AL PLAS INC X 20</t>
  </si>
  <si>
    <t>41.61</t>
  </si>
  <si>
    <t>65.04</t>
  </si>
  <si>
    <t>1677305150024</t>
  </si>
  <si>
    <t>47.05</t>
  </si>
  <si>
    <t>VOLTAREN</t>
  </si>
  <si>
    <t>56.98</t>
  </si>
  <si>
    <t>1006800600104</t>
  </si>
  <si>
    <t>75 MG COM REV LIB PROL CT BL AL PLAS TRANS X 20</t>
  </si>
  <si>
    <t>41.22</t>
  </si>
  <si>
    <t>CLORIDRATO DE DILTIAZEM</t>
  </si>
  <si>
    <t>48.33</t>
  </si>
  <si>
    <t>1235201880076</t>
  </si>
  <si>
    <t>60 MG COM CT STR AL AL X 50</t>
  </si>
  <si>
    <t>34.96</t>
  </si>
  <si>
    <t>CARDIZEM</t>
  </si>
  <si>
    <t>74.38</t>
  </si>
  <si>
    <t>1036700620229</t>
  </si>
  <si>
    <t>60 MG COM CT BL AL/AL X 50</t>
  </si>
  <si>
    <t>53.8</t>
  </si>
  <si>
    <t>IBUPROFENO</t>
  </si>
  <si>
    <t>IBUCAPS</t>
  </si>
  <si>
    <t>1156002380053</t>
  </si>
  <si>
    <t>600 MG CAP MOLE CT BL AL PLAS PVC/PVDC TRANS X 200</t>
  </si>
  <si>
    <t>243.94</t>
  </si>
  <si>
    <t>MOTRIN</t>
  </si>
  <si>
    <t>106.78</t>
  </si>
  <si>
    <t>1211004140048</t>
  </si>
  <si>
    <t>600 MG COM REV CT FR PLAS OPC X 50</t>
  </si>
  <si>
    <t>77.24</t>
  </si>
  <si>
    <t>MELOXICAM</t>
  </si>
  <si>
    <t>MELOVAC</t>
  </si>
  <si>
    <t>62.96</t>
  </si>
  <si>
    <t>1023512120077</t>
  </si>
  <si>
    <t>15 MG COM CT BL AL PLAS OPC X 10 </t>
  </si>
  <si>
    <t>45.54</t>
  </si>
  <si>
    <t>CLORIDRATO DE METFORMINA</t>
  </si>
  <si>
    <t>TEUTOFORMIN</t>
  </si>
  <si>
    <t>A10J1 - ANTIDIABÉTICOS BIGUANIDAS PUROS</t>
  </si>
  <si>
    <t>17.89</t>
  </si>
  <si>
    <t>1037006260076</t>
  </si>
  <si>
    <t>500 MG COM CT BL AL PLAS TRANS X 30</t>
  </si>
  <si>
    <t>12.94</t>
  </si>
  <si>
    <t>96.83</t>
  </si>
  <si>
    <t>1256802470088</t>
  </si>
  <si>
    <t>500 MG COM LIB PROL CT BL AL PLAS TRANS X 400</t>
  </si>
  <si>
    <t>70.04</t>
  </si>
  <si>
    <t>GLIFAGE XR</t>
  </si>
  <si>
    <t>1008903400181</t>
  </si>
  <si>
    <t>1 G COM LIB PROL CT BL AL PLAS TRANS X 30</t>
  </si>
  <si>
    <t>38.79</t>
  </si>
  <si>
    <t>63.04</t>
  </si>
  <si>
    <t>1023505270190</t>
  </si>
  <si>
    <t>45.6</t>
  </si>
  <si>
    <t>INICOX DP</t>
  </si>
  <si>
    <t>23.38</t>
  </si>
  <si>
    <t>1039001800011</t>
  </si>
  <si>
    <t>15 MG COM CT BL AL PLAS TRANS X 5 </t>
  </si>
  <si>
    <t>16.91</t>
  </si>
  <si>
    <t>CLORIDRATO DE ONDANSETRONA</t>
  </si>
  <si>
    <t>LISTO</t>
  </si>
  <si>
    <t>A4A1 - ANTIEMÉTICOS E ANTINAUSEANTES, ANTAGONISTAS DA SEROTONINA</t>
  </si>
  <si>
    <t>78.94</t>
  </si>
  <si>
    <t>1097402400273</t>
  </si>
  <si>
    <t>8 MG COM ORODISP CT BL AL AL X 10</t>
  </si>
  <si>
    <t>57.1</t>
  </si>
  <si>
    <t>57.3</t>
  </si>
  <si>
    <t>1163701460040</t>
  </si>
  <si>
    <t>8,0 MG COM REV CT BL AL PLAS PVC AMB X 10</t>
  </si>
  <si>
    <t>41.45</t>
  </si>
  <si>
    <t>VONAU</t>
  </si>
  <si>
    <t>45.57</t>
  </si>
  <si>
    <t>1097401940169</t>
  </si>
  <si>
    <t>4 MG COM ORODISP CT STR AL X 10 </t>
  </si>
  <si>
    <t>32.96</t>
  </si>
  <si>
    <t>CLORIDRATO DE PROPRANOLOL</t>
  </si>
  <si>
    <t>PRANOLAL</t>
  </si>
  <si>
    <t>18.12</t>
  </si>
  <si>
    <t>1071500760017</t>
  </si>
  <si>
    <t>40 MG COM CT FR VD AMB X 50</t>
  </si>
  <si>
    <t>13.11</t>
  </si>
  <si>
    <t>15.54</t>
  </si>
  <si>
    <t>1558402080032</t>
  </si>
  <si>
    <t>80 MG COM CT BL AL PLAS TRANS X 30</t>
  </si>
  <si>
    <t>11.24</t>
  </si>
  <si>
    <t>CLORIDRATO DE RANITIDINA</t>
  </si>
  <si>
    <t>ANTIDIN</t>
  </si>
  <si>
    <t>75.59</t>
  </si>
  <si>
    <t>1037006220074</t>
  </si>
  <si>
    <t>300 MG COM REV CT ENV AL X 20</t>
  </si>
  <si>
    <t>54.68</t>
  </si>
  <si>
    <t>131.82</t>
  </si>
  <si>
    <t>1057306050063</t>
  </si>
  <si>
    <t>300 MG COM REV CT BL AL/AL X 20</t>
  </si>
  <si>
    <t>95.35</t>
  </si>
  <si>
    <t>LABEL GOTAS</t>
  </si>
  <si>
    <t>1057304370028</t>
  </si>
  <si>
    <t>40 MG/ML SOL OR FR VD AMB X 30 ML + CGT</t>
  </si>
  <si>
    <t>27.82</t>
  </si>
  <si>
    <t>NAPROXENO</t>
  </si>
  <si>
    <t>NAPROX</t>
  </si>
  <si>
    <t>38.48</t>
  </si>
  <si>
    <t>1037006210133</t>
  </si>
  <si>
    <t>500 MG COM CT BL AL PLAS LAR X 20</t>
  </si>
  <si>
    <t>28.88</t>
  </si>
  <si>
    <t>18.36</t>
  </si>
  <si>
    <t>1037004460124</t>
  </si>
  <si>
    <t>500 MG COM CT BL AL PLAS LAR X 10   </t>
  </si>
  <si>
    <t>13.78</t>
  </si>
  <si>
    <t>NAPROXENO SÓDICO</t>
  </si>
  <si>
    <t>NEXFLEN</t>
  </si>
  <si>
    <t>195.76</t>
  </si>
  <si>
    <t>1677306490155</t>
  </si>
  <si>
    <t>550 MG COM REV CT BL AL PLAS PVDC TRANS X 60</t>
  </si>
  <si>
    <t>146.93</t>
  </si>
  <si>
    <t>CLORIDRATO DE SIBUTRAMINA MONOIDRATADO</t>
  </si>
  <si>
    <t>SIBUS</t>
  </si>
  <si>
    <t>A8A - PREPARAÇÕES ANTIOBESIDADE, EXCETO OS DIETÉTICOS</t>
  </si>
  <si>
    <t>66.78</t>
  </si>
  <si>
    <t>1004309830042</t>
  </si>
  <si>
    <t>15 MG CAP DURA CT BL AL PLAS TRANS X 30</t>
  </si>
  <si>
    <t>50.12</t>
  </si>
  <si>
    <t>362.45</t>
  </si>
  <si>
    <t>1057305470026</t>
  </si>
  <si>
    <t>272.05</t>
  </si>
  <si>
    <t>Tarja Preta</t>
  </si>
  <si>
    <t>67.55</t>
  </si>
  <si>
    <t>1058309780079</t>
  </si>
  <si>
    <t>275 MG COM REV CT BL AL PLAS PVDC TRANS X 100</t>
  </si>
  <si>
    <t>50.7</t>
  </si>
  <si>
    <t>FLANAX</t>
  </si>
  <si>
    <t>205.97</t>
  </si>
  <si>
    <t>1705600470106</t>
  </si>
  <si>
    <t>550 MG COM REV CX BL AL PLAS TRANS X 60</t>
  </si>
  <si>
    <t>154.6</t>
  </si>
  <si>
    <t>NIMESULIDA</t>
  </si>
  <si>
    <t>66.77</t>
  </si>
  <si>
    <t>1256802650035</t>
  </si>
  <si>
    <t>100 MG COM CT BL AL PLAS PVDC 40 TRANS X 20</t>
  </si>
  <si>
    <t>48.3</t>
  </si>
  <si>
    <t>NISULID</t>
  </si>
  <si>
    <t>61.75</t>
  </si>
  <si>
    <t>1057303010036</t>
  </si>
  <si>
    <t>100 MG COM CT BL AL PLAS TRANS X 12</t>
  </si>
  <si>
    <t>44.67</t>
  </si>
  <si>
    <t>TENOXICAM</t>
  </si>
  <si>
    <t>TILOXINEO</t>
  </si>
  <si>
    <t>53.64</t>
  </si>
  <si>
    <t>1558402380011</t>
  </si>
  <si>
    <t>20 MG COM REV CT BL AL PLAS INC X 10</t>
  </si>
  <si>
    <t>38.8</t>
  </si>
  <si>
    <t>51.9</t>
  </si>
  <si>
    <t>1023510010010</t>
  </si>
  <si>
    <t>20 MG COM REV CT BL AL PLAS TRANS X 10  </t>
  </si>
  <si>
    <t>37.54</t>
  </si>
  <si>
    <t>DICLOFENACO DE SÓDIO;CLORIDRATO DE TIAMINA;CLORIDRATO DE PIRIDOXINA;CIANOCOBALAMINA</t>
  </si>
  <si>
    <t>ALGINAC</t>
  </si>
  <si>
    <t>M1A2 - ANTIRREUMÁTICOS NÃO ESTEROIDAIS ASSOCIADOS</t>
  </si>
  <si>
    <t>11.0</t>
  </si>
  <si>
    <t>59.476.770/0001-58</t>
  </si>
  <si>
    <t>PROCTER &amp; GAMBLE DO BRASIL LTDA</t>
  </si>
  <si>
    <t>1214206630016</t>
  </si>
  <si>
    <t>(50,0 + 50,0) MG/ML SOL INJ IM CX AMP VD AMB X 2ML  + (5,0 + 75,0) MG/ML SOL INJ IM AMP VD AMB X 1 ML</t>
  </si>
  <si>
    <t>7.96</t>
  </si>
  <si>
    <t>BACLOFENO</t>
  </si>
  <si>
    <t>BACLON</t>
  </si>
  <si>
    <t>M3B - RELAXANTE MUSCULAR DE AÇÃO CENTRAL</t>
  </si>
  <si>
    <t>29.52</t>
  </si>
  <si>
    <t>1049713960025</t>
  </si>
  <si>
    <t>10 MG COM CT BL AL PLAS TRANS X 20</t>
  </si>
  <si>
    <t>21.35</t>
  </si>
  <si>
    <t>35.04</t>
  </si>
  <si>
    <t>1037006130016</t>
  </si>
  <si>
    <t>25.35</t>
  </si>
  <si>
    <t>CLORTALIDONA</t>
  </si>
  <si>
    <t>C3A3 - DIURÉTICOS TIAZIDAS E ANÁLOGOS PUROS</t>
  </si>
  <si>
    <t>26.94</t>
  </si>
  <si>
    <t>1023506140053</t>
  </si>
  <si>
    <t>50 MG COM CT BL AL PLAS TRANS X 30 </t>
  </si>
  <si>
    <t>19.49</t>
  </si>
  <si>
    <t>CAFEÍNA ANIDRA;CITRATO DE ORFENADRINA;DIPIRONA</t>
  </si>
  <si>
    <t>NEVRALGEX</t>
  </si>
  <si>
    <t>73.66</t>
  </si>
  <si>
    <t>1438100510076</t>
  </si>
  <si>
    <t>300 MG + 50 MG + 35 MG COM CT BL AL PLAS PVC TRANS X 100</t>
  </si>
  <si>
    <t>55.29</t>
  </si>
  <si>
    <t>CARISOPRODOL</t>
  </si>
  <si>
    <t>TANDRIFLAN</t>
  </si>
  <si>
    <t>1049711580020</t>
  </si>
  <si>
    <t>300 MG + 125 MG + 50 MG + 30 MG COM CT BL AL PLAS TRANS X 15 </t>
  </si>
  <si>
    <t>19.6</t>
  </si>
  <si>
    <t>CARISOPRODOL;PARACETAMOL;CAFEÍNA</t>
  </si>
  <si>
    <t>DORILAX</t>
  </si>
  <si>
    <t>19.64</t>
  </si>
  <si>
    <t>1057300210018</t>
  </si>
  <si>
    <t>350 MG + 150 MG + 50 MG COM CT BL AL PLAS TRANS X 12 </t>
  </si>
  <si>
    <t>14.74</t>
  </si>
  <si>
    <t>CARISOPRODOL;PARACETAMOL;CAFEÍNA ANIDRA;DICLOFENACO SÓDICO</t>
  </si>
  <si>
    <t>TORSILAX</t>
  </si>
  <si>
    <t>47.88</t>
  </si>
  <si>
    <t>1558402340018</t>
  </si>
  <si>
    <t>(125 + 50 + 300 + 30) MG COM CT BL AL PLAS PVC TRANS X 30</t>
  </si>
  <si>
    <t>35.94</t>
  </si>
  <si>
    <t>CARISOPRODOL + DICLOFENACO SÓDICO + PARACETAMOL + CAFEÍNA</t>
  </si>
  <si>
    <t>16.37</t>
  </si>
  <si>
    <t>1558404830047</t>
  </si>
  <si>
    <t>(125 + 50 + 300 + 30) MG COM CT BL AL PLAS PVC TRANS X 12</t>
  </si>
  <si>
    <t>12.29</t>
  </si>
  <si>
    <t>TANDRILAX</t>
  </si>
  <si>
    <t>31.54</t>
  </si>
  <si>
    <t>1057300550056</t>
  </si>
  <si>
    <t>(300,0 + 125,0 + 50,0 +30,0) MG COM CT BL AL PLAS TRANS X 15</t>
  </si>
  <si>
    <t>23.67</t>
  </si>
  <si>
    <t>CARISOPRODOL;PARACETAMOL;CAFEÍNA;DICLOFENACO SÓDICO</t>
  </si>
  <si>
    <t>52.29</t>
  </si>
  <si>
    <t>1049711580012</t>
  </si>
  <si>
    <t>300 MG + 125 MG + 50 MG + 30 MG COM CT BL AL PLAS TRANS X 30 </t>
  </si>
  <si>
    <t>39.25</t>
  </si>
  <si>
    <t>PARACETAMOL + CARISOPRODOL + DICLOFENACO SÓDICO + CAFEÍNA</t>
  </si>
  <si>
    <t>40.97</t>
  </si>
  <si>
    <t>1049715110045</t>
  </si>
  <si>
    <t>(300 + 125 + 50 + 30) MG COM CT BL AL PLAS PVC TRANS X 30</t>
  </si>
  <si>
    <t>30.75</t>
  </si>
  <si>
    <t>CLORIDRATO DE CICLOBENZAPRINA</t>
  </si>
  <si>
    <t>MIOFIBRAX</t>
  </si>
  <si>
    <t>83.14</t>
  </si>
  <si>
    <t>1677301070085</t>
  </si>
  <si>
    <t>10MG COM REV CT BL AL PLAS OPC X 50</t>
  </si>
  <si>
    <t>62.4</t>
  </si>
  <si>
    <t>72.17</t>
  </si>
  <si>
    <t>1677306710082</t>
  </si>
  <si>
    <t>54.17</t>
  </si>
  <si>
    <t>MIOSAN</t>
  </si>
  <si>
    <t>60.53</t>
  </si>
  <si>
    <t>62.462.015/0001-29</t>
  </si>
  <si>
    <t>APSEN FARMACEUTICA S/A</t>
  </si>
  <si>
    <t>1011801290010</t>
  </si>
  <si>
    <t>5 MG COM REV CT BL AL PLAS TRANS X 30 </t>
  </si>
  <si>
    <t>45.43</t>
  </si>
  <si>
    <t>CLORIDRATO DE CICLOBENZAPRINA;CAFEÍNA</t>
  </si>
  <si>
    <t>MIOSAN CAF</t>
  </si>
  <si>
    <t>1011806110032</t>
  </si>
  <si>
    <t>5 MG + 30 MG COM REV CT BL AL PLAS TRANS X 15</t>
  </si>
  <si>
    <t>22.62</t>
  </si>
  <si>
    <t>DICLOFENACO DE SÓDIO;CARISOPRODOL;PARACETAMOL;CAFEÍNA</t>
  </si>
  <si>
    <t>TRIMUSK</t>
  </si>
  <si>
    <t>26.53</t>
  </si>
  <si>
    <t>1004312410024</t>
  </si>
  <si>
    <t>(125,0 + 50,0 + 300,0 + 30,0) MG COM CT BL AL PLAS TRANS X 15 </t>
  </si>
  <si>
    <t>19.91</t>
  </si>
  <si>
    <t>CARISOPRODOL + DICLOFENACO DE SÓDIO + PARACETAMOL+ CAFEÍNA</t>
  </si>
  <si>
    <t>16.49</t>
  </si>
  <si>
    <t>1004312300024</t>
  </si>
  <si>
    <t>12.38</t>
  </si>
  <si>
    <t>DIPIRONA MONOIDRATADA;CAFEÍNA ANIDRA;CITRATO DE ORFENADRINA</t>
  </si>
  <si>
    <t>37.6</t>
  </si>
  <si>
    <t>1438100510157</t>
  </si>
  <si>
    <t>300 MG + 50 MG + 35 MG COM CT BL AL PLAS PVC TRANS X 60</t>
  </si>
  <si>
    <t>28.22</t>
  </si>
  <si>
    <t>DORFLEX</t>
  </si>
  <si>
    <t>226.79</t>
  </si>
  <si>
    <t>1832603540141</t>
  </si>
  <si>
    <t>300 MG + 35 MG + 50 MG COM CT BL AL PLAS  AMB X 300</t>
  </si>
  <si>
    <t>170.22</t>
  </si>
  <si>
    <t>PARACETAMOL;CAFEÍNA ANIDRA;CITRATO DE ORFENADRINA</t>
  </si>
  <si>
    <t>DORILAX DT</t>
  </si>
  <si>
    <t>9.19</t>
  </si>
  <si>
    <t>1057307150029</t>
  </si>
  <si>
    <t>(450,0 + 50,0 + 35,0) MG COM CT BL AL PLAS PVC/PVDC TRANS X 12</t>
  </si>
  <si>
    <t>ALOPURINOL</t>
  </si>
  <si>
    <t>M4A - ANTIGOTOSOS</t>
  </si>
  <si>
    <t>41.68</t>
  </si>
  <si>
    <t>1006811540019</t>
  </si>
  <si>
    <t>300 MG COM CT BL AL PLAS TRANS X 30</t>
  </si>
  <si>
    <t>30.15</t>
  </si>
  <si>
    <t>ZYLORIC</t>
  </si>
  <si>
    <t>02.433.631/0001-20</t>
  </si>
  <si>
    <t>ASPEN PHARMA INDÚSTRIA FARMACÊUTICA LTDA</t>
  </si>
  <si>
    <t>1376401220014</t>
  </si>
  <si>
    <t>100 MG COM CT BL AL PLAS PVC TRANS X 30 </t>
  </si>
  <si>
    <t>15.77</t>
  </si>
  <si>
    <t>ALENDRONATO DE SÓDIO</t>
  </si>
  <si>
    <t>M5B3 - BISFOSFONATOS PARA OSTEOPOROSE E ALTERAÇÕES RELACIONADAS</t>
  </si>
  <si>
    <t>72.04</t>
  </si>
  <si>
    <t>1004704740026</t>
  </si>
  <si>
    <t>70 MG COM REV CT BL AL/AL X 4</t>
  </si>
  <si>
    <t>52.11</t>
  </si>
  <si>
    <t>ALENDRONATO DE SÓDIO TRI-HIDRATADO</t>
  </si>
  <si>
    <t>OSTEOFORM</t>
  </si>
  <si>
    <t>148.06</t>
  </si>
  <si>
    <t>1356906850037</t>
  </si>
  <si>
    <t xml:space="preserve">70 MG COM CT BL AL PLAS OPC X 8
</t>
  </si>
  <si>
    <t>107.1</t>
  </si>
  <si>
    <t>189.78</t>
  </si>
  <si>
    <t>1023511280021</t>
  </si>
  <si>
    <t>70 MG COM CT BL AL PLAS OPC X 4</t>
  </si>
  <si>
    <t>137.28</t>
  </si>
  <si>
    <t>ALENDRONATO SÓDICO TRIHIDRATADO</t>
  </si>
  <si>
    <t>ALENDIL</t>
  </si>
  <si>
    <t>188.88</t>
  </si>
  <si>
    <t>1039001230061</t>
  </si>
  <si>
    <t>70 MG COM CT BL AL PLAS TRANS X 4</t>
  </si>
  <si>
    <t>136.63</t>
  </si>
  <si>
    <t>IBANDRONATO DE SÓDIO</t>
  </si>
  <si>
    <t>SINTEZYS</t>
  </si>
  <si>
    <t>307.34</t>
  </si>
  <si>
    <t>1097403150033</t>
  </si>
  <si>
    <t>150 MG COM CT BL AL AL X 3</t>
  </si>
  <si>
    <t>222.32</t>
  </si>
  <si>
    <t>194.36</t>
  </si>
  <si>
    <t>1097403210011</t>
  </si>
  <si>
    <t>150 MG COM CT BL AL AL X 1 </t>
  </si>
  <si>
    <t>140.59</t>
  </si>
  <si>
    <t>CLORIDRATO DE TRAMADOL</t>
  </si>
  <si>
    <t>GÉSICO</t>
  </si>
  <si>
    <t>N2A - ANALGÉSICOS NARCÓTICOS</t>
  </si>
  <si>
    <t>122.18</t>
  </si>
  <si>
    <t>1004312540165</t>
  </si>
  <si>
    <t>100 MG COM REV LIB PROL CT BL AL PLAS TRANS  X 10</t>
  </si>
  <si>
    <t>88.38</t>
  </si>
  <si>
    <t>291.07</t>
  </si>
  <si>
    <t>1058310230036</t>
  </si>
  <si>
    <t>100 MG COM REV LIB PROL CT BL AL PLAS PVDC/PVC OPC X 30</t>
  </si>
  <si>
    <t>210.55</t>
  </si>
  <si>
    <t>TRAMAL RETARD</t>
  </si>
  <si>
    <t>223.93</t>
  </si>
  <si>
    <t>1861000040086</t>
  </si>
  <si>
    <t>50 MG COM REV LIB PROL CT BL AL PLAS PVC PVDC OPC X 30</t>
  </si>
  <si>
    <t>161.98</t>
  </si>
  <si>
    <t>CLORIDRATO DE TRAMADOL;PARACETAMOL</t>
  </si>
  <si>
    <t>REVANGE</t>
  </si>
  <si>
    <t>137.68</t>
  </si>
  <si>
    <t>1057304400040</t>
  </si>
  <si>
    <t>(37,5 + 325,0) MG COM REV CT BL AL PLAS TRANS X 30</t>
  </si>
  <si>
    <t>103.34</t>
  </si>
  <si>
    <t>CLORIDRATO DE TRAMADOL + PARACETAMOL</t>
  </si>
  <si>
    <t>242.69</t>
  </si>
  <si>
    <t>1058310250053</t>
  </si>
  <si>
    <t>(37,5 + 325) MG COM REV CT BL AL PLAS PVC/PVDC TRANS X 60</t>
  </si>
  <si>
    <t>182.16</t>
  </si>
  <si>
    <t>ULTRACET</t>
  </si>
  <si>
    <t>127.62</t>
  </si>
  <si>
    <t>1123633560031</t>
  </si>
  <si>
    <t>37,5 MG + 325 MG COM REV CT BL AL PLAS TRANS X 20</t>
  </si>
  <si>
    <t>95.79</t>
  </si>
  <si>
    <t>DICLORIDRATO DE FLUNARIZINA</t>
  </si>
  <si>
    <t>FLUNARIN</t>
  </si>
  <si>
    <t>34.2</t>
  </si>
  <si>
    <t>1057303090028</t>
  </si>
  <si>
    <t>10MG CAP DURA LIB PROL  CT BL AL PLAS TRANS X 60</t>
  </si>
  <si>
    <t>24.74</t>
  </si>
  <si>
    <t>PARACETAMOL;FOSFATO DE CODEÍNA</t>
  </si>
  <si>
    <t>PACO</t>
  </si>
  <si>
    <t>74.88</t>
  </si>
  <si>
    <t>1004310120101</t>
  </si>
  <si>
    <t>500MG + 30MG COM CT BL AL PVC/PCTFE TRANS X 36</t>
  </si>
  <si>
    <t>56.2</t>
  </si>
  <si>
    <t>PARACETAMOL + FOSFATO DE CODEÍNA</t>
  </si>
  <si>
    <t>76.07</t>
  </si>
  <si>
    <t>1004311350109</t>
  </si>
  <si>
    <t>PREXULID</t>
  </si>
  <si>
    <t>N2B1 - ANALGÉSICOS NÃO NARCÓTICOS E ANTIPIRÉTICOS SOB PRESCRIÇÃO</t>
  </si>
  <si>
    <t>43.84</t>
  </si>
  <si>
    <t>1156002120035</t>
  </si>
  <si>
    <t>100 MG COM SUS CT BL AL PLAS PVC/PCTFE TRANS X 12</t>
  </si>
  <si>
    <t>31.71</t>
  </si>
  <si>
    <t>ACIDO ACETILSALICILICO</t>
  </si>
  <si>
    <t>AAS</t>
  </si>
  <si>
    <t>N2B2 - ANALGÉSICOS NÃO NARCÓTICOS E ANTIPIRÉTICOS ISENTOS DE PRESCRIÇÃO</t>
  </si>
  <si>
    <t>86.43</t>
  </si>
  <si>
    <t>1832603860022</t>
  </si>
  <si>
    <t>100 MG COM CT FR PLAS OPC X 120 </t>
  </si>
  <si>
    <t>64.87</t>
  </si>
  <si>
    <t>73.48</t>
  </si>
  <si>
    <t>1023505080030</t>
  </si>
  <si>
    <t>500 MG COM CT BL AL PLAS PVC TRANS X 200</t>
  </si>
  <si>
    <t>55.15</t>
  </si>
  <si>
    <t>CAFEÍNA ANIDRA;DIPIRONA</t>
  </si>
  <si>
    <t>DORONA CAFI</t>
  </si>
  <si>
    <t>38.77</t>
  </si>
  <si>
    <t>1558404810021</t>
  </si>
  <si>
    <t>500 MG + 65 MG COM CT BL AL PLAS AMB X 16</t>
  </si>
  <si>
    <t>29.1</t>
  </si>
  <si>
    <t>DIPIRONA MONOIDRATADA;BUTILBROMETO DE ESCOPOLAMINA</t>
  </si>
  <si>
    <t>NEOCOPAN COMPOSTO</t>
  </si>
  <si>
    <t>18.21</t>
  </si>
  <si>
    <t>1049714510015</t>
  </si>
  <si>
    <t>(10,0 + 250,0) MG COM REV CT BL AL PLAS PVC TRANS X 20</t>
  </si>
  <si>
    <t>13.67</t>
  </si>
  <si>
    <t>DIPIRONA</t>
  </si>
  <si>
    <t>ANADOR</t>
  </si>
  <si>
    <t>16.09</t>
  </si>
  <si>
    <t>1832603140011</t>
  </si>
  <si>
    <t>500MG/ML SOL OR CT FR GOT PLAS OPC  X 10ML</t>
  </si>
  <si>
    <t>12.08</t>
  </si>
  <si>
    <t>23.09</t>
  </si>
  <si>
    <t>1832602440011</t>
  </si>
  <si>
    <t>50 MG/ML SOL OR CT FR VD AMB X 100 ML + COP</t>
  </si>
  <si>
    <t>17.33</t>
  </si>
  <si>
    <t>DIPIRONA MONOIDRATADA;CAFEÍNA ANIDRA;MUCATO DE ISOMETEPTENO</t>
  </si>
  <si>
    <t>DORALGINA</t>
  </si>
  <si>
    <t>28.5</t>
  </si>
  <si>
    <t>1558403800012</t>
  </si>
  <si>
    <t>30 MG + 300 MG + 30 MG DRG CT BL AL PLAS TRANS X 20 </t>
  </si>
  <si>
    <t>21.39</t>
  </si>
  <si>
    <t>DIPIRONA  MAGNÉSICA</t>
  </si>
  <si>
    <t>TERMOPIRONA</t>
  </si>
  <si>
    <t>33.84</t>
  </si>
  <si>
    <t>1558405210034</t>
  </si>
  <si>
    <t>1G COM CT BL AL PLAS TRANS X 10 </t>
  </si>
  <si>
    <t>25.4</t>
  </si>
  <si>
    <t>DIPIRONA MONOIDRATADA</t>
  </si>
  <si>
    <t>DORFLEX UNO</t>
  </si>
  <si>
    <t>326.55</t>
  </si>
  <si>
    <t>1832604600326</t>
  </si>
  <si>
    <t>1G COM EFEV CT STR AL AL X 100</t>
  </si>
  <si>
    <t>245.1</t>
  </si>
  <si>
    <t>67.47</t>
  </si>
  <si>
    <t>1058309710062</t>
  </si>
  <si>
    <t>500 MG COM CT  BL AL PLAS PVC TRANS X 100</t>
  </si>
  <si>
    <t>50.64</t>
  </si>
  <si>
    <t>NOVALGINA</t>
  </si>
  <si>
    <t>378.76</t>
  </si>
  <si>
    <t>1832603510471</t>
  </si>
  <si>
    <t>500 MG COM CT BL AL PLAS TRANSL X 240</t>
  </si>
  <si>
    <t>284.29</t>
  </si>
  <si>
    <t>DIPROPIONATO DE BETAMETASONA</t>
  </si>
  <si>
    <t>1023507110042</t>
  </si>
  <si>
    <t>0,5 MG/G CREM CT BG AL X 30 G</t>
  </si>
  <si>
    <t>DIPIRONA MONOIDRATADA;CLORIDRATO DE PROMETAZINA;CLORIDRATO DE ADIFENINA</t>
  </si>
  <si>
    <t>DORILEN</t>
  </si>
  <si>
    <t>22.02</t>
  </si>
  <si>
    <t>1677302100042</t>
  </si>
  <si>
    <t>500 MG + 10 MG + 5 MG COM CT BL AL PLAS OPC X 12</t>
  </si>
  <si>
    <t>16.53</t>
  </si>
  <si>
    <t>88.47</t>
  </si>
  <si>
    <t>1351700670091</t>
  </si>
  <si>
    <t>400 MG CAP MOLE CT BL AL PLAS PVC/PVDC TRANS X 48</t>
  </si>
  <si>
    <t>66.4</t>
  </si>
  <si>
    <t>IBUPROFENO;PARACETAMOL</t>
  </si>
  <si>
    <t>LUFTAFEM</t>
  </si>
  <si>
    <t>15.99</t>
  </si>
  <si>
    <t>59.557.124/0001-15</t>
  </si>
  <si>
    <t>RECKITT BENCKISER (BRASIL) LTDA</t>
  </si>
  <si>
    <t>1739000110014</t>
  </si>
  <si>
    <t>(200,0 + 500,0) MG COM REV CT BL AL PLAS PVC/PVDC OPC X 6</t>
  </si>
  <si>
    <t>12.0</t>
  </si>
  <si>
    <t>DOMPERIDONA</t>
  </si>
  <si>
    <t>DOMPLIV</t>
  </si>
  <si>
    <t>56.94</t>
  </si>
  <si>
    <t>1023511150053</t>
  </si>
  <si>
    <t>10 MG COM CT BL AL PLAS PVDC OPC X 60</t>
  </si>
  <si>
    <t>42.74</t>
  </si>
  <si>
    <t>58.51</t>
  </si>
  <si>
    <t>1438102650061</t>
  </si>
  <si>
    <t>10 MG COM CT BL AL PLAS PVC TRANS X 90</t>
  </si>
  <si>
    <t>43.92</t>
  </si>
  <si>
    <t>MOTILIUM</t>
  </si>
  <si>
    <t>85.75</t>
  </si>
  <si>
    <t>1123600220096</t>
  </si>
  <si>
    <t>10 MG COM CT BL AL PLAS TRANS X 90</t>
  </si>
  <si>
    <t>64.36</t>
  </si>
  <si>
    <t>NUROMOL</t>
  </si>
  <si>
    <t>1739000100019</t>
  </si>
  <si>
    <t>MALEATO DE CLORFENAMINA;PARACETAMOL;CLORIDRATO DE FENILEFRINA</t>
  </si>
  <si>
    <t>STILGRIP</t>
  </si>
  <si>
    <t>19.25</t>
  </si>
  <si>
    <t>1068900490122</t>
  </si>
  <si>
    <t>400 MG + 4 MG + 4 MG PO SOL OR CT 5 ENV AL PLAS PE X 5 G</t>
  </si>
  <si>
    <t>14.45</t>
  </si>
  <si>
    <t>PARACETAMOL</t>
  </si>
  <si>
    <t>TERMOL</t>
  </si>
  <si>
    <t>329.49</t>
  </si>
  <si>
    <t>1049711370050</t>
  </si>
  <si>
    <t>750 MG COM CT BL AL PLAS TRANS X 200</t>
  </si>
  <si>
    <t>247.31</t>
  </si>
  <si>
    <t>213.57</t>
  </si>
  <si>
    <t>1049702810027</t>
  </si>
  <si>
    <t>160.3</t>
  </si>
  <si>
    <t>SONRIDOR</t>
  </si>
  <si>
    <t>88.98</t>
  </si>
  <si>
    <t>1010701690154</t>
  </si>
  <si>
    <t>500 MG COM EFERV CT 12 STR AL/PLAS X 2 </t>
  </si>
  <si>
    <t>66.79</t>
  </si>
  <si>
    <t>ESOMEPRAZOL MAGNÉSICO</t>
  </si>
  <si>
    <t>ÉSIO</t>
  </si>
  <si>
    <t>309.14</t>
  </si>
  <si>
    <t>1004312170147</t>
  </si>
  <si>
    <t>40 MG COM REV LIB RETARD CT BL AL AL X 28</t>
  </si>
  <si>
    <t>223.62</t>
  </si>
  <si>
    <t>ESOMEPRAZOL MAGNÉSICO TRI-HIDRATADO</t>
  </si>
  <si>
    <t>1058308480071</t>
  </si>
  <si>
    <t>NEXIUM</t>
  </si>
  <si>
    <t>62.27</t>
  </si>
  <si>
    <t>1161801050026</t>
  </si>
  <si>
    <t>20 MG COM REV CT BL AL/AL X 7</t>
  </si>
  <si>
    <t>45.04</t>
  </si>
  <si>
    <t>ESMOG</t>
  </si>
  <si>
    <t>331.25</t>
  </si>
  <si>
    <t>1023512380151</t>
  </si>
  <si>
    <t>40 MG COM REV LIB RETARD CT BL AL AL X 30</t>
  </si>
  <si>
    <t>239.61</t>
  </si>
  <si>
    <t>331.23</t>
  </si>
  <si>
    <t>1023511820156</t>
  </si>
  <si>
    <t>239.6</t>
  </si>
  <si>
    <t>227.58</t>
  </si>
  <si>
    <t>1161801050042</t>
  </si>
  <si>
    <t>20 MG COM REV CT  BL AL/AL X 28</t>
  </si>
  <si>
    <t>164.62</t>
  </si>
  <si>
    <t>ESPIRONOLACTONA</t>
  </si>
  <si>
    <t>ALDOSTERIN</t>
  </si>
  <si>
    <t>C3A1 - AGENTES DIURÉTICOS POUPADORES POTÁSSIO PUROS</t>
  </si>
  <si>
    <t>1376400400043</t>
  </si>
  <si>
    <t>25 MG COM REV CT BL AL PLAS TRANSX 200 </t>
  </si>
  <si>
    <t>172.34</t>
  </si>
  <si>
    <t>1023506320094</t>
  </si>
  <si>
    <t>100 MG COM CT BL AL PLAS PVC TRANS X 30</t>
  </si>
  <si>
    <t>ALDACTONE</t>
  </si>
  <si>
    <t>50.22</t>
  </si>
  <si>
    <t>1211004190096</t>
  </si>
  <si>
    <t>100 MG COM CT  BL AL PLAS TRANS X 16</t>
  </si>
  <si>
    <t>36.33</t>
  </si>
  <si>
    <t>PARACETAMOL;CAFEÍNA</t>
  </si>
  <si>
    <t>EMSGRIP CAF</t>
  </si>
  <si>
    <t>36.69</t>
  </si>
  <si>
    <t>1023513190011</t>
  </si>
  <si>
    <t>500 MG + 65 MG COM REV CT BL AL PLAS OPC X 20</t>
  </si>
  <si>
    <t>27.54</t>
  </si>
  <si>
    <t>EZETIMIBA</t>
  </si>
  <si>
    <t>ZETERINA</t>
  </si>
  <si>
    <t>C10A9 - TODOS OUTROS REGULADORES DE COLESTEROL E TRIGLICERÍDEOS</t>
  </si>
  <si>
    <t>277.35</t>
  </si>
  <si>
    <t>1351700300049</t>
  </si>
  <si>
    <t>10 MG COM CT BL AL PLAS PVDC/PVC TRANS X 60</t>
  </si>
  <si>
    <t>200.62</t>
  </si>
  <si>
    <t>283.15</t>
  </si>
  <si>
    <t>1351700280048</t>
  </si>
  <si>
    <t>204.82</t>
  </si>
  <si>
    <t>EZETROL</t>
  </si>
  <si>
    <t>217.98</t>
  </si>
  <si>
    <t>1002900760038</t>
  </si>
  <si>
    <t>10 MG COM CT BL AL PLAS TRANS X 30</t>
  </si>
  <si>
    <t>157.68</t>
  </si>
  <si>
    <t>FAMOTIDINA</t>
  </si>
  <si>
    <t>FAMOX</t>
  </si>
  <si>
    <t>97.92</t>
  </si>
  <si>
    <t>1057301440017</t>
  </si>
  <si>
    <t>20 MG COM CT 2 BL AL PLAS INC X 15</t>
  </si>
  <si>
    <t>70.83</t>
  </si>
  <si>
    <t>PARACETAMOL + CAFEÍNA</t>
  </si>
  <si>
    <t>27.38</t>
  </si>
  <si>
    <t>1267503670013</t>
  </si>
  <si>
    <t>20.55</t>
  </si>
  <si>
    <t>SUCCINATO DE SUMATRIPTANA</t>
  </si>
  <si>
    <t>SUMAX</t>
  </si>
  <si>
    <t>N2C1 - ANTIENXAQUECOSOS TRIPTÂNICOS</t>
  </si>
  <si>
    <t>118.67</t>
  </si>
  <si>
    <t>1003300290187</t>
  </si>
  <si>
    <t>50 MG COM REV CT BL AL PLAS TRANS X 6</t>
  </si>
  <si>
    <t>85.84</t>
  </si>
  <si>
    <t>FENOFIBRATO</t>
  </si>
  <si>
    <t>LANPEXIO</t>
  </si>
  <si>
    <t>136.34</t>
  </si>
  <si>
    <t>1055303770141</t>
  </si>
  <si>
    <t>160 MG COM REV CT BL AL PLAS PVC/PVDC TRANS X 30</t>
  </si>
  <si>
    <t>98.62</t>
  </si>
  <si>
    <t>119.87</t>
  </si>
  <si>
    <t>1023509420022</t>
  </si>
  <si>
    <t>200MG CAP  DURA CT BL AL PLAS OPC X 30</t>
  </si>
  <si>
    <t>86.71</t>
  </si>
  <si>
    <t>LIPIDIL</t>
  </si>
  <si>
    <t>184.42</t>
  </si>
  <si>
    <t>1055303580081</t>
  </si>
  <si>
    <t>200 MG CAP GEL DURA CT BL AL PLAS PVC/PVDC TRANS X 30</t>
  </si>
  <si>
    <t>133.4</t>
  </si>
  <si>
    <t>29.13</t>
  </si>
  <si>
    <t>1097403390018</t>
  </si>
  <si>
    <t>50 MG COM REV CT BL AL/AL X 2 </t>
  </si>
  <si>
    <t>21.07</t>
  </si>
  <si>
    <t>79.77</t>
  </si>
  <si>
    <t>1003301630038</t>
  </si>
  <si>
    <t>100 MG/ML SOL NAS CT FR SPR PLAS OPC X 0,2 ML</t>
  </si>
  <si>
    <t>57.7</t>
  </si>
  <si>
    <t>FLUOCINOLONA ACETONIDA</t>
  </si>
  <si>
    <t>OSKIN</t>
  </si>
  <si>
    <t>D11A - OUTRAS PREPARAÇÕES DERMATOLOGICAS</t>
  </si>
  <si>
    <t>140.71</t>
  </si>
  <si>
    <t>1356905210034</t>
  </si>
  <si>
    <t>40 MG/G + 0,5 MG/G + 0,1 MG/G CREM DERM CT BG AL X 15 G</t>
  </si>
  <si>
    <t>105.61</t>
  </si>
  <si>
    <t>HIDROQUINONA + TRETINOINA + FLUOCINOLONA ACETONIDA</t>
  </si>
  <si>
    <t>147.75</t>
  </si>
  <si>
    <t>1356905290046</t>
  </si>
  <si>
    <t>40 MG/G + 0,5 MG/G +0,1 MG/G CREM DERM CT BG AL X 15 G</t>
  </si>
  <si>
    <t>110.9</t>
  </si>
  <si>
    <t>ÁCIDO VALPRÓICO</t>
  </si>
  <si>
    <t>EPILENIL</t>
  </si>
  <si>
    <t>N3A - ANTIEPILÉPTICOS</t>
  </si>
  <si>
    <t>29.16</t>
  </si>
  <si>
    <t>1097400460023</t>
  </si>
  <si>
    <t>250 MG CAP MOLE OR CT FR VD AMB X 25</t>
  </si>
  <si>
    <t>21.09</t>
  </si>
  <si>
    <t>DEPAKENE</t>
  </si>
  <si>
    <t>32.63</t>
  </si>
  <si>
    <t>1055303150036</t>
  </si>
  <si>
    <t>250 MG CAP MOLE CT FR VD AMB X 25  </t>
  </si>
  <si>
    <t>23.6</t>
  </si>
  <si>
    <t>ÁCIDO VALPRÓICO;VALPROATO DE SÓDIO</t>
  </si>
  <si>
    <t>VALPROATO DE SÓDIO</t>
  </si>
  <si>
    <t>19.53</t>
  </si>
  <si>
    <t>1055303790027</t>
  </si>
  <si>
    <t>14.13</t>
  </si>
  <si>
    <t>CARBAMAZEPINA</t>
  </si>
  <si>
    <t>UNI-CARBAMAZ</t>
  </si>
  <si>
    <t>27.59</t>
  </si>
  <si>
    <t>1049701720040</t>
  </si>
  <si>
    <t>20 MG/ML SUS OR CT FR VD AMB X 100 ML + COP</t>
  </si>
  <si>
    <t>19.96</t>
  </si>
  <si>
    <t>40.57</t>
  </si>
  <si>
    <t>1023505480012</t>
  </si>
  <si>
    <t>400 MG COM CT BL AL PLAS TRANS X 20</t>
  </si>
  <si>
    <t>29.35</t>
  </si>
  <si>
    <t>TEGRETOL</t>
  </si>
  <si>
    <t>89.22</t>
  </si>
  <si>
    <t>1006800850070</t>
  </si>
  <si>
    <t>200 MG COM CT BL AL PLAS PVC TRANS X 60</t>
  </si>
  <si>
    <t>64.54</t>
  </si>
  <si>
    <t>CLONAZEPAM</t>
  </si>
  <si>
    <t>CLONETRIL</t>
  </si>
  <si>
    <t>21.15</t>
  </si>
  <si>
    <t>1256803070105</t>
  </si>
  <si>
    <t>2 MG COM CT BL AL PLAS PVDC TRANS X 30</t>
  </si>
  <si>
    <t>15.3</t>
  </si>
  <si>
    <t>1058308360041</t>
  </si>
  <si>
    <t>2 MG COM CT BL AL PLAS PVDC OPC X 60</t>
  </si>
  <si>
    <t>30.44</t>
  </si>
  <si>
    <t>DIVALPROATO DE SÓDIO</t>
  </si>
  <si>
    <t>DUEPOLI</t>
  </si>
  <si>
    <t>277.84</t>
  </si>
  <si>
    <t>1011806510162</t>
  </si>
  <si>
    <t>500 MG COM REV LIB PROL CT BL AL PLAS PVC/PCTFE TRANS X 60</t>
  </si>
  <si>
    <t>200.98</t>
  </si>
  <si>
    <t>187.57</t>
  </si>
  <si>
    <t>1058309550091</t>
  </si>
  <si>
    <t>500 MG COM REV CT BL AL PLAS PVC/PVDC OPC X 60</t>
  </si>
  <si>
    <t>135.68</t>
  </si>
  <si>
    <t>DEPAKOTE</t>
  </si>
  <si>
    <t>144.3</t>
  </si>
  <si>
    <t>1055302030290</t>
  </si>
  <si>
    <t>500 MG COM REV CT FR VD AMB X 30</t>
  </si>
  <si>
    <t>104.38</t>
  </si>
  <si>
    <t>FENOBARBITAL</t>
  </si>
  <si>
    <t>1037006400021</t>
  </si>
  <si>
    <t>100 MG COM CT BL AL PLAS X 100</t>
  </si>
  <si>
    <t>FUROSEMIDA</t>
  </si>
  <si>
    <t>FUROSETRON</t>
  </si>
  <si>
    <t>C3A2 - DIURÉTICOS DE ALÇA PUROS</t>
  </si>
  <si>
    <t>91.68</t>
  </si>
  <si>
    <t>1163701780053</t>
  </si>
  <si>
    <t>10 MG/ML SOL INJ IV/IM CX 50 AMP VD AMB X 2 ML</t>
  </si>
  <si>
    <t>66.32</t>
  </si>
  <si>
    <t>1037002770037</t>
  </si>
  <si>
    <t>10 MG/ML SOL INJ CT 60 AMP VD AMB X 2 ML</t>
  </si>
  <si>
    <t>74.7</t>
  </si>
  <si>
    <t>LASIX</t>
  </si>
  <si>
    <t>13.96</t>
  </si>
  <si>
    <t>1832603560029</t>
  </si>
  <si>
    <t>10 MG/ML SOL INJ CT 5 AMP VD AMB X 2 ML</t>
  </si>
  <si>
    <t>10.1</t>
  </si>
  <si>
    <t>GLIBENCLAMIDA</t>
  </si>
  <si>
    <t>GLIONIL</t>
  </si>
  <si>
    <t>A10H - ANTIDIABÉTICOS SULFONILOURÉIAS PUROS</t>
  </si>
  <si>
    <t>14.0</t>
  </si>
  <si>
    <t>1558404820041</t>
  </si>
  <si>
    <t>5 MG COM CT BL AL PLAS INC X 30</t>
  </si>
  <si>
    <t>10.13</t>
  </si>
  <si>
    <t>15.21</t>
  </si>
  <si>
    <t>1832600280033</t>
  </si>
  <si>
    <t>5 MG COM CT BL AL PLAS TRANS X 30</t>
  </si>
  <si>
    <t>GLIBENCLAMIDA;CLORIDRATO DE METFORMINA</t>
  </si>
  <si>
    <t>CLORIDRATO DE METFORMINA +GLIBENCLAMIDA</t>
  </si>
  <si>
    <t>A10J2 - ASSOCIAÇÕES DE ANTIDIABÉTICOS SULFONILOURÉIA COM BIGUANIDAS</t>
  </si>
  <si>
    <t>26.45</t>
  </si>
  <si>
    <t>1267502980132</t>
  </si>
  <si>
    <t>(500,0 + 2,5) MG COM REV CT BL AL PLAS PVDC TRANS X 30</t>
  </si>
  <si>
    <t>19.13</t>
  </si>
  <si>
    <t>GLUCOVANCE</t>
  </si>
  <si>
    <t>41.54</t>
  </si>
  <si>
    <t>1008902700066</t>
  </si>
  <si>
    <t>500 MG + 2,5 MG COM REV CT BL AL PLAS TRANS X 30</t>
  </si>
  <si>
    <t>30.05</t>
  </si>
  <si>
    <t>GLIMEPIRIDA</t>
  </si>
  <si>
    <t>GLIANSOR</t>
  </si>
  <si>
    <t>219.12</t>
  </si>
  <si>
    <t>1677306410038</t>
  </si>
  <si>
    <t>4MG COM CT BL AL PLAS OPC X 60</t>
  </si>
  <si>
    <t>158.5</t>
  </si>
  <si>
    <t>165.02</t>
  </si>
  <si>
    <t>1267501830110</t>
  </si>
  <si>
    <t>4 MG COM CT BL AL PLAS OPC X 60</t>
  </si>
  <si>
    <t>119.37</t>
  </si>
  <si>
    <t>AMARYL</t>
  </si>
  <si>
    <t>126.91</t>
  </si>
  <si>
    <t>1832603880031</t>
  </si>
  <si>
    <t>4 MG COM CT BL AL PLAS PLAS PVC/PE/PVDC TRANS X 30</t>
  </si>
  <si>
    <t>91.8</t>
  </si>
  <si>
    <t>GARDENAL</t>
  </si>
  <si>
    <t>12.46</t>
  </si>
  <si>
    <t>1832603230037</t>
  </si>
  <si>
    <t>100 MG COM CT BL AL PLAS TRANS X 20</t>
  </si>
  <si>
    <t>9.01</t>
  </si>
  <si>
    <t>VODSSO</t>
  </si>
  <si>
    <t>93.62</t>
  </si>
  <si>
    <t>1055303760047</t>
  </si>
  <si>
    <t>500 MG COM REV CT FR PLAST OPC X 50 </t>
  </si>
  <si>
    <t>67.72</t>
  </si>
  <si>
    <t>64.23</t>
  </si>
  <si>
    <t>1097402580034</t>
  </si>
  <si>
    <t>250 MG CAP GEL MOLE CT FR VD AMB X 100</t>
  </si>
  <si>
    <t>46.46</t>
  </si>
  <si>
    <t>HEMIFUMARATO DE BISOPROLOL</t>
  </si>
  <si>
    <t>CONCÁRDIO</t>
  </si>
  <si>
    <t>304.23</t>
  </si>
  <si>
    <t>1023513060078</t>
  </si>
  <si>
    <t>2,5 MG COM REV CT BL AL PLAS OPC X 100</t>
  </si>
  <si>
    <t>220.07</t>
  </si>
  <si>
    <t>126.51</t>
  </si>
  <si>
    <t>1008903840392</t>
  </si>
  <si>
    <t>2,5 MG COM REV CT BL AL AL X 30</t>
  </si>
  <si>
    <t>91.51</t>
  </si>
  <si>
    <t>CONCOR</t>
  </si>
  <si>
    <t>159.4</t>
  </si>
  <si>
    <t>1008901940241</t>
  </si>
  <si>
    <t>5 MG COM REV CT BL AL PLAS TRANS X 28</t>
  </si>
  <si>
    <t>115.3</t>
  </si>
  <si>
    <t>39.57</t>
  </si>
  <si>
    <t>1055303150044</t>
  </si>
  <si>
    <t>300 MG COM REV CT FR VD AMB X 25 </t>
  </si>
  <si>
    <t>28.62</t>
  </si>
  <si>
    <t>CARBIDOPA (PORT. 344/98 LISTA C 1);LEVODOPA</t>
  </si>
  <si>
    <t>CARBIDOL</t>
  </si>
  <si>
    <t>N4A - ANTIPARKINSONIANOS</t>
  </si>
  <si>
    <t>83.39</t>
  </si>
  <si>
    <t>1037002370039</t>
  </si>
  <si>
    <t>25 MG + 250 MG COM CT BL AL PLAS PVDC TRANS X 30</t>
  </si>
  <si>
    <t>60.32</t>
  </si>
  <si>
    <t>HALOPERIDOL</t>
  </si>
  <si>
    <t>UNI HALOPER</t>
  </si>
  <si>
    <t>N5A9 - ANTIPSICÓTICOS CONVENCIONAIS</t>
  </si>
  <si>
    <t>7.74</t>
  </si>
  <si>
    <t>1049701910036</t>
  </si>
  <si>
    <t>2 MG/ML SOL OR CT FR PLAS OPC GOT X 20 ML</t>
  </si>
  <si>
    <t>5.6</t>
  </si>
  <si>
    <t>1049712080013</t>
  </si>
  <si>
    <t>2 MG/ML SOL OR CT FR GOT PLAS PEBD OPC X 20 ML</t>
  </si>
  <si>
    <t>HIDROCLOROTIAZIDA</t>
  </si>
  <si>
    <t>DIUREZIN</t>
  </si>
  <si>
    <t>14.9</t>
  </si>
  <si>
    <t>1071500180169</t>
  </si>
  <si>
    <t>50 MG COM CT ENV PAP PLAS X 30</t>
  </si>
  <si>
    <t>10.78</t>
  </si>
  <si>
    <t>1037006090049</t>
  </si>
  <si>
    <t>25 MG COM CT BL AL PLAS INC X 300</t>
  </si>
  <si>
    <t>CLORANA</t>
  </si>
  <si>
    <t>14.21</t>
  </si>
  <si>
    <t>1832604360023</t>
  </si>
  <si>
    <t>10.28</t>
  </si>
  <si>
    <t>HIDROCLOROTIAZIDA;MALEATO DE ENALAPRIL</t>
  </si>
  <si>
    <t>EUPRESSIN H</t>
  </si>
  <si>
    <t>C9B1 - INIBIDORES DA ECA ASSOCIADOS A ANTI-HIPERTERSIVOS (C2) E/OU DIURÉTICOS (C3)</t>
  </si>
  <si>
    <t>168.67</t>
  </si>
  <si>
    <t>1057307130011</t>
  </si>
  <si>
    <t>20 MG + 12,5 MG COM CT STR AL X 30</t>
  </si>
  <si>
    <t>122.01</t>
  </si>
  <si>
    <t>MALEATO DE ENALAPRIL + HIDROCLOROTIAZIDA</t>
  </si>
  <si>
    <t>90.09</t>
  </si>
  <si>
    <t>1057306720018</t>
  </si>
  <si>
    <t>65.17</t>
  </si>
  <si>
    <t>HIDRÓXIDO DE ALUMÍNIO</t>
  </si>
  <si>
    <t>PEPSAMAR</t>
  </si>
  <si>
    <t>A2A1 - ANTIÁCIDOS PUROS</t>
  </si>
  <si>
    <t>34.11</t>
  </si>
  <si>
    <t>1558406390125</t>
  </si>
  <si>
    <t>230 MG COM MAST CT BL AL PLAS PVC TRANS X 50</t>
  </si>
  <si>
    <t>25.6</t>
  </si>
  <si>
    <t>HALDOL</t>
  </si>
  <si>
    <t>18.72</t>
  </si>
  <si>
    <t>1123600110185</t>
  </si>
  <si>
    <t>2 MG/ML SOL GOT OR CT FR GOT PLAS OPC X 30 ML</t>
  </si>
  <si>
    <t>13.54</t>
  </si>
  <si>
    <t>HEMITARTARATO DE ZOLPIDEM</t>
  </si>
  <si>
    <t>ZOLREM SL</t>
  </si>
  <si>
    <t>N5B1 - HIPNÓTICOS E SEDATIVOS NÃO BARBITÚRICOS PUROS</t>
  </si>
  <si>
    <t>319.97</t>
  </si>
  <si>
    <t>1058309810164</t>
  </si>
  <si>
    <t>10 MG COM SUBL CT BL AL AL X 30</t>
  </si>
  <si>
    <t>231.45</t>
  </si>
  <si>
    <t>207.99</t>
  </si>
  <si>
    <t>1023513580160</t>
  </si>
  <si>
    <t>150.45</t>
  </si>
  <si>
    <t>PATZ SL</t>
  </si>
  <si>
    <t>1356906430232</t>
  </si>
  <si>
    <t>ALPRAZOLAM</t>
  </si>
  <si>
    <t>TRANQUINAL</t>
  </si>
  <si>
    <t>N5C - TRANQUILIZANTES</t>
  </si>
  <si>
    <t>90.4</t>
  </si>
  <si>
    <t>1562600210070</t>
  </si>
  <si>
    <t>1 MG COM CT BL AL PLAS X 30</t>
  </si>
  <si>
    <t>65.39</t>
  </si>
  <si>
    <t>Tarja Preta (**)</t>
  </si>
  <si>
    <t>1037005450149</t>
  </si>
  <si>
    <t>2,0 MG COM CT BL AL PLAS INC X 30</t>
  </si>
  <si>
    <t>TRANQUINAL SLG</t>
  </si>
  <si>
    <t>33.75</t>
  </si>
  <si>
    <t>1562600190010</t>
  </si>
  <si>
    <t>0.5 MG COM SUBL BL AL PLAS TRANS X 15 </t>
  </si>
  <si>
    <t>24.41</t>
  </si>
  <si>
    <t>INDAPAMIDA</t>
  </si>
  <si>
    <t>FLUX SR</t>
  </si>
  <si>
    <t>102.43</t>
  </si>
  <si>
    <t>1097402880054</t>
  </si>
  <si>
    <t>1,5 MG COM REV LIB PROL CT BL AL/AL X 90</t>
  </si>
  <si>
    <t>74.09</t>
  </si>
  <si>
    <t>67.41</t>
  </si>
  <si>
    <t>1004311130044</t>
  </si>
  <si>
    <t>1,5 MG COM REV LIB PROL CT BL AL/AL X 60</t>
  </si>
  <si>
    <t>48.76</t>
  </si>
  <si>
    <t>INSULINA HUMANA</t>
  </si>
  <si>
    <t>NOVOLIN R</t>
  </si>
  <si>
    <t>A10C1 - INSULINA HUMANA E ANÁLOGOS, DE AÇÃO RÁPIDA</t>
  </si>
  <si>
    <t>162.58</t>
  </si>
  <si>
    <t>82.277.955/0001-55</t>
  </si>
  <si>
    <t>NOVO NORDISK FARMACÊUTICA DO BRASIL LTDA</t>
  </si>
  <si>
    <t>1176600030123</t>
  </si>
  <si>
    <t>100 UI/ML SOL INJ CT 5 CAR VD TRANS X 3 ML X 5 SIST APLIC PLAS (FLEXPEN)</t>
  </si>
  <si>
    <t>117.6</t>
  </si>
  <si>
    <t>NOVOLIN N</t>
  </si>
  <si>
    <t>A10C2 - INSULINA HUMANA + ANÁLOGOS DE AÇÃO NORMAL</t>
  </si>
  <si>
    <t>1176600040102</t>
  </si>
  <si>
    <t>100 UI/ML SUS INJ CT 5 CAR VD TRANS X 3 ML X 5 SIST APLIC PLAS (FLEXPEN)</t>
  </si>
  <si>
    <t>BROMAZEPAM</t>
  </si>
  <si>
    <t>SOMALIUM</t>
  </si>
  <si>
    <t>35.38</t>
  </si>
  <si>
    <t>1057301520029</t>
  </si>
  <si>
    <t>6 MG COM CT BL AL PLAS TRANS X 20</t>
  </si>
  <si>
    <t>25.59</t>
  </si>
  <si>
    <t>BROMAZEPAM (PORTARIA 344/98 - LISTA B1)</t>
  </si>
  <si>
    <t>53.17</t>
  </si>
  <si>
    <t>1558402980165</t>
  </si>
  <si>
    <t>6 MG COM CT BL AL PLAS INC X 30</t>
  </si>
  <si>
    <t>CLOBAZAM</t>
  </si>
  <si>
    <t>URBANIL</t>
  </si>
  <si>
    <t>33.3</t>
  </si>
  <si>
    <t>1832603060077</t>
  </si>
  <si>
    <t>24.09</t>
  </si>
  <si>
    <t>LANSOPRAZOL</t>
  </si>
  <si>
    <t>LAFLUGI</t>
  </si>
  <si>
    <t>136.56</t>
  </si>
  <si>
    <t>1267503260036</t>
  </si>
  <si>
    <t>15 MG CAP GEL DURA MICROG LIB RETARD CT  BL AL PLAS OPC X 28</t>
  </si>
  <si>
    <t>98.78</t>
  </si>
  <si>
    <t>189.26</t>
  </si>
  <si>
    <t>1058303480065</t>
  </si>
  <si>
    <t>30 MG CAP GEL DURA MICROG LIB RET CT BL AL PLAS OPC X 28</t>
  </si>
  <si>
    <t>136.9</t>
  </si>
  <si>
    <t>LANSOPRAZOL;AMOXICILINA TRI-HIDRATADA;CLARITROMICINA</t>
  </si>
  <si>
    <t>PYLORITRAT</t>
  </si>
  <si>
    <t>341.32</t>
  </si>
  <si>
    <t>1037003650035</t>
  </si>
  <si>
    <t>30 MG CAP + 500 MG COM REV + 500 MG CAP CT BL AL PLAS TRANS X 28 + BL AL PLAS TRANS X 14 + 14 + 28</t>
  </si>
  <si>
    <t>246.9</t>
  </si>
  <si>
    <t>PYLORIPAC</t>
  </si>
  <si>
    <t>247.47</t>
  </si>
  <si>
    <t>1832600580045</t>
  </si>
  <si>
    <t>30 MG CAP DURA LIB RETARD + 500 MG COM REV + 500 MG CAP DURA CT 2 BL AL PLAS TRANS X 7 + 7 BL AL PLAS TRANS X 2+2+4</t>
  </si>
  <si>
    <t>179.01</t>
  </si>
  <si>
    <t>DIAZEPAM</t>
  </si>
  <si>
    <t>RELAPAX</t>
  </si>
  <si>
    <t>252.06</t>
  </si>
  <si>
    <t>1071500300040</t>
  </si>
  <si>
    <t>5 MG COM CT ENV KRAFT PE X 500</t>
  </si>
  <si>
    <t>182.33</t>
  </si>
  <si>
    <t>21.61</t>
  </si>
  <si>
    <t>1677302190033</t>
  </si>
  <si>
    <t>15.63</t>
  </si>
  <si>
    <t>VALIUM</t>
  </si>
  <si>
    <t>24.9</t>
  </si>
  <si>
    <t>1010000910042</t>
  </si>
  <si>
    <t>18.01</t>
  </si>
  <si>
    <t>LORAZEPAM</t>
  </si>
  <si>
    <t>66.21</t>
  </si>
  <si>
    <t>1267503430055</t>
  </si>
  <si>
    <t>2 MG COM CT BL AL PLAS OPC X 60</t>
  </si>
  <si>
    <t>47.89</t>
  </si>
  <si>
    <t>LORAX</t>
  </si>
  <si>
    <t>35.96</t>
  </si>
  <si>
    <t>1211000350110</t>
  </si>
  <si>
    <t>1 MG COM CT BL AL PLAS PVC/PCTFE OPC  X 30</t>
  </si>
  <si>
    <t>26.01</t>
  </si>
  <si>
    <t>BROMIDRATO DE CITALOPRAM</t>
  </si>
  <si>
    <t>NYPRAM</t>
  </si>
  <si>
    <t>N6A4 - ANTIDEPRESSIVOS SSRI</t>
  </si>
  <si>
    <t>254.04</t>
  </si>
  <si>
    <t>1256803030138</t>
  </si>
  <si>
    <t>20 MG COM REV CT BL AL PLAS PVDC 40 TRANS X 30</t>
  </si>
  <si>
    <t>183.76</t>
  </si>
  <si>
    <t>254.13</t>
  </si>
  <si>
    <t>1037006110041</t>
  </si>
  <si>
    <t>20 MG COM REV CT BL AL PVC TRANS X 30</t>
  </si>
  <si>
    <t>183.83</t>
  </si>
  <si>
    <t>CITALOPRAM</t>
  </si>
  <si>
    <t>MAXAPRAN</t>
  </si>
  <si>
    <t>210.88</t>
  </si>
  <si>
    <t>1057305870032</t>
  </si>
  <si>
    <t>20 MG COM REV CT BL AL PLAS TRANS X 28</t>
  </si>
  <si>
    <t>152.54</t>
  </si>
  <si>
    <t>160.05</t>
  </si>
  <si>
    <t>1057305430024</t>
  </si>
  <si>
    <t>20 MG COM REV CT BL AL PLAS TRANS X 28 </t>
  </si>
  <si>
    <t>115.77</t>
  </si>
  <si>
    <t>CLORIDRATO DE SERTRALINA</t>
  </si>
  <si>
    <t>TRELIM</t>
  </si>
  <si>
    <t>401.24</t>
  </si>
  <si>
    <t>1256802880219</t>
  </si>
  <si>
    <t>100 MG COM REV CT BL AL PLAS PVC/PVDC TRANS X 60</t>
  </si>
  <si>
    <t>290.24</t>
  </si>
  <si>
    <t>237.07</t>
  </si>
  <si>
    <t>1256802710100</t>
  </si>
  <si>
    <t>50 MG COM REV CT BL AL PLAS PVC/PVDC TRANS X 60</t>
  </si>
  <si>
    <t>171.49</t>
  </si>
  <si>
    <t>TOLREST</t>
  </si>
  <si>
    <t>188.5</t>
  </si>
  <si>
    <t>1057305930108</t>
  </si>
  <si>
    <t>25 MG COM REV CT BL AL PLAS PVDC TRANS X 30</t>
  </si>
  <si>
    <t>136.35</t>
  </si>
  <si>
    <t>OXALATO DE ESCITALOPRAM</t>
  </si>
  <si>
    <t>EXODUS</t>
  </si>
  <si>
    <t>390.48</t>
  </si>
  <si>
    <t>1057303790041</t>
  </si>
  <si>
    <t>10 MG COM REV CT BL AL PLAS TRANS X 30</t>
  </si>
  <si>
    <t>282.46</t>
  </si>
  <si>
    <t>304.54</t>
  </si>
  <si>
    <t>1023510630221</t>
  </si>
  <si>
    <t>15 MG COM REV CT BL AL PLAS OPC X 30</t>
  </si>
  <si>
    <t>220.29</t>
  </si>
  <si>
    <t>ESC ODT</t>
  </si>
  <si>
    <t>240.71</t>
  </si>
  <si>
    <t>1004313280043</t>
  </si>
  <si>
    <t>20 MG COM ORODISP CT BL AL AL X 30</t>
  </si>
  <si>
    <t>174.12</t>
  </si>
  <si>
    <t>CLORIDRATO DE VENLAFAXINA</t>
  </si>
  <si>
    <t>MYLETIN</t>
  </si>
  <si>
    <t>N6A5 - ANTIDEPRESSIVOS SNRI</t>
  </si>
  <si>
    <t>299.98</t>
  </si>
  <si>
    <t>1256803210039</t>
  </si>
  <si>
    <t>75 MG CAP DURA LIB PROL CT BL AL PLAS PVC/PCTFE TRANS X 30</t>
  </si>
  <si>
    <t>216.99</t>
  </si>
  <si>
    <t>321.4</t>
  </si>
  <si>
    <t>1004311470066</t>
  </si>
  <si>
    <t>150 MG CAP DURA LIB PROL CT BL AL PLAS TRANS X 28</t>
  </si>
  <si>
    <t>232.49</t>
  </si>
  <si>
    <t>EFEXOR</t>
  </si>
  <si>
    <t>274.47</t>
  </si>
  <si>
    <t>1021602700041</t>
  </si>
  <si>
    <t>150 MG CAP DURA LIB PROL CT BL AL PLAS TRANS X 14</t>
  </si>
  <si>
    <t>198.54</t>
  </si>
  <si>
    <t>CLORIDRATO DE AMITRIPTILINA</t>
  </si>
  <si>
    <t>MITRIP</t>
  </si>
  <si>
    <t>N6A9 - ANTIDEPRESSIVOS TODOS OS OUTROS</t>
  </si>
  <si>
    <t>17.440.261/0001-25</t>
  </si>
  <si>
    <t>MYRALIS INDÚSTRIA FARMACÊUTICA LTDA</t>
  </si>
  <si>
    <t>1146200410032</t>
  </si>
  <si>
    <t>10 MG COM REV CT BL AL PLAS PVC/PVDC  TRANS X 200</t>
  </si>
  <si>
    <t>71.77</t>
  </si>
  <si>
    <t>69.4</t>
  </si>
  <si>
    <t>1023508850023</t>
  </si>
  <si>
    <t>75 MG COM REV CT BL AL PLAS OPC X 30</t>
  </si>
  <si>
    <t>50.2</t>
  </si>
  <si>
    <t>CLORIDRATO DE BUPROPIONA</t>
  </si>
  <si>
    <t>EUTYMIA XL</t>
  </si>
  <si>
    <t>328.45</t>
  </si>
  <si>
    <t>1058309860099</t>
  </si>
  <si>
    <t>300 MG COM REV LIB PROL CT BL AL AL X 20</t>
  </si>
  <si>
    <t>237.59</t>
  </si>
  <si>
    <t>320.28</t>
  </si>
  <si>
    <t>1058310270100</t>
  </si>
  <si>
    <t>300 MG COM REV LIB PROL CT BL AL AL X 30</t>
  </si>
  <si>
    <t>231.68</t>
  </si>
  <si>
    <t>WELLBUTRIN</t>
  </si>
  <si>
    <t>238.46</t>
  </si>
  <si>
    <t>1010702380019</t>
  </si>
  <si>
    <t>150 MG COM REV LIB PROL CT BL AL AL X 30 </t>
  </si>
  <si>
    <t>172.49</t>
  </si>
  <si>
    <t>CLORIDRATO DE NORTRIPTILINA</t>
  </si>
  <si>
    <t>57.62</t>
  </si>
  <si>
    <t>1235201910048</t>
  </si>
  <si>
    <t>50 MG CAP DURA CT BL AL PLAS TRANS X 30</t>
  </si>
  <si>
    <t>LOSARTANA POTÁSSICA</t>
  </si>
  <si>
    <t>ARADOIS</t>
  </si>
  <si>
    <t>252.32</t>
  </si>
  <si>
    <t>1097401210268</t>
  </si>
  <si>
    <t>50 MG COM REV CT BL AL PLAS TRANS X 90</t>
  </si>
  <si>
    <t>182.52</t>
  </si>
  <si>
    <t>124.88</t>
  </si>
  <si>
    <t>1677304610218</t>
  </si>
  <si>
    <t>50 MG COM REV CT BL AL PLAS OPC X 60</t>
  </si>
  <si>
    <t>90.33</t>
  </si>
  <si>
    <t>COZAAR</t>
  </si>
  <si>
    <t>93.77</t>
  </si>
  <si>
    <t>1002900070066</t>
  </si>
  <si>
    <t>100 MG COM REV CT BL AL PVC/PE/PVDC BCO OPC X 30</t>
  </si>
  <si>
    <t>67.83</t>
  </si>
  <si>
    <t>LOSARTANA POTÁSSICA;BESILATO DE ANLODIPINO</t>
  </si>
  <si>
    <t>HIPOVAS</t>
  </si>
  <si>
    <t>336.15</t>
  </si>
  <si>
    <t>1267503530114</t>
  </si>
  <si>
    <t>5 MG + 50 MG CAP CT BL AL PLAS OPC X 60</t>
  </si>
  <si>
    <t>243.16</t>
  </si>
  <si>
    <t>BESILATO DE ANLODIPINO + LOSARTANA POTÁSSICA</t>
  </si>
  <si>
    <t>246.78</t>
  </si>
  <si>
    <t>1058309450184</t>
  </si>
  <si>
    <t>5 MG + 100 MG CAP CT BL AL PLAS OPC X 60</t>
  </si>
  <si>
    <t>178.51</t>
  </si>
  <si>
    <t>LOTAR</t>
  </si>
  <si>
    <t>168.15</t>
  </si>
  <si>
    <t>1057305770119</t>
  </si>
  <si>
    <t>5,0 MG + 50,0 MG CAP DURA CT STR X 30</t>
  </si>
  <si>
    <t>121.63</t>
  </si>
  <si>
    <t>PIRACETAM</t>
  </si>
  <si>
    <t>NOOTRON</t>
  </si>
  <si>
    <t>N6D - NOOTRÓPICOS</t>
  </si>
  <si>
    <t>18.99</t>
  </si>
  <si>
    <t>1057305460020</t>
  </si>
  <si>
    <t>60 MG/ML SOL OR PED CT FR VD AMB X 110 ML + COP</t>
  </si>
  <si>
    <t>13.74</t>
  </si>
  <si>
    <t>NOOTROPIL</t>
  </si>
  <si>
    <t>44.27</t>
  </si>
  <si>
    <t>1832604200026</t>
  </si>
  <si>
    <t>200 MG/ML SOL INJ CX 12 AMP VD AMB X 5 ML</t>
  </si>
  <si>
    <t>32.02</t>
  </si>
  <si>
    <t>CLORIDRATO DE BETAISTINA</t>
  </si>
  <si>
    <t>BETADINE</t>
  </si>
  <si>
    <t>N7C - ANTIVERTIGINOSOS</t>
  </si>
  <si>
    <t>118.6</t>
  </si>
  <si>
    <t>1057304100098</t>
  </si>
  <si>
    <t>24 MG COM CT BL AL PLAS TRANS X 60</t>
  </si>
  <si>
    <t>89.02</t>
  </si>
  <si>
    <t>DICLORIDRATO DE BETAISTINA</t>
  </si>
  <si>
    <t>77.02</t>
  </si>
  <si>
    <t>1516700500123</t>
  </si>
  <si>
    <t>24 MG COM CT BL AL AL X 60</t>
  </si>
  <si>
    <t>57.81</t>
  </si>
  <si>
    <t>BETASERC</t>
  </si>
  <si>
    <t>118.51</t>
  </si>
  <si>
    <t>1055303430047</t>
  </si>
  <si>
    <t>24 MG COM CT BL AL PLAS INC X 60 </t>
  </si>
  <si>
    <t>88.95</t>
  </si>
  <si>
    <t>MALEATO DE ENALAPRIL</t>
  </si>
  <si>
    <t>VASOPRIL</t>
  </si>
  <si>
    <t>151.5</t>
  </si>
  <si>
    <t>1097402070125</t>
  </si>
  <si>
    <t>20 MG COM CT STR X 60</t>
  </si>
  <si>
    <t>109.59</t>
  </si>
  <si>
    <t>90.22</t>
  </si>
  <si>
    <t>1023504700086</t>
  </si>
  <si>
    <t>20 MG COM CT BL AL/AL X 30</t>
  </si>
  <si>
    <t>65.26</t>
  </si>
  <si>
    <t>RENITEC</t>
  </si>
  <si>
    <t>38.5</t>
  </si>
  <si>
    <t>1002900310490</t>
  </si>
  <si>
    <t>5 MG COM CT BL AL/AL X 30</t>
  </si>
  <si>
    <t>27.85</t>
  </si>
  <si>
    <t>MALEATO DE ENALAPRIL;BESILATO DE ANLODIPINO</t>
  </si>
  <si>
    <t>SINERGEN</t>
  </si>
  <si>
    <t>C9B3 - INIBIDORES DA ECA ASSOCIADOS A ANTAGONISTAS DO CÁLCIO (C8)</t>
  </si>
  <si>
    <t>153.62</t>
  </si>
  <si>
    <t>1057305860088</t>
  </si>
  <si>
    <t>(5+20) MG CAP DURA CT STR X 30</t>
  </si>
  <si>
    <t>111.12</t>
  </si>
  <si>
    <t>BROMIDRATO DE GALANTAMINA</t>
  </si>
  <si>
    <t>GAUDY</t>
  </si>
  <si>
    <t>N7D1 - PRODUTOS ANTIALZHEIMER, INIBIDORES DA COLINESTERASE</t>
  </si>
  <si>
    <t>394.44</t>
  </si>
  <si>
    <t>1023513080036</t>
  </si>
  <si>
    <t>8 MG CAP DURA LIB PROL CT BL AL PLAS OPC X 28</t>
  </si>
  <si>
    <t>285.32</t>
  </si>
  <si>
    <t>1267501960030</t>
  </si>
  <si>
    <t>HEMITARTARATO DE RIVASTIGMINA</t>
  </si>
  <si>
    <t>285.35</t>
  </si>
  <si>
    <t>1235202590160</t>
  </si>
  <si>
    <t>6 MG CAP DURA CT BL AL PLAS TRANS X 30</t>
  </si>
  <si>
    <t>206.41</t>
  </si>
  <si>
    <t>ALBENDAZOL</t>
  </si>
  <si>
    <t>MONOZOL</t>
  </si>
  <si>
    <t>P1B - ANTI-HELMÍNTICOS EXCETO ESQUISTOSSOMICIDAS (P1C)</t>
  </si>
  <si>
    <t>1677305620020</t>
  </si>
  <si>
    <t>400 MG COM MAST CT BL AL PLAS OPC X 1</t>
  </si>
  <si>
    <t>33.12</t>
  </si>
  <si>
    <t>1037004920044</t>
  </si>
  <si>
    <t>400 MG COM MAST CT BL AL PLAS TRANS X 3</t>
  </si>
  <si>
    <t>23.96</t>
  </si>
  <si>
    <t>MESILATO DE DOXAZOSINA</t>
  </si>
  <si>
    <t>UNOPROST</t>
  </si>
  <si>
    <t>C2A2 - ANTI-HIPERTENSIVOS PURO-AÇÃO PERIFÉRICA</t>
  </si>
  <si>
    <t>186.64</t>
  </si>
  <si>
    <t>1011801230145</t>
  </si>
  <si>
    <t>4 MG COM CT 2 BL AL PLAS INC X 15</t>
  </si>
  <si>
    <t>135.01</t>
  </si>
  <si>
    <t>211.51</t>
  </si>
  <si>
    <t>1558405260201</t>
  </si>
  <si>
    <t>4 MG COM CT BL PLAS TRANS X 30</t>
  </si>
  <si>
    <t>153.0</t>
  </si>
  <si>
    <t>CARDURAN</t>
  </si>
  <si>
    <t>124.6</t>
  </si>
  <si>
    <t>1021602760011</t>
  </si>
  <si>
    <t>4 MG COM REV LIB CONT CT BL AL/AL X 10</t>
  </si>
  <si>
    <t>90.13</t>
  </si>
  <si>
    <t>ZENTEL</t>
  </si>
  <si>
    <t>18.25</t>
  </si>
  <si>
    <t>1010700890044</t>
  </si>
  <si>
    <t>400 MG COM MAST CT BL AL PLAS TRANS X 1</t>
  </si>
  <si>
    <t>13.2</t>
  </si>
  <si>
    <t>IVERMECTINA</t>
  </si>
  <si>
    <t>LEVERCTIN</t>
  </si>
  <si>
    <t>42.91</t>
  </si>
  <si>
    <t>1023505770045</t>
  </si>
  <si>
    <t>6 MG COM CT BL AL PLAS OPC X 4 </t>
  </si>
  <si>
    <t>31.04</t>
  </si>
  <si>
    <t>39.61</t>
  </si>
  <si>
    <t>1677306610029</t>
  </si>
  <si>
    <t>28.65</t>
  </si>
  <si>
    <t>REVECTINA</t>
  </si>
  <si>
    <t>32.4</t>
  </si>
  <si>
    <t>1055303510016</t>
  </si>
  <si>
    <t>6 MG COM CT BL AL PVDC INC X 2 </t>
  </si>
  <si>
    <t>23.44</t>
  </si>
  <si>
    <t>TIABENDAZOL</t>
  </si>
  <si>
    <t>FOLDAN</t>
  </si>
  <si>
    <t>27.46</t>
  </si>
  <si>
    <t>1049711510022</t>
  </si>
  <si>
    <t>50 MG/ML LOCAO CT FR VD AMB X 50 ML</t>
  </si>
  <si>
    <t>20.61</t>
  </si>
  <si>
    <t>BUDESONIDA</t>
  </si>
  <si>
    <t>NOEX</t>
  </si>
  <si>
    <t>R1A1 - CORTICOSTERÓIDES NASAIS SEM ANTIINFECCIOSOS</t>
  </si>
  <si>
    <t>74.53</t>
  </si>
  <si>
    <t>1004300360061</t>
  </si>
  <si>
    <t>50 MCG / DOSE SUS NAS CT FR PLAS OPC NEB X 200 DOSES</t>
  </si>
  <si>
    <t>53.91</t>
  </si>
  <si>
    <t>28.06</t>
  </si>
  <si>
    <t>1023511800015</t>
  </si>
  <si>
    <t>32 MCG SUS SPR NAS CT FR VD AMB X 120 ACION</t>
  </si>
  <si>
    <t>20.3</t>
  </si>
  <si>
    <t>DIPROPIONATO DE BECLOMETASONA</t>
  </si>
  <si>
    <t>ALERFIN</t>
  </si>
  <si>
    <t>100.14</t>
  </si>
  <si>
    <t>61.363.032/0001-46</t>
  </si>
  <si>
    <t>CHIESI FARMACÊUTICA LTDA</t>
  </si>
  <si>
    <t>1005801040015</t>
  </si>
  <si>
    <t>100 MCG/DOS SUS NAS CT FR PLAS AMB VALV DOSIM X 120 DOS </t>
  </si>
  <si>
    <t>72.44</t>
  </si>
  <si>
    <t>CLORIDRATO DE FEXOFENADINA;CLORIDRATO DE PSEUDOEFEDRINA</t>
  </si>
  <si>
    <t>CLORIDRATO DE FEXOFENADINA + CLORIDRATO DE PSEUDOEFEDRINA</t>
  </si>
  <si>
    <t>R1B - PREPARAÇÕES SISTÊMICAS NASAIS</t>
  </si>
  <si>
    <t>45.11</t>
  </si>
  <si>
    <t>1023513620014</t>
  </si>
  <si>
    <t>60 MG + 120 MG COM REV CT BL AL PLAS OPC X 10</t>
  </si>
  <si>
    <t>33.86</t>
  </si>
  <si>
    <t>ALLEGRA D</t>
  </si>
  <si>
    <t>69.44</t>
  </si>
  <si>
    <t>1832603130075</t>
  </si>
  <si>
    <t>(60,0 + 120,0) MG COM REV LIB PROL CT  BL AL PLAS PVC/PE/PVDC TRANS X 10</t>
  </si>
  <si>
    <t>52.12</t>
  </si>
  <si>
    <t>NIFEDIPINO</t>
  </si>
  <si>
    <t>NEO FEDIPINA</t>
  </si>
  <si>
    <t>21.51</t>
  </si>
  <si>
    <t>1558401690023</t>
  </si>
  <si>
    <t>10 MG COM CT BL AL PLAS AMB X 30</t>
  </si>
  <si>
    <t>15.56</t>
  </si>
  <si>
    <t>ADALAT</t>
  </si>
  <si>
    <t>273.93</t>
  </si>
  <si>
    <t>1705600520197</t>
  </si>
  <si>
    <t>30 MG COM CT BL AL/AL X 30</t>
  </si>
  <si>
    <t>198.15</t>
  </si>
  <si>
    <t>DESLORATADINA;SULFATO DE PSEUDOEFEDRINA</t>
  </si>
  <si>
    <t>AVIANT EFE</t>
  </si>
  <si>
    <t>62.53</t>
  </si>
  <si>
    <t>1002902080026</t>
  </si>
  <si>
    <t>2,5 MG + 120 MG COM LIB MOD CT BL AL/AL X 10</t>
  </si>
  <si>
    <t>46.93</t>
  </si>
  <si>
    <t>LORATADINA;SULFATO DE PSEUDOEFEDRINA</t>
  </si>
  <si>
    <t>CLORATADD D</t>
  </si>
  <si>
    <t>33.92</t>
  </si>
  <si>
    <t>1023512440012</t>
  </si>
  <si>
    <t>1 MG/ML + 12 MG/ML XPE CT FR VD AMB X 60 ML + COP</t>
  </si>
  <si>
    <t>25.46</t>
  </si>
  <si>
    <t>LORATADINA + SULFATO DE PSEUDOEFEDRINA</t>
  </si>
  <si>
    <t>37.66</t>
  </si>
  <si>
    <t>1023512490011</t>
  </si>
  <si>
    <t>28.27</t>
  </si>
  <si>
    <t>FUMARATO DE FORMOTEROL</t>
  </si>
  <si>
    <t>FORMOCAPS</t>
  </si>
  <si>
    <t>R3A3 - ANTIASMÁTICOS/DPOC AGONISTAS B2 LONGA AÇÃO INALANTE</t>
  </si>
  <si>
    <t>65.87</t>
  </si>
  <si>
    <t>1057305550011</t>
  </si>
  <si>
    <t>12 MCG CAP DURA PO INAL CT FR PLAS OPC X 30</t>
  </si>
  <si>
    <t>47.65</t>
  </si>
  <si>
    <t>A1B - ANTIFÚNGICOS ORAIS TÓPICOS</t>
  </si>
  <si>
    <t>36.26</t>
  </si>
  <si>
    <t>1677303040027</t>
  </si>
  <si>
    <t>100 000 UI/ML SUS OR CT FR VD AMB X 50 ML+ CGT </t>
  </si>
  <si>
    <t>26.23</t>
  </si>
  <si>
    <t>AMINOFILINA</t>
  </si>
  <si>
    <t>R3B2 - ANTIASMÁTICOS/DPOC XANTÍNICOS SISTÊMICOS</t>
  </si>
  <si>
    <t>6.15</t>
  </si>
  <si>
    <t>1037004450021</t>
  </si>
  <si>
    <t>100 MG COM CT  BL AL PLAS PVC TRANS X 20</t>
  </si>
  <si>
    <t>4.45</t>
  </si>
  <si>
    <t>NISTATINA;OXIDO DE ZINCO</t>
  </si>
  <si>
    <t>POMAGLÓS TRATAMENTO</t>
  </si>
  <si>
    <t>30.82</t>
  </si>
  <si>
    <t>1023513560011</t>
  </si>
  <si>
    <t>100.000 UI/G + 200 MG/G POM DERM CT BG AL X 60 G </t>
  </si>
  <si>
    <t>23.13</t>
  </si>
  <si>
    <t>VOLNAC</t>
  </si>
  <si>
    <t>33.16</t>
  </si>
  <si>
    <t>1071501790017</t>
  </si>
  <si>
    <t>20 MG/G CREM DERM CT BG AL X 28G</t>
  </si>
  <si>
    <t>24.89</t>
  </si>
  <si>
    <t>FUMARATO DE CETOTIFENO</t>
  </si>
  <si>
    <t>ASMOFEN</t>
  </si>
  <si>
    <t>R3C2 - ANTIASMÁTICOS/DPOC ANTIINFLAMATORIOS NÃO ESTEROIDAIS RESPIRATÓRIOS SISTÊMICOS</t>
  </si>
  <si>
    <t>1037002070051</t>
  </si>
  <si>
    <t>0,2MG/ML XPE CT FR PET AMB X 120ML + COP</t>
  </si>
  <si>
    <t>32.29</t>
  </si>
  <si>
    <t>VODOL</t>
  </si>
  <si>
    <t>50.72</t>
  </si>
  <si>
    <t>1049713570030</t>
  </si>
  <si>
    <t>20 MG/ML SUS TOP CT FR PLAS OPC SPRAY X 60 ML</t>
  </si>
  <si>
    <t>38.07</t>
  </si>
  <si>
    <t>67.45</t>
  </si>
  <si>
    <t>1057306370017</t>
  </si>
  <si>
    <t>1 MG/ML SOL OR CT FR VD AMB X 30 ML + CGT</t>
  </si>
  <si>
    <t>48.79</t>
  </si>
  <si>
    <t>PULMICORT</t>
  </si>
  <si>
    <t>R3D1 - ANTIASMÁTICOS/DPOC CORTICOSTERÓIDES INALANTES</t>
  </si>
  <si>
    <t>219.48</t>
  </si>
  <si>
    <t>1161800760054</t>
  </si>
  <si>
    <t>0,25 MG/ML SUS P/ NEBULIZACAO CT 20 FR PLAS X 2 ML</t>
  </si>
  <si>
    <t>158.76</t>
  </si>
  <si>
    <t>68.65</t>
  </si>
  <si>
    <t>1005801190076</t>
  </si>
  <si>
    <t>200 MCG/DOSE SOL AER CT TB AL + DISPOSITIVO ORAL X 200 DOSES </t>
  </si>
  <si>
    <t>49.66</t>
  </si>
  <si>
    <t>OMEPRAZOL</t>
  </si>
  <si>
    <t>GASTRIUM</t>
  </si>
  <si>
    <t>262.76</t>
  </si>
  <si>
    <t>1057302160190</t>
  </si>
  <si>
    <t>40 MG CAP DURA LIB RETARD CT FR PLAS PE OPC X 28</t>
  </si>
  <si>
    <t>190.07</t>
  </si>
  <si>
    <t>341.3</t>
  </si>
  <si>
    <t>1267503800243</t>
  </si>
  <si>
    <t>40 MG CAP DURA LIB RETARD CT BL AL PLAS PVC TRANS X 56</t>
  </si>
  <si>
    <t>246.88</t>
  </si>
  <si>
    <t>CLENIL HFA</t>
  </si>
  <si>
    <t>81.81</t>
  </si>
  <si>
    <t>1005801110072</t>
  </si>
  <si>
    <t>59.18</t>
  </si>
  <si>
    <t>RESFENOL</t>
  </si>
  <si>
    <t>R5A - ANTIGRIPAIS SEM ANTIINFECCIOSOS</t>
  </si>
  <si>
    <t>23.4</t>
  </si>
  <si>
    <t>1068901350197</t>
  </si>
  <si>
    <t>(400 + 4 + 4)MG CAP DURA CT BL AL PLAS/PVC TRANS X 20</t>
  </si>
  <si>
    <t>17.56</t>
  </si>
  <si>
    <t>MALEATO DE CLORFENIRAMINA;PARACETAMOL;CLORIDRATO DE FENILEFRINA</t>
  </si>
  <si>
    <t>GRIPEN F</t>
  </si>
  <si>
    <t>225.31</t>
  </si>
  <si>
    <t>1023513210053</t>
  </si>
  <si>
    <t>(400 + 4 + 4) MG CAP DURA CT BL AL PLAS PVC TRANS X 200</t>
  </si>
  <si>
    <t>169.11</t>
  </si>
  <si>
    <t>PANTOPRAZOL</t>
  </si>
  <si>
    <t>ADIPEPT</t>
  </si>
  <si>
    <t>258.45</t>
  </si>
  <si>
    <t>1057304620083</t>
  </si>
  <si>
    <t>186.95</t>
  </si>
  <si>
    <t>276.31</t>
  </si>
  <si>
    <t>1558404470075</t>
  </si>
  <si>
    <t>40 MG COM REV LIB RETARD CT BL AL/AL X 28</t>
  </si>
  <si>
    <t>199.87</t>
  </si>
  <si>
    <t>PANTOPRAZOL MAGNÉSICO DI-HIDRATADO</t>
  </si>
  <si>
    <t>RESTITUE</t>
  </si>
  <si>
    <t>427.8</t>
  </si>
  <si>
    <t>1023512960075</t>
  </si>
  <si>
    <t>40 MG COM REV LIB RETARD CT BL AL AL X 60</t>
  </si>
  <si>
    <t>321.1</t>
  </si>
  <si>
    <t>330.31</t>
  </si>
  <si>
    <t>1023512890050</t>
  </si>
  <si>
    <t>247.92</t>
  </si>
  <si>
    <t>TECTA</t>
  </si>
  <si>
    <t>229.69</t>
  </si>
  <si>
    <t>1063902560038</t>
  </si>
  <si>
    <t>40 MG COM REV CT BL AL/AL X 14</t>
  </si>
  <si>
    <t>172.4</t>
  </si>
  <si>
    <t>PANTOPRAZOL SÓDICO SESQUI-HIDRATADO</t>
  </si>
  <si>
    <t>PANTOMIX</t>
  </si>
  <si>
    <t>394.24</t>
  </si>
  <si>
    <t>1057300110099</t>
  </si>
  <si>
    <t>40 MG COM REV LIB RETARD CT BL AL AL X 42</t>
  </si>
  <si>
    <t>285.18</t>
  </si>
  <si>
    <t>343.9</t>
  </si>
  <si>
    <t>1256802620047</t>
  </si>
  <si>
    <t>20 MG COM REV LIB RETARD CT BL AL AL X 56</t>
  </si>
  <si>
    <t>248.76</t>
  </si>
  <si>
    <t>PANTOZOL</t>
  </si>
  <si>
    <t>241.24</t>
  </si>
  <si>
    <t>1063901820133</t>
  </si>
  <si>
    <t>20 MG COM REV LIB RETARD CT BL AL AL X 28</t>
  </si>
  <si>
    <t>174.5</t>
  </si>
  <si>
    <t>141.14</t>
  </si>
  <si>
    <t>1068901350052</t>
  </si>
  <si>
    <t>(400 + 4 + 4)MG CAP DURA CT BL AL PLAS/PVC TRANS X 120</t>
  </si>
  <si>
    <t>105.94</t>
  </si>
  <si>
    <t>PARACETAMOL;CLORIDRATO DE PSEUDOEFEDRINA</t>
  </si>
  <si>
    <t>EMSFEB EFE</t>
  </si>
  <si>
    <t>1023512710060</t>
  </si>
  <si>
    <t>500 MG + 30 MG COM REV CT BL AL PLAS OPC X 24</t>
  </si>
  <si>
    <t>11.06</t>
  </si>
  <si>
    <t>TYLENOL SINUS</t>
  </si>
  <si>
    <t>22.76</t>
  </si>
  <si>
    <t>1123634270053</t>
  </si>
  <si>
    <t>500 MG + 30 MG COM REV CT BL AL/PAP PLAS PVDC TRANS X 24</t>
  </si>
  <si>
    <t>17.08</t>
  </si>
  <si>
    <t>ACEBROFILINA</t>
  </si>
  <si>
    <t>MELYSSE</t>
  </si>
  <si>
    <t>R5C - EXPECTORANTES</t>
  </si>
  <si>
    <t>50.74</t>
  </si>
  <si>
    <t>1057300190017</t>
  </si>
  <si>
    <t>10 MG/ML XPE CT FR PLAS AMB X 120 ML + COP  X 10 ML</t>
  </si>
  <si>
    <t>36.7</t>
  </si>
  <si>
    <t>41.27</t>
  </si>
  <si>
    <t>1057306090049</t>
  </si>
  <si>
    <t>10 MG/ML XPE CT FR PLAS AMB X 120 ML + CP MED</t>
  </si>
  <si>
    <t>29.85</t>
  </si>
  <si>
    <t>CARBOCISTEÍNA</t>
  </si>
  <si>
    <t>CARBOCIN</t>
  </si>
  <si>
    <t>27.15</t>
  </si>
  <si>
    <t>1438100370010</t>
  </si>
  <si>
    <t>50 MG/ML XPE ADU CT FR VD AMB X 100 ML </t>
  </si>
  <si>
    <t>20.38</t>
  </si>
  <si>
    <t>34.17</t>
  </si>
  <si>
    <t>1023504610028</t>
  </si>
  <si>
    <t>50 MG/ML XPE CT FR VD AMB X 100 ML + CP MED</t>
  </si>
  <si>
    <t>25.65</t>
  </si>
  <si>
    <t>MUCOLITIC</t>
  </si>
  <si>
    <t>30.68</t>
  </si>
  <si>
    <t>1063902020238</t>
  </si>
  <si>
    <t>50 MG/ML SOL OR CT FR PLAS TRANS GOT X 20 ML</t>
  </si>
  <si>
    <t>23.03</t>
  </si>
  <si>
    <t>CLORIDRATO DE AMBROXOL</t>
  </si>
  <si>
    <t>FLUIBRON</t>
  </si>
  <si>
    <t>50.85</t>
  </si>
  <si>
    <t>1005800390092</t>
  </si>
  <si>
    <t>6 MG/ML XPE CT FR VD AMB X 100 ML + COP</t>
  </si>
  <si>
    <t>38.17</t>
  </si>
  <si>
    <t>1832601770034</t>
  </si>
  <si>
    <t>6 MG/ML XPE CT FR VD AMB X 120 ML + COP</t>
  </si>
  <si>
    <t>MUCOSOLVAN</t>
  </si>
  <si>
    <t>49.34</t>
  </si>
  <si>
    <t>1832603570105</t>
  </si>
  <si>
    <t>75 MG CAP DURA MICROG LIB CONTROL CT BL AL PLAS PVC/PVDC X 10 </t>
  </si>
  <si>
    <t>37.03</t>
  </si>
  <si>
    <t>DROPROPIZINA</t>
  </si>
  <si>
    <t>VIBRAL</t>
  </si>
  <si>
    <t>R5D1 - ANTITUSSÍGENOS PUROS</t>
  </si>
  <si>
    <t>25.01</t>
  </si>
  <si>
    <t>1055303480052</t>
  </si>
  <si>
    <t>1,5 MG/ML XPE PED CT FR PLAS AMB X 120 ML + COP</t>
  </si>
  <si>
    <t>18.77</t>
  </si>
  <si>
    <t>NOTUSS TSS</t>
  </si>
  <si>
    <t>26.06</t>
  </si>
  <si>
    <t>1057304490066</t>
  </si>
  <si>
    <t>3 MG/ML XPE CT FR PLAS AMB X 120 ML + COP</t>
  </si>
  <si>
    <t>19.56</t>
  </si>
  <si>
    <t>DOPROPIZINA</t>
  </si>
  <si>
    <t>23.49</t>
  </si>
  <si>
    <t>1256800910048</t>
  </si>
  <si>
    <t>3 MG/ML XPE CT FR VD AMB X 120 ML + COP</t>
  </si>
  <si>
    <t>17.63</t>
  </si>
  <si>
    <t>BROMIDRATO DE DEXTROMETORFANO;GUAIFENESINA</t>
  </si>
  <si>
    <t>XAROPE 44 E</t>
  </si>
  <si>
    <t>R5D2 - ANTITUSSÍGENOS ASSOCIADOS</t>
  </si>
  <si>
    <t>36.01</t>
  </si>
  <si>
    <t>1214200040020</t>
  </si>
  <si>
    <t>1,30 MG/ML + 13,30 MG/ML XPE  FR PLAS TRANS X 120 ML</t>
  </si>
  <si>
    <t>27.03</t>
  </si>
  <si>
    <t>DESLORATADINA</t>
  </si>
  <si>
    <t>DESLIN</t>
  </si>
  <si>
    <t>R6A - ANTI-HISTAMÍNICOS SISTÊMICOS</t>
  </si>
  <si>
    <t>179.5</t>
  </si>
  <si>
    <t>1565100580027</t>
  </si>
  <si>
    <t>5 MG COM REV CT BL AL AL X 30</t>
  </si>
  <si>
    <t>134.73</t>
  </si>
  <si>
    <t>136.2</t>
  </si>
  <si>
    <t>1267502230095</t>
  </si>
  <si>
    <t>102.23</t>
  </si>
  <si>
    <t>PROPIONATO DE CLOBETASOL</t>
  </si>
  <si>
    <t>THERAPSOR</t>
  </si>
  <si>
    <t>40.91</t>
  </si>
  <si>
    <t>61.517.397/0001-88</t>
  </si>
  <si>
    <t>THERASKIN FARMACEUTICA LTDA.</t>
  </si>
  <si>
    <t>1019102380097</t>
  </si>
  <si>
    <t>0,5 MG/ML SOL TOP CT FR PLAS AMB CGT X 25 ML</t>
  </si>
  <si>
    <t>29.59</t>
  </si>
  <si>
    <t>38.27</t>
  </si>
  <si>
    <t>1023507550026</t>
  </si>
  <si>
    <t>0,5 MG/G SOL CAP CT FR PLAS OPC GOT X 50 G</t>
  </si>
  <si>
    <t>27.68</t>
  </si>
  <si>
    <t>PSOREX</t>
  </si>
  <si>
    <t>49.13</t>
  </si>
  <si>
    <t>1010701980039</t>
  </si>
  <si>
    <t>0,5 MG/G POM CT BG AL X 30 G</t>
  </si>
  <si>
    <t>35.54</t>
  </si>
  <si>
    <t>ROSUVASTATINA</t>
  </si>
  <si>
    <t>VIVACOR</t>
  </si>
  <si>
    <t>165.06</t>
  </si>
  <si>
    <t>1161801980074</t>
  </si>
  <si>
    <t>20 MG COM REV CT BL AL/AL X 30</t>
  </si>
  <si>
    <t>119.4</t>
  </si>
  <si>
    <t>ROSUVASTATINA CÁLCICA</t>
  </si>
  <si>
    <t>TREZOR</t>
  </si>
  <si>
    <t>395.31</t>
  </si>
  <si>
    <t>1057304140081</t>
  </si>
  <si>
    <t>285.95</t>
  </si>
  <si>
    <t>343.09</t>
  </si>
  <si>
    <t>1351700410073</t>
  </si>
  <si>
    <t>10 MG COM REV CT BL AL AL X 60</t>
  </si>
  <si>
    <t>248.18</t>
  </si>
  <si>
    <t>CRESTOR</t>
  </si>
  <si>
    <t>93.99</t>
  </si>
  <si>
    <t>1161802000014</t>
  </si>
  <si>
    <t>10 MG COM REV CT BL AL/AL X 10</t>
  </si>
  <si>
    <t>67.99</t>
  </si>
  <si>
    <t>SIMETICONA</t>
  </si>
  <si>
    <t>LUFTAL</t>
  </si>
  <si>
    <t>A2A2 - Antiflatulentos Puros e Carminativos</t>
  </si>
  <si>
    <t>55.89</t>
  </si>
  <si>
    <t>1739000090056</t>
  </si>
  <si>
    <t>75 MG ML EMU OR CT FR PLAS OPC GOT X 30 ML</t>
  </si>
  <si>
    <t>41.95</t>
  </si>
  <si>
    <t>SUCCINATO DE METOPROLOL</t>
  </si>
  <si>
    <t>ZARMINE</t>
  </si>
  <si>
    <t>418.98</t>
  </si>
  <si>
    <t>1161802510209</t>
  </si>
  <si>
    <t>100 MG COM REV LIB PROL CT BL AL PLAS INC X 120</t>
  </si>
  <si>
    <t>303.07</t>
  </si>
  <si>
    <t>100.7</t>
  </si>
  <si>
    <t>1161802490151</t>
  </si>
  <si>
    <t>50 MG COM REV LIB PROL CT BL AL PLAS INC X 60</t>
  </si>
  <si>
    <t>72.84</t>
  </si>
  <si>
    <t>SELOZOK</t>
  </si>
  <si>
    <t>126.96</t>
  </si>
  <si>
    <t>1161800770114</t>
  </si>
  <si>
    <t>100 MG COM REV LIB PROL CT BL AL PLAS INC X 30 </t>
  </si>
  <si>
    <t>91.84</t>
  </si>
  <si>
    <t>DESALEX</t>
  </si>
  <si>
    <t>89.92</t>
  </si>
  <si>
    <t>1002901910076</t>
  </si>
  <si>
    <t>0,5 MG/ML XPE CT FR VD AMB X 100 ML + SER DOS</t>
  </si>
  <si>
    <t>67.49</t>
  </si>
  <si>
    <t>DICLORIDRATO DE CETIRIZINA</t>
  </si>
  <si>
    <t>44.93</t>
  </si>
  <si>
    <t>1037005180044</t>
  </si>
  <si>
    <t>33.72</t>
  </si>
  <si>
    <t>ZYRTEC</t>
  </si>
  <si>
    <t>73.17</t>
  </si>
  <si>
    <t>1010702320024</t>
  </si>
  <si>
    <t>1,0 MG/ML SOL OR CT FR VD AMB X 120 ML</t>
  </si>
  <si>
    <t>54.92</t>
  </si>
  <si>
    <t>SULFATO DE NEOMICINA;ACETATO DE CLOSTEBOL</t>
  </si>
  <si>
    <t>NOVADERM</t>
  </si>
  <si>
    <t>D3A9 - TODOS OUTROS PRODUTOS PARA TRATAMENTO DE FERIDAS</t>
  </si>
  <si>
    <t>37.01</t>
  </si>
  <si>
    <t>61.100.004/0001-36</t>
  </si>
  <si>
    <t>ZAMBON LABORATÓRIOS FARMACÊUTICOS LTDA.</t>
  </si>
  <si>
    <t>1008499470037</t>
  </si>
  <si>
    <t>5 MG/G + 5 MG/G CREM DERM CT BG AL X 30 G </t>
  </si>
  <si>
    <t>27.78</t>
  </si>
  <si>
    <t>ACETATO DE CLOSTEBOL + SULFATO DE NEOMICINA</t>
  </si>
  <si>
    <t>33.61</t>
  </si>
  <si>
    <t>1832602260013</t>
  </si>
  <si>
    <t>5 MG/G + 5 MG/G CREM DERM CT BG AL X 30 G</t>
  </si>
  <si>
    <t>25.23</t>
  </si>
  <si>
    <t>TROFODERMIN</t>
  </si>
  <si>
    <t>1211004230012</t>
  </si>
  <si>
    <t>38.96</t>
  </si>
  <si>
    <t>SULFATO DE NEOMICINA;BACITRACINA ZÍNCICA</t>
  </si>
  <si>
    <t>NEOTRICIN</t>
  </si>
  <si>
    <t>43.46</t>
  </si>
  <si>
    <t>1677302010027</t>
  </si>
  <si>
    <t>5 MG + 250 UI/G POM DERM CT BG AL X 50G</t>
  </si>
  <si>
    <t>32.62</t>
  </si>
  <si>
    <t>SULFATO DE NEOMICINA + BACITRACINA ZÍNCICA</t>
  </si>
  <si>
    <t>26.18</t>
  </si>
  <si>
    <t>1256801280021</t>
  </si>
  <si>
    <t>5 MG/G + 250 UI/G POM DERM CT BG AL X 50 G</t>
  </si>
  <si>
    <t>19.65</t>
  </si>
  <si>
    <t>LORATADINA</t>
  </si>
  <si>
    <t>ALERGALIV</t>
  </si>
  <si>
    <t>52.03</t>
  </si>
  <si>
    <t>1677302510070</t>
  </si>
  <si>
    <t>1 MG/ML XPE FR VD AMB X 100 ML + DOSADOR</t>
  </si>
  <si>
    <t>39.05</t>
  </si>
  <si>
    <t>50.21</t>
  </si>
  <si>
    <t>1558404650030</t>
  </si>
  <si>
    <t>10 MG COM CT BL AL PLAS TRANS  X 12</t>
  </si>
  <si>
    <t>37.69</t>
  </si>
  <si>
    <t>CLARITIN</t>
  </si>
  <si>
    <t>21.49</t>
  </si>
  <si>
    <t>1705601100027</t>
  </si>
  <si>
    <t>10 MG COM CT BL AL PLAS TRANS X 12</t>
  </si>
  <si>
    <t>16.13</t>
  </si>
  <si>
    <t>OFLOXACINO</t>
  </si>
  <si>
    <t>S1A - ANTIINFECCIOS OFTALMOLÓGICOS</t>
  </si>
  <si>
    <t>31.02</t>
  </si>
  <si>
    <t>1058308710018</t>
  </si>
  <si>
    <t>3 MG/ML SOL OFT CT FR PLAS TRANS GOT X 5 ML </t>
  </si>
  <si>
    <t>22.44</t>
  </si>
  <si>
    <t>ACETATO DE PREDNISOLONA</t>
  </si>
  <si>
    <t>STER</t>
  </si>
  <si>
    <t>S1B - CORTICOSTERÓIDES OFTALMOLÓGICOS</t>
  </si>
  <si>
    <t>31.14</t>
  </si>
  <si>
    <t>1049712870030</t>
  </si>
  <si>
    <t>10 MG/ML SUS OFT CT FR GOT PLAS OPC X 5 ML</t>
  </si>
  <si>
    <t>23.37</t>
  </si>
  <si>
    <t>PRED</t>
  </si>
  <si>
    <t>54.46</t>
  </si>
  <si>
    <t>43.426.626/0001-77</t>
  </si>
  <si>
    <t>ALLERGAN PRODUTOS FARMACÊUTICOS LTDA</t>
  </si>
  <si>
    <t>1014700060018</t>
  </si>
  <si>
    <t>10 MG/ML SUS OC FR PLAS OPC GOT X 5 ML</t>
  </si>
  <si>
    <t>40.88</t>
  </si>
  <si>
    <t>MAXIDEX</t>
  </si>
  <si>
    <t>10.94</t>
  </si>
  <si>
    <t>1006810970028</t>
  </si>
  <si>
    <t>1,0 MG/ML SUS OFT CT FR PLAS TRANS GOT X 5 ML</t>
  </si>
  <si>
    <t>7.91</t>
  </si>
  <si>
    <t>CLORIDRATO DE CIPROFLOXACINO ;DEXAMETASONA</t>
  </si>
  <si>
    <t>BIAMOTIL D</t>
  </si>
  <si>
    <t>S1C1 - ASSOCIAÇÕES OFTALMOLÓGICAS CORTICOSTERÓIDES COM ANTIINFECCIOSOS</t>
  </si>
  <si>
    <t>49.48</t>
  </si>
  <si>
    <t>1014700630088</t>
  </si>
  <si>
    <t>3,5 MG/ML + 1,0 MG/ML SOL OFT CT FR PLAS OPC GOT X 5 ML</t>
  </si>
  <si>
    <t>35.79</t>
  </si>
  <si>
    <t>CLORIDRATO DE CIPROFLOXACINO MONOIDRATADO + DEXAMETASONA</t>
  </si>
  <si>
    <t>32.18</t>
  </si>
  <si>
    <t>1058308770029</t>
  </si>
  <si>
    <t>3,5 MG/ML + 1,0 MG/ML SOL OFT CT FR GOT PLAS OPC X 5 ML </t>
  </si>
  <si>
    <t>23.28</t>
  </si>
  <si>
    <t>FOSFATO DISSÓDICO DE DEXAMETASONA;SULFATO DE NEOMICINA</t>
  </si>
  <si>
    <t>NEOCORTIN</t>
  </si>
  <si>
    <t>12.86</t>
  </si>
  <si>
    <t>1677302450019</t>
  </si>
  <si>
    <t>1,0 MG+5,0 MG/ML SOL OFT CT FR PLAS OPC GOT X 5 ML</t>
  </si>
  <si>
    <t>9.3</t>
  </si>
  <si>
    <t>TRIANCINOLONA ACETONIDA</t>
  </si>
  <si>
    <t>COLIAFT</t>
  </si>
  <si>
    <t>A1A3 - ANALGÉSICOS E ANTIINFLAMATÓRIOS BUCAIS DE USO TÓPICO</t>
  </si>
  <si>
    <t>16.34</t>
  </si>
  <si>
    <t>1023512250019</t>
  </si>
  <si>
    <t>1 MG/G PAST CT BG AL X 10 G</t>
  </si>
  <si>
    <t>11.82</t>
  </si>
  <si>
    <t>ACETONIDA DE TRIANCINOLONA</t>
  </si>
  <si>
    <t>1023507350019</t>
  </si>
  <si>
    <t>1 MG/G PAST CT BG AL X 10 G </t>
  </si>
  <si>
    <t>ZOVIRAX</t>
  </si>
  <si>
    <t>S1D - ANTIVIRAIS OFTALMOLÓGICOS</t>
  </si>
  <si>
    <t>130.72</t>
  </si>
  <si>
    <t>1010702530010</t>
  </si>
  <si>
    <t>0,03 G/G POM OFT CT BG AL AL X 4,5 G</t>
  </si>
  <si>
    <t>94.56</t>
  </si>
  <si>
    <t>MALEATO ÁCIDO DE TIMOLOL;BIMATOPROSTA</t>
  </si>
  <si>
    <t>GANFORT</t>
  </si>
  <si>
    <t>S1E2 - PREPARAÇÕES ANTIGLAUCOMAS E MIÓTICAS TÓPICAS</t>
  </si>
  <si>
    <t>207.42</t>
  </si>
  <si>
    <t>1014701710069</t>
  </si>
  <si>
    <t>(0,3 + 5,0) MG/ML SOL OFT CT ENVOL 10 FLAC PLAS PEBD TRANS X 0,4 ML</t>
  </si>
  <si>
    <t>150.04</t>
  </si>
  <si>
    <t>MALEATO DE TIMOLOL</t>
  </si>
  <si>
    <t>12.26</t>
  </si>
  <si>
    <t>1057306150025</t>
  </si>
  <si>
    <t>2,5 MG/ML SOL OFT CT FR GOT PLAS OPC X 5 ML</t>
  </si>
  <si>
    <t>8.87</t>
  </si>
  <si>
    <t>MALEATO DE TIMOLOL;BIMATOPROSTA</t>
  </si>
  <si>
    <t>GLAMIGAN MT</t>
  </si>
  <si>
    <t>155.59</t>
  </si>
  <si>
    <t>1058309930011</t>
  </si>
  <si>
    <t>(0,3 + 5,0) MG/ML SOL OFT CT FR GOT PLAS PEBD OPC X 3 ML</t>
  </si>
  <si>
    <t>112.55</t>
  </si>
  <si>
    <t>CLORIDRATO DE NAFAZOLINA;SULFATO DE ZINCO</t>
  </si>
  <si>
    <t>COLÍRIO TEUTO</t>
  </si>
  <si>
    <t>S1G5 - DESCONGESTIONANTES OFTALMOLÓGICOS, SIMPATICOMIMÉTICOS</t>
  </si>
  <si>
    <t>14.86</t>
  </si>
  <si>
    <t>1037001130018</t>
  </si>
  <si>
    <t>0,15MG/ML + 0,3 MG/ML SOL OFT CT FR PLAS TRANS GOT X 20 ML</t>
  </si>
  <si>
    <t>11.15</t>
  </si>
  <si>
    <t>FLUOCINOLONA ACETONIDA;CLORIDRATO DE LIDOCAINA;SULFATO DE NEOMICINA;SULFATO DE POLIMIXINA B</t>
  </si>
  <si>
    <t>OTOMIXYN</t>
  </si>
  <si>
    <t>S2C - ASSOCIAÇÕES OTOLÓGICAS CORTICOSTERÓIDES COM ANTIINFECCIOSOS</t>
  </si>
  <si>
    <t>11.05</t>
  </si>
  <si>
    <t>1023512570013</t>
  </si>
  <si>
    <t>0,250 MG/ ML + 10.000 UI/ ML + 3,500 MG/ ML + 20 MG/ ML SOL OTO CT FR PLAS OPC GOT X 5 ML</t>
  </si>
  <si>
    <t>7.99</t>
  </si>
  <si>
    <t>VALSARTANA</t>
  </si>
  <si>
    <t>BRASART BCC</t>
  </si>
  <si>
    <t>234.05</t>
  </si>
  <si>
    <t>1356907020224</t>
  </si>
  <si>
    <t>320 MG + 10 MG COM REV CT BL AL AL X 30</t>
  </si>
  <si>
    <t>169.3</t>
  </si>
  <si>
    <t>237.17</t>
  </si>
  <si>
    <t>1832600800061</t>
  </si>
  <si>
    <t>160 MG COM REV CT BL AL/AL X 60</t>
  </si>
  <si>
    <t>171.56</t>
  </si>
  <si>
    <t>DIOVAN</t>
  </si>
  <si>
    <t>1006800650111</t>
  </si>
  <si>
    <t>160 MG COM REV CT BL AL AL X 28</t>
  </si>
  <si>
    <t>99.59</t>
  </si>
  <si>
    <t>VALSARTANA;BESILATO DE ANLODIPINO</t>
  </si>
  <si>
    <t>396.58</t>
  </si>
  <si>
    <t>1356907020089</t>
  </si>
  <si>
    <t>160 MG + 5 MG COM REV CT BL AL AL X 60</t>
  </si>
  <si>
    <t>286.87</t>
  </si>
  <si>
    <t>VALSARTANA + ANLODIPINO</t>
  </si>
  <si>
    <t>135.23</t>
  </si>
  <si>
    <t>1057307310107</t>
  </si>
  <si>
    <t>(320,0+10,0) MG COM REV CT BL AL AL X 30</t>
  </si>
  <si>
    <t>97.82</t>
  </si>
  <si>
    <t>DIOVAN AMLO FIX</t>
  </si>
  <si>
    <t>194.15</t>
  </si>
  <si>
    <t>1006810530141</t>
  </si>
  <si>
    <t>(160,00+10,00) MG COM REV CT BL AL AL X 28</t>
  </si>
  <si>
    <t>140.44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</si>
</sst>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9"/>
  <sheetViews>
    <sheetView tabSelected="1" workbookViewId="0">
      <selection sqref="A1:XFD1048576"/>
    </sheetView>
  </sheetViews>
  <sheetFormatPr defaultRowHeight="15"/>
  <cols>
    <col min="6" max="6" width="47.5703125" customWidth="1"/>
    <col min="7" max="7" width="26.140625" customWidth="1"/>
    <col min="8" max="8" width="94.5703125" bestFit="1" customWidth="1"/>
    <col min="9" max="9" width="6.5703125" bestFit="1" customWidth="1"/>
    <col min="10" max="10" width="18" bestFit="1" customWidth="1"/>
    <col min="11" max="11" width="63.5703125" bestFit="1" customWidth="1"/>
    <col min="12" max="12" width="12" bestFit="1" customWidth="1"/>
    <col min="13" max="13" width="14.140625" bestFit="1" customWidth="1"/>
    <col min="14" max="14" width="140.42578125" bestFit="1" customWidth="1"/>
    <col min="15" max="15" width="4" bestFit="1" customWidth="1"/>
    <col min="16" max="16" width="6.5703125" bestFit="1" customWidth="1"/>
    <col min="17" max="17" width="26.7109375" bestFit="1" customWidth="1"/>
  </cols>
  <sheetData>
    <row r="1" spans="1:17">
      <c r="B1" s="1">
        <v>0</v>
      </c>
      <c r="C1" s="1" t="s">
        <v>0</v>
      </c>
      <c r="D1" s="1" t="s">
        <v>1</v>
      </c>
      <c r="E1" s="1" t="s">
        <v>2</v>
      </c>
      <c r="F1" s="1">
        <v>1</v>
      </c>
      <c r="G1" s="1">
        <v>6</v>
      </c>
      <c r="H1" s="1">
        <v>9</v>
      </c>
      <c r="I1" s="1">
        <v>12</v>
      </c>
      <c r="J1" s="1">
        <v>2</v>
      </c>
      <c r="K1" s="1">
        <v>3</v>
      </c>
      <c r="L1" s="1">
        <v>4</v>
      </c>
      <c r="M1" s="1">
        <v>5</v>
      </c>
      <c r="N1" s="1">
        <v>7</v>
      </c>
      <c r="O1" s="1">
        <v>8</v>
      </c>
      <c r="P1" s="1">
        <v>11</v>
      </c>
      <c r="Q1" s="1">
        <v>13</v>
      </c>
    </row>
    <row r="2" spans="1:17">
      <c r="A2" s="1">
        <v>0</v>
      </c>
      <c r="B2">
        <v>1</v>
      </c>
      <c r="C2">
        <v>3</v>
      </c>
      <c r="D2">
        <v>6</v>
      </c>
      <c r="E2">
        <f>(C2*D2)/(10*4)*100</f>
        <v>45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>
        <v>520705902168412</v>
      </c>
      <c r="M2" t="s">
        <v>9</v>
      </c>
      <c r="N2" t="s">
        <v>10</v>
      </c>
      <c r="O2">
        <v>30</v>
      </c>
      <c r="P2" t="s">
        <v>11</v>
      </c>
      <c r="Q2" t="s">
        <v>12</v>
      </c>
    </row>
    <row r="3" spans="1:17">
      <c r="A3" s="1">
        <v>1</v>
      </c>
      <c r="B3">
        <v>2</v>
      </c>
      <c r="C3">
        <v>4</v>
      </c>
      <c r="D3">
        <v>7</v>
      </c>
      <c r="E3">
        <f t="shared" ref="E3:E66" si="0">(C3*D3)/(10*4)*100</f>
        <v>70</v>
      </c>
      <c r="F3" t="s">
        <v>13</v>
      </c>
      <c r="G3" t="s">
        <v>14</v>
      </c>
      <c r="H3" t="s">
        <v>5</v>
      </c>
      <c r="I3" t="s">
        <v>15</v>
      </c>
      <c r="J3" t="s">
        <v>16</v>
      </c>
      <c r="K3" t="s">
        <v>17</v>
      </c>
      <c r="L3">
        <v>500501302168311</v>
      </c>
      <c r="M3" t="s">
        <v>18</v>
      </c>
      <c r="N3" t="s">
        <v>19</v>
      </c>
      <c r="O3">
        <v>30</v>
      </c>
      <c r="P3" t="s">
        <v>20</v>
      </c>
      <c r="Q3" t="s">
        <v>21</v>
      </c>
    </row>
    <row r="4" spans="1:17">
      <c r="A4" s="1">
        <v>2</v>
      </c>
      <c r="B4">
        <v>3</v>
      </c>
      <c r="C4">
        <v>4</v>
      </c>
      <c r="D4">
        <v>8</v>
      </c>
      <c r="E4">
        <f t="shared" si="0"/>
        <v>80</v>
      </c>
      <c r="F4" t="s">
        <v>13</v>
      </c>
      <c r="G4" t="s">
        <v>22</v>
      </c>
      <c r="H4" t="s">
        <v>5</v>
      </c>
      <c r="I4" t="s">
        <v>23</v>
      </c>
      <c r="J4" t="s">
        <v>24</v>
      </c>
      <c r="K4" t="s">
        <v>25</v>
      </c>
      <c r="L4">
        <v>531613902167119</v>
      </c>
      <c r="M4" t="s">
        <v>26</v>
      </c>
      <c r="N4" t="s">
        <v>27</v>
      </c>
      <c r="O4">
        <v>30</v>
      </c>
      <c r="P4" t="s">
        <v>28</v>
      </c>
      <c r="Q4" t="s">
        <v>12</v>
      </c>
    </row>
    <row r="5" spans="1:17">
      <c r="A5" s="1">
        <v>3</v>
      </c>
      <c r="B5">
        <v>4</v>
      </c>
      <c r="C5">
        <v>3</v>
      </c>
      <c r="D5">
        <v>3</v>
      </c>
      <c r="E5">
        <f t="shared" si="0"/>
        <v>22.5</v>
      </c>
      <c r="F5" t="s">
        <v>29</v>
      </c>
      <c r="G5" t="s">
        <v>30</v>
      </c>
      <c r="H5" t="s">
        <v>31</v>
      </c>
      <c r="I5" t="s">
        <v>32</v>
      </c>
      <c r="J5" t="s">
        <v>7</v>
      </c>
      <c r="K5" t="s">
        <v>8</v>
      </c>
      <c r="L5">
        <v>520711808119416</v>
      </c>
      <c r="M5" t="s">
        <v>33</v>
      </c>
      <c r="N5" t="s">
        <v>34</v>
      </c>
      <c r="O5">
        <v>24</v>
      </c>
      <c r="P5" t="s">
        <v>35</v>
      </c>
      <c r="Q5" t="s">
        <v>12</v>
      </c>
    </row>
    <row r="6" spans="1:17">
      <c r="A6" s="1">
        <v>4</v>
      </c>
      <c r="B6">
        <v>5</v>
      </c>
      <c r="C6">
        <v>3</v>
      </c>
      <c r="D6">
        <v>3</v>
      </c>
      <c r="E6">
        <f t="shared" si="0"/>
        <v>22.5</v>
      </c>
      <c r="F6" t="s">
        <v>36</v>
      </c>
      <c r="G6" t="s">
        <v>37</v>
      </c>
      <c r="H6" t="s">
        <v>38</v>
      </c>
      <c r="I6" t="s">
        <v>39</v>
      </c>
      <c r="J6" t="s">
        <v>40</v>
      </c>
      <c r="K6" t="s">
        <v>41</v>
      </c>
      <c r="L6">
        <v>538912050012713</v>
      </c>
      <c r="M6" t="s">
        <v>42</v>
      </c>
      <c r="N6" t="s">
        <v>43</v>
      </c>
      <c r="O6">
        <v>20</v>
      </c>
      <c r="P6" t="s">
        <v>44</v>
      </c>
      <c r="Q6" t="s">
        <v>21</v>
      </c>
    </row>
    <row r="7" spans="1:17">
      <c r="A7" s="1">
        <v>5</v>
      </c>
      <c r="B7">
        <v>6</v>
      </c>
      <c r="C7">
        <v>3</v>
      </c>
      <c r="D7">
        <v>3</v>
      </c>
      <c r="E7">
        <f t="shared" si="0"/>
        <v>22.5</v>
      </c>
      <c r="F7" t="s">
        <v>29</v>
      </c>
      <c r="G7" t="s">
        <v>45</v>
      </c>
      <c r="H7" t="s">
        <v>31</v>
      </c>
      <c r="I7" t="s">
        <v>32</v>
      </c>
      <c r="J7" t="s">
        <v>46</v>
      </c>
      <c r="K7" t="s">
        <v>47</v>
      </c>
      <c r="L7">
        <v>576720050067317</v>
      </c>
      <c r="M7" t="s">
        <v>48</v>
      </c>
      <c r="N7" t="s">
        <v>49</v>
      </c>
      <c r="O7">
        <v>24</v>
      </c>
      <c r="P7" t="s">
        <v>35</v>
      </c>
      <c r="Q7" t="s">
        <v>50</v>
      </c>
    </row>
    <row r="8" spans="1:17">
      <c r="A8" s="1">
        <v>6</v>
      </c>
      <c r="B8">
        <v>7</v>
      </c>
      <c r="C8">
        <v>3</v>
      </c>
      <c r="D8">
        <v>4</v>
      </c>
      <c r="E8">
        <f t="shared" si="0"/>
        <v>30</v>
      </c>
      <c r="F8" t="s">
        <v>51</v>
      </c>
      <c r="G8" t="s">
        <v>51</v>
      </c>
      <c r="H8" t="s">
        <v>31</v>
      </c>
      <c r="I8" t="s">
        <v>52</v>
      </c>
      <c r="J8" t="s">
        <v>53</v>
      </c>
      <c r="K8" t="s">
        <v>54</v>
      </c>
      <c r="L8">
        <v>526128301118112</v>
      </c>
      <c r="M8" t="s">
        <v>55</v>
      </c>
      <c r="N8" t="s">
        <v>56</v>
      </c>
      <c r="O8">
        <v>4</v>
      </c>
      <c r="P8" t="s">
        <v>57</v>
      </c>
      <c r="Q8" t="s">
        <v>12</v>
      </c>
    </row>
    <row r="9" spans="1:17">
      <c r="A9" s="1">
        <v>7</v>
      </c>
      <c r="B9">
        <v>8</v>
      </c>
      <c r="C9">
        <v>3</v>
      </c>
      <c r="D9">
        <v>4</v>
      </c>
      <c r="E9">
        <f t="shared" si="0"/>
        <v>30</v>
      </c>
      <c r="F9" t="s">
        <v>51</v>
      </c>
      <c r="G9" t="s">
        <v>58</v>
      </c>
      <c r="H9" t="s">
        <v>31</v>
      </c>
      <c r="I9" t="s">
        <v>59</v>
      </c>
      <c r="J9" t="s">
        <v>60</v>
      </c>
      <c r="K9" t="s">
        <v>61</v>
      </c>
      <c r="L9">
        <v>522718050081317</v>
      </c>
      <c r="M9" t="s">
        <v>62</v>
      </c>
      <c r="N9" t="s">
        <v>63</v>
      </c>
      <c r="O9">
        <v>4</v>
      </c>
      <c r="P9" t="s">
        <v>64</v>
      </c>
      <c r="Q9" t="s">
        <v>21</v>
      </c>
    </row>
    <row r="10" spans="1:17">
      <c r="A10" s="1">
        <v>8</v>
      </c>
      <c r="B10">
        <v>9</v>
      </c>
      <c r="C10">
        <v>3</v>
      </c>
      <c r="D10">
        <v>3</v>
      </c>
      <c r="E10">
        <f t="shared" si="0"/>
        <v>22.5</v>
      </c>
      <c r="F10" t="s">
        <v>29</v>
      </c>
      <c r="G10" t="s">
        <v>29</v>
      </c>
      <c r="H10" t="s">
        <v>65</v>
      </c>
      <c r="I10" t="s">
        <v>66</v>
      </c>
      <c r="J10" t="s">
        <v>67</v>
      </c>
      <c r="K10" t="s">
        <v>68</v>
      </c>
      <c r="L10">
        <v>528503907164118</v>
      </c>
      <c r="M10" t="s">
        <v>69</v>
      </c>
      <c r="N10" t="s">
        <v>70</v>
      </c>
      <c r="O10">
        <v>10</v>
      </c>
      <c r="P10" t="s">
        <v>71</v>
      </c>
      <c r="Q10" t="s">
        <v>12</v>
      </c>
    </row>
    <row r="11" spans="1:17">
      <c r="A11" s="1">
        <v>9</v>
      </c>
      <c r="B11">
        <v>10</v>
      </c>
      <c r="C11">
        <v>3</v>
      </c>
      <c r="D11">
        <v>3</v>
      </c>
      <c r="E11">
        <f t="shared" si="0"/>
        <v>22.5</v>
      </c>
      <c r="F11" t="s">
        <v>72</v>
      </c>
      <c r="G11" t="s">
        <v>73</v>
      </c>
      <c r="H11" t="s">
        <v>65</v>
      </c>
      <c r="I11" t="s">
        <v>74</v>
      </c>
      <c r="J11" t="s">
        <v>75</v>
      </c>
      <c r="K11" t="s">
        <v>76</v>
      </c>
      <c r="L11">
        <v>524802201163418</v>
      </c>
      <c r="M11" t="s">
        <v>77</v>
      </c>
      <c r="N11" t="s">
        <v>78</v>
      </c>
      <c r="O11">
        <v>0</v>
      </c>
      <c r="P11" t="s">
        <v>79</v>
      </c>
      <c r="Q11" t="s">
        <v>21</v>
      </c>
    </row>
    <row r="12" spans="1:17">
      <c r="A12" s="1">
        <v>10</v>
      </c>
      <c r="B12">
        <v>11</v>
      </c>
      <c r="C12">
        <v>3</v>
      </c>
      <c r="D12">
        <v>3</v>
      </c>
      <c r="E12">
        <f t="shared" si="0"/>
        <v>22.5</v>
      </c>
      <c r="F12" t="s">
        <v>72</v>
      </c>
      <c r="G12" t="s">
        <v>80</v>
      </c>
      <c r="H12" t="s">
        <v>65</v>
      </c>
      <c r="I12" t="s">
        <v>81</v>
      </c>
      <c r="J12" t="s">
        <v>82</v>
      </c>
      <c r="K12" t="s">
        <v>83</v>
      </c>
      <c r="L12">
        <v>507723901162116</v>
      </c>
      <c r="M12" t="s">
        <v>84</v>
      </c>
      <c r="N12" t="s">
        <v>85</v>
      </c>
      <c r="O12">
        <v>7</v>
      </c>
      <c r="P12" t="s">
        <v>86</v>
      </c>
      <c r="Q12" t="s">
        <v>12</v>
      </c>
    </row>
    <row r="13" spans="1:17">
      <c r="A13" s="1">
        <v>11</v>
      </c>
      <c r="B13">
        <v>12</v>
      </c>
      <c r="C13">
        <v>3</v>
      </c>
      <c r="D13">
        <v>7</v>
      </c>
      <c r="E13">
        <f t="shared" si="0"/>
        <v>52.5</v>
      </c>
      <c r="F13" t="s">
        <v>87</v>
      </c>
      <c r="G13" t="s">
        <v>88</v>
      </c>
      <c r="H13" t="s">
        <v>38</v>
      </c>
      <c r="I13" t="s">
        <v>89</v>
      </c>
      <c r="J13" t="s">
        <v>90</v>
      </c>
      <c r="K13" t="s">
        <v>91</v>
      </c>
      <c r="L13">
        <v>538811101168413</v>
      </c>
      <c r="M13" t="s">
        <v>92</v>
      </c>
      <c r="N13" t="s">
        <v>93</v>
      </c>
      <c r="O13">
        <v>10</v>
      </c>
      <c r="P13" t="s">
        <v>94</v>
      </c>
      <c r="Q13" t="s">
        <v>21</v>
      </c>
    </row>
    <row r="14" spans="1:17">
      <c r="A14" s="1">
        <v>12</v>
      </c>
      <c r="B14">
        <v>13</v>
      </c>
      <c r="C14">
        <v>3</v>
      </c>
      <c r="D14">
        <v>7</v>
      </c>
      <c r="E14">
        <f t="shared" si="0"/>
        <v>52.5</v>
      </c>
      <c r="F14" t="s">
        <v>87</v>
      </c>
      <c r="G14" t="s">
        <v>87</v>
      </c>
      <c r="H14" t="s">
        <v>38</v>
      </c>
      <c r="I14" t="s">
        <v>95</v>
      </c>
      <c r="J14" t="s">
        <v>82</v>
      </c>
      <c r="K14" t="s">
        <v>83</v>
      </c>
      <c r="L14">
        <v>507739001166111</v>
      </c>
      <c r="M14" t="s">
        <v>96</v>
      </c>
      <c r="N14" t="s">
        <v>97</v>
      </c>
      <c r="O14">
        <v>10</v>
      </c>
      <c r="P14" t="s">
        <v>98</v>
      </c>
      <c r="Q14" t="s">
        <v>12</v>
      </c>
    </row>
    <row r="15" spans="1:17">
      <c r="A15" s="1">
        <v>13</v>
      </c>
      <c r="B15">
        <v>14</v>
      </c>
      <c r="C15">
        <v>3</v>
      </c>
      <c r="D15">
        <v>6</v>
      </c>
      <c r="E15">
        <f t="shared" si="0"/>
        <v>45</v>
      </c>
      <c r="F15" t="s">
        <v>99</v>
      </c>
      <c r="G15" t="s">
        <v>99</v>
      </c>
      <c r="H15" t="s">
        <v>38</v>
      </c>
      <c r="I15" t="s">
        <v>100</v>
      </c>
      <c r="J15" t="s">
        <v>7</v>
      </c>
      <c r="K15" t="s">
        <v>8</v>
      </c>
      <c r="L15">
        <v>520717040107406</v>
      </c>
      <c r="M15" t="s">
        <v>101</v>
      </c>
      <c r="N15" t="s">
        <v>102</v>
      </c>
      <c r="O15">
        <v>20</v>
      </c>
      <c r="P15" t="s">
        <v>103</v>
      </c>
      <c r="Q15" t="s">
        <v>104</v>
      </c>
    </row>
    <row r="16" spans="1:17">
      <c r="A16" s="1">
        <v>14</v>
      </c>
      <c r="B16">
        <v>15</v>
      </c>
      <c r="C16">
        <v>3</v>
      </c>
      <c r="D16">
        <v>3</v>
      </c>
      <c r="E16">
        <f t="shared" si="0"/>
        <v>22.5</v>
      </c>
      <c r="F16" t="s">
        <v>99</v>
      </c>
      <c r="G16" t="s">
        <v>105</v>
      </c>
      <c r="H16" t="s">
        <v>38</v>
      </c>
      <c r="I16" t="s">
        <v>106</v>
      </c>
      <c r="J16" t="s">
        <v>40</v>
      </c>
      <c r="K16" t="s">
        <v>41</v>
      </c>
      <c r="L16">
        <v>538912050014013</v>
      </c>
      <c r="M16" t="s">
        <v>107</v>
      </c>
      <c r="N16" t="s">
        <v>108</v>
      </c>
      <c r="O16">
        <v>30</v>
      </c>
      <c r="P16" t="s">
        <v>109</v>
      </c>
      <c r="Q16" t="s">
        <v>110</v>
      </c>
    </row>
    <row r="17" spans="1:17">
      <c r="A17" s="1">
        <v>15</v>
      </c>
      <c r="B17">
        <v>16</v>
      </c>
      <c r="C17">
        <v>4</v>
      </c>
      <c r="D17">
        <v>4</v>
      </c>
      <c r="E17">
        <f t="shared" si="0"/>
        <v>40</v>
      </c>
      <c r="F17" t="s">
        <v>111</v>
      </c>
      <c r="G17" t="s">
        <v>112</v>
      </c>
      <c r="H17" t="s">
        <v>113</v>
      </c>
      <c r="I17" t="s">
        <v>114</v>
      </c>
      <c r="J17" t="s">
        <v>115</v>
      </c>
      <c r="K17" t="s">
        <v>116</v>
      </c>
      <c r="L17">
        <v>505515080021403</v>
      </c>
      <c r="M17" t="s">
        <v>117</v>
      </c>
      <c r="N17" t="s">
        <v>118</v>
      </c>
      <c r="O17">
        <v>14</v>
      </c>
      <c r="P17" t="s">
        <v>119</v>
      </c>
      <c r="Q17" t="s">
        <v>12</v>
      </c>
    </row>
    <row r="18" spans="1:17">
      <c r="A18" s="1">
        <v>16</v>
      </c>
      <c r="B18">
        <v>17</v>
      </c>
      <c r="C18">
        <v>4</v>
      </c>
      <c r="D18">
        <v>3</v>
      </c>
      <c r="E18">
        <f t="shared" si="0"/>
        <v>30</v>
      </c>
      <c r="F18" t="s">
        <v>111</v>
      </c>
      <c r="G18" t="s">
        <v>120</v>
      </c>
      <c r="H18" t="s">
        <v>113</v>
      </c>
      <c r="I18" t="s">
        <v>121</v>
      </c>
      <c r="J18" t="s">
        <v>122</v>
      </c>
      <c r="K18" t="s">
        <v>123</v>
      </c>
      <c r="L18">
        <v>501113090020914</v>
      </c>
      <c r="M18" t="s">
        <v>124</v>
      </c>
      <c r="N18" t="s">
        <v>125</v>
      </c>
      <c r="O18">
        <v>14</v>
      </c>
      <c r="P18" t="s">
        <v>126</v>
      </c>
      <c r="Q18" t="s">
        <v>12</v>
      </c>
    </row>
    <row r="19" spans="1:17">
      <c r="A19" s="1">
        <v>17</v>
      </c>
      <c r="B19">
        <v>18</v>
      </c>
      <c r="C19">
        <v>4</v>
      </c>
      <c r="D19">
        <v>3</v>
      </c>
      <c r="E19">
        <f t="shared" si="0"/>
        <v>30</v>
      </c>
      <c r="F19" t="s">
        <v>127</v>
      </c>
      <c r="G19" t="s">
        <v>127</v>
      </c>
      <c r="H19" t="s">
        <v>113</v>
      </c>
      <c r="I19" t="s">
        <v>128</v>
      </c>
      <c r="J19" t="s">
        <v>67</v>
      </c>
      <c r="K19" t="s">
        <v>68</v>
      </c>
      <c r="L19">
        <v>528504311168111</v>
      </c>
      <c r="M19" t="s">
        <v>129</v>
      </c>
      <c r="N19" t="s">
        <v>130</v>
      </c>
      <c r="O19">
        <v>14</v>
      </c>
      <c r="P19" t="s">
        <v>131</v>
      </c>
      <c r="Q19" t="s">
        <v>21</v>
      </c>
    </row>
    <row r="20" spans="1:17">
      <c r="A20" s="1">
        <v>18</v>
      </c>
      <c r="B20">
        <v>19</v>
      </c>
      <c r="C20" s="2">
        <v>2</v>
      </c>
      <c r="D20">
        <v>2</v>
      </c>
      <c r="E20">
        <f t="shared" si="0"/>
        <v>10</v>
      </c>
      <c r="F20" t="s">
        <v>132</v>
      </c>
      <c r="G20" t="s">
        <v>133</v>
      </c>
      <c r="H20" t="s">
        <v>134</v>
      </c>
      <c r="I20" t="s">
        <v>135</v>
      </c>
      <c r="J20" t="s">
        <v>24</v>
      </c>
      <c r="K20" t="s">
        <v>25</v>
      </c>
      <c r="L20">
        <v>531613801166419</v>
      </c>
      <c r="M20" t="s">
        <v>136</v>
      </c>
      <c r="N20" t="s">
        <v>137</v>
      </c>
      <c r="O20">
        <v>3</v>
      </c>
      <c r="P20" t="s">
        <v>138</v>
      </c>
      <c r="Q20" t="s">
        <v>50</v>
      </c>
    </row>
    <row r="21" spans="1:17">
      <c r="A21" s="1">
        <v>19</v>
      </c>
      <c r="B21">
        <v>20</v>
      </c>
      <c r="C21" s="2">
        <v>4</v>
      </c>
      <c r="D21">
        <v>2</v>
      </c>
      <c r="E21">
        <f t="shared" si="0"/>
        <v>20</v>
      </c>
      <c r="F21" t="s">
        <v>139</v>
      </c>
      <c r="G21" t="s">
        <v>140</v>
      </c>
      <c r="H21" t="s">
        <v>141</v>
      </c>
      <c r="I21" t="s">
        <v>142</v>
      </c>
      <c r="J21" t="s">
        <v>143</v>
      </c>
      <c r="K21" t="s">
        <v>144</v>
      </c>
      <c r="L21">
        <v>527303502162316</v>
      </c>
      <c r="M21" t="s">
        <v>145</v>
      </c>
      <c r="N21" t="s">
        <v>146</v>
      </c>
      <c r="O21">
        <v>0</v>
      </c>
      <c r="P21" t="s">
        <v>147</v>
      </c>
      <c r="Q21" t="s">
        <v>12</v>
      </c>
    </row>
    <row r="22" spans="1:17">
      <c r="A22" s="1">
        <v>20</v>
      </c>
      <c r="B22">
        <v>21</v>
      </c>
      <c r="C22">
        <v>4</v>
      </c>
      <c r="D22">
        <v>6</v>
      </c>
      <c r="E22">
        <f t="shared" si="0"/>
        <v>60</v>
      </c>
      <c r="F22" t="s">
        <v>148</v>
      </c>
      <c r="G22" t="s">
        <v>149</v>
      </c>
      <c r="H22" t="s">
        <v>150</v>
      </c>
      <c r="I22" t="s">
        <v>151</v>
      </c>
      <c r="J22" t="s">
        <v>90</v>
      </c>
      <c r="K22" t="s">
        <v>91</v>
      </c>
      <c r="L22">
        <v>538808402111410</v>
      </c>
      <c r="M22" t="s">
        <v>152</v>
      </c>
      <c r="N22" t="s">
        <v>153</v>
      </c>
      <c r="O22">
        <v>63</v>
      </c>
      <c r="P22" t="s">
        <v>154</v>
      </c>
      <c r="Q22" t="s">
        <v>21</v>
      </c>
    </row>
    <row r="23" spans="1:17">
      <c r="A23" s="1">
        <v>21</v>
      </c>
      <c r="B23">
        <v>22</v>
      </c>
      <c r="C23">
        <v>4</v>
      </c>
      <c r="D23">
        <v>6</v>
      </c>
      <c r="E23">
        <f t="shared" si="0"/>
        <v>60</v>
      </c>
      <c r="F23" t="s">
        <v>148</v>
      </c>
      <c r="G23" t="s">
        <v>155</v>
      </c>
      <c r="H23" t="s">
        <v>150</v>
      </c>
      <c r="I23" t="s">
        <v>156</v>
      </c>
      <c r="J23" t="s">
        <v>82</v>
      </c>
      <c r="K23" t="s">
        <v>83</v>
      </c>
      <c r="L23">
        <v>541822120190006</v>
      </c>
      <c r="M23" t="s">
        <v>157</v>
      </c>
      <c r="N23" t="s">
        <v>153</v>
      </c>
      <c r="O23">
        <v>63</v>
      </c>
      <c r="P23" t="s">
        <v>158</v>
      </c>
      <c r="Q23" t="s">
        <v>21</v>
      </c>
    </row>
    <row r="24" spans="1:17">
      <c r="A24" s="1">
        <v>22</v>
      </c>
      <c r="B24">
        <v>23</v>
      </c>
      <c r="C24">
        <v>4</v>
      </c>
      <c r="D24">
        <v>6</v>
      </c>
      <c r="E24">
        <f t="shared" si="0"/>
        <v>60</v>
      </c>
      <c r="F24" t="s">
        <v>148</v>
      </c>
      <c r="G24" t="s">
        <v>159</v>
      </c>
      <c r="H24" t="s">
        <v>150</v>
      </c>
      <c r="I24" t="s">
        <v>160</v>
      </c>
      <c r="J24" t="s">
        <v>40</v>
      </c>
      <c r="K24" t="s">
        <v>41</v>
      </c>
      <c r="L24">
        <v>538912080018214</v>
      </c>
      <c r="M24" t="s">
        <v>161</v>
      </c>
      <c r="N24" t="s">
        <v>162</v>
      </c>
      <c r="O24">
        <v>21</v>
      </c>
      <c r="P24" t="s">
        <v>163</v>
      </c>
      <c r="Q24" t="s">
        <v>21</v>
      </c>
    </row>
    <row r="25" spans="1:17">
      <c r="A25" s="1">
        <v>23</v>
      </c>
      <c r="B25">
        <v>24</v>
      </c>
      <c r="C25">
        <v>4</v>
      </c>
      <c r="D25">
        <v>5</v>
      </c>
      <c r="E25">
        <f t="shared" si="0"/>
        <v>50</v>
      </c>
      <c r="F25" t="s">
        <v>164</v>
      </c>
      <c r="G25" t="s">
        <v>165</v>
      </c>
      <c r="H25" t="s">
        <v>166</v>
      </c>
      <c r="I25" t="s">
        <v>167</v>
      </c>
      <c r="J25" t="s">
        <v>40</v>
      </c>
      <c r="K25" t="s">
        <v>41</v>
      </c>
      <c r="L25">
        <v>538916010026303</v>
      </c>
      <c r="M25" t="s">
        <v>168</v>
      </c>
      <c r="N25" t="s">
        <v>169</v>
      </c>
      <c r="O25">
        <v>90</v>
      </c>
      <c r="P25" t="s">
        <v>170</v>
      </c>
      <c r="Q25" t="s">
        <v>12</v>
      </c>
    </row>
    <row r="26" spans="1:17">
      <c r="A26" s="1">
        <v>24</v>
      </c>
      <c r="B26">
        <v>25</v>
      </c>
      <c r="C26">
        <v>4</v>
      </c>
      <c r="D26">
        <v>4</v>
      </c>
      <c r="E26">
        <f t="shared" si="0"/>
        <v>40</v>
      </c>
      <c r="F26" t="s">
        <v>171</v>
      </c>
      <c r="G26" t="s">
        <v>172</v>
      </c>
      <c r="H26" t="s">
        <v>150</v>
      </c>
      <c r="I26" t="s">
        <v>173</v>
      </c>
      <c r="J26" t="s">
        <v>174</v>
      </c>
      <c r="K26" t="s">
        <v>175</v>
      </c>
      <c r="L26">
        <v>525322030106604</v>
      </c>
      <c r="M26" t="s">
        <v>176</v>
      </c>
      <c r="N26" t="s">
        <v>177</v>
      </c>
      <c r="O26">
        <v>84</v>
      </c>
      <c r="P26" t="s">
        <v>178</v>
      </c>
      <c r="Q26" t="s">
        <v>21</v>
      </c>
    </row>
    <row r="27" spans="1:17">
      <c r="A27" s="1">
        <v>25</v>
      </c>
      <c r="B27">
        <v>26</v>
      </c>
      <c r="C27">
        <v>3</v>
      </c>
      <c r="D27">
        <v>4</v>
      </c>
      <c r="E27">
        <f t="shared" si="0"/>
        <v>30</v>
      </c>
      <c r="F27" t="s">
        <v>179</v>
      </c>
      <c r="G27" t="s">
        <v>180</v>
      </c>
      <c r="H27" t="s">
        <v>181</v>
      </c>
      <c r="I27" t="s">
        <v>182</v>
      </c>
      <c r="J27" t="s">
        <v>82</v>
      </c>
      <c r="K27" t="s">
        <v>83</v>
      </c>
      <c r="L27">
        <v>541819120114507</v>
      </c>
      <c r="M27" t="s">
        <v>183</v>
      </c>
      <c r="N27" t="s">
        <v>184</v>
      </c>
      <c r="O27">
        <v>30</v>
      </c>
      <c r="P27" t="s">
        <v>185</v>
      </c>
      <c r="Q27" t="s">
        <v>186</v>
      </c>
    </row>
    <row r="28" spans="1:17">
      <c r="A28" s="1">
        <v>26</v>
      </c>
      <c r="B28">
        <v>27</v>
      </c>
      <c r="C28">
        <v>3</v>
      </c>
      <c r="D28">
        <v>3</v>
      </c>
      <c r="E28">
        <f t="shared" si="0"/>
        <v>22.5</v>
      </c>
      <c r="F28" t="s">
        <v>187</v>
      </c>
      <c r="G28" t="s">
        <v>188</v>
      </c>
      <c r="H28" t="s">
        <v>189</v>
      </c>
      <c r="I28" t="s">
        <v>190</v>
      </c>
      <c r="J28" t="s">
        <v>191</v>
      </c>
      <c r="K28" t="s">
        <v>192</v>
      </c>
      <c r="L28">
        <v>560818020002708</v>
      </c>
      <c r="M28" t="s">
        <v>193</v>
      </c>
      <c r="N28" t="s">
        <v>194</v>
      </c>
      <c r="O28">
        <v>4</v>
      </c>
      <c r="P28" t="s">
        <v>195</v>
      </c>
      <c r="Q28" t="s">
        <v>12</v>
      </c>
    </row>
    <row r="29" spans="1:17">
      <c r="A29" s="1">
        <v>27</v>
      </c>
      <c r="B29">
        <v>28</v>
      </c>
      <c r="C29">
        <v>4</v>
      </c>
      <c r="D29">
        <v>7</v>
      </c>
      <c r="E29">
        <f t="shared" si="0"/>
        <v>70</v>
      </c>
      <c r="F29" t="s">
        <v>171</v>
      </c>
      <c r="G29" t="s">
        <v>196</v>
      </c>
      <c r="H29" t="s">
        <v>150</v>
      </c>
      <c r="I29" t="s">
        <v>197</v>
      </c>
      <c r="J29" t="s">
        <v>53</v>
      </c>
      <c r="K29" t="s">
        <v>54</v>
      </c>
      <c r="L29">
        <v>526122080160206</v>
      </c>
      <c r="M29" t="s">
        <v>198</v>
      </c>
      <c r="N29" t="s">
        <v>199</v>
      </c>
      <c r="O29">
        <v>63</v>
      </c>
      <c r="P29" t="s">
        <v>200</v>
      </c>
      <c r="Q29" t="s">
        <v>21</v>
      </c>
    </row>
    <row r="30" spans="1:17">
      <c r="A30" s="1">
        <v>28</v>
      </c>
      <c r="B30">
        <v>29</v>
      </c>
      <c r="C30">
        <v>4</v>
      </c>
      <c r="D30">
        <v>7</v>
      </c>
      <c r="E30">
        <f t="shared" si="0"/>
        <v>70</v>
      </c>
      <c r="F30" t="s">
        <v>171</v>
      </c>
      <c r="G30" t="s">
        <v>201</v>
      </c>
      <c r="H30" t="s">
        <v>150</v>
      </c>
      <c r="I30" t="s">
        <v>202</v>
      </c>
      <c r="J30" t="s">
        <v>203</v>
      </c>
      <c r="K30" t="s">
        <v>204</v>
      </c>
      <c r="L30">
        <v>542820050007107</v>
      </c>
      <c r="M30" t="s">
        <v>205</v>
      </c>
      <c r="N30" t="s">
        <v>206</v>
      </c>
      <c r="O30">
        <v>1</v>
      </c>
      <c r="P30" t="s">
        <v>207</v>
      </c>
      <c r="Q30" t="s">
        <v>21</v>
      </c>
    </row>
    <row r="31" spans="1:17">
      <c r="A31" s="1">
        <v>29</v>
      </c>
      <c r="B31">
        <v>30</v>
      </c>
      <c r="C31">
        <v>2</v>
      </c>
      <c r="D31">
        <v>6</v>
      </c>
      <c r="E31">
        <f t="shared" si="0"/>
        <v>30</v>
      </c>
      <c r="F31" t="s">
        <v>208</v>
      </c>
      <c r="G31" t="s">
        <v>209</v>
      </c>
      <c r="H31" t="s">
        <v>210</v>
      </c>
      <c r="I31" t="s">
        <v>211</v>
      </c>
      <c r="J31" t="s">
        <v>67</v>
      </c>
      <c r="K31" t="s">
        <v>68</v>
      </c>
      <c r="L31">
        <v>528522901133111</v>
      </c>
      <c r="M31" t="s">
        <v>212</v>
      </c>
      <c r="N31" t="s">
        <v>213</v>
      </c>
      <c r="O31">
        <v>30</v>
      </c>
      <c r="P31" t="s">
        <v>214</v>
      </c>
      <c r="Q31" t="s">
        <v>12</v>
      </c>
    </row>
    <row r="32" spans="1:17">
      <c r="A32" s="1">
        <v>30</v>
      </c>
      <c r="B32">
        <v>31</v>
      </c>
      <c r="C32">
        <v>2</v>
      </c>
      <c r="D32">
        <v>3</v>
      </c>
      <c r="E32">
        <f t="shared" si="0"/>
        <v>15</v>
      </c>
      <c r="F32" t="s">
        <v>215</v>
      </c>
      <c r="G32" t="s">
        <v>216</v>
      </c>
      <c r="H32" t="s">
        <v>217</v>
      </c>
      <c r="I32" t="s">
        <v>218</v>
      </c>
      <c r="J32" t="s">
        <v>24</v>
      </c>
      <c r="K32" t="s">
        <v>25</v>
      </c>
      <c r="L32">
        <v>531615060078417</v>
      </c>
      <c r="M32" t="s">
        <v>219</v>
      </c>
      <c r="N32" t="s">
        <v>220</v>
      </c>
      <c r="O32">
        <v>24</v>
      </c>
      <c r="P32" t="s">
        <v>221</v>
      </c>
      <c r="Q32" t="s">
        <v>12</v>
      </c>
    </row>
    <row r="33" spans="1:17">
      <c r="A33" s="1">
        <v>31</v>
      </c>
      <c r="B33">
        <v>32</v>
      </c>
      <c r="C33">
        <v>2</v>
      </c>
      <c r="D33">
        <v>3</v>
      </c>
      <c r="E33">
        <f t="shared" si="0"/>
        <v>15</v>
      </c>
      <c r="F33" t="s">
        <v>215</v>
      </c>
      <c r="G33" t="s">
        <v>222</v>
      </c>
      <c r="H33" t="s">
        <v>217</v>
      </c>
      <c r="I33" t="s">
        <v>223</v>
      </c>
      <c r="J33" t="s">
        <v>90</v>
      </c>
      <c r="K33" t="s">
        <v>91</v>
      </c>
      <c r="L33">
        <v>538805701116118</v>
      </c>
      <c r="M33" t="s">
        <v>224</v>
      </c>
      <c r="N33" t="s">
        <v>225</v>
      </c>
      <c r="O33">
        <v>12</v>
      </c>
      <c r="P33" t="s">
        <v>226</v>
      </c>
      <c r="Q33" t="s">
        <v>12</v>
      </c>
    </row>
    <row r="34" spans="1:17">
      <c r="A34" s="1">
        <v>32</v>
      </c>
      <c r="B34">
        <v>33</v>
      </c>
      <c r="C34">
        <v>2</v>
      </c>
      <c r="D34">
        <v>1</v>
      </c>
      <c r="E34">
        <f t="shared" si="0"/>
        <v>5</v>
      </c>
      <c r="F34" t="s">
        <v>215</v>
      </c>
      <c r="G34" t="s">
        <v>227</v>
      </c>
      <c r="H34" t="s">
        <v>217</v>
      </c>
      <c r="I34" t="s">
        <v>228</v>
      </c>
      <c r="J34" t="s">
        <v>229</v>
      </c>
      <c r="K34" t="s">
        <v>230</v>
      </c>
      <c r="L34">
        <v>536214070005414</v>
      </c>
      <c r="M34" t="s">
        <v>231</v>
      </c>
      <c r="N34" t="s">
        <v>232</v>
      </c>
      <c r="O34">
        <v>5</v>
      </c>
      <c r="P34" t="s">
        <v>233</v>
      </c>
      <c r="Q34" t="s">
        <v>21</v>
      </c>
    </row>
    <row r="35" spans="1:17">
      <c r="A35" s="1">
        <v>33</v>
      </c>
      <c r="B35">
        <v>34</v>
      </c>
      <c r="C35" s="2">
        <v>4</v>
      </c>
      <c r="D35">
        <v>2</v>
      </c>
      <c r="E35">
        <f t="shared" si="0"/>
        <v>20</v>
      </c>
      <c r="F35" t="s">
        <v>234</v>
      </c>
      <c r="G35" t="s">
        <v>235</v>
      </c>
      <c r="H35" t="s">
        <v>150</v>
      </c>
      <c r="I35" t="s">
        <v>236</v>
      </c>
      <c r="J35" t="s">
        <v>16</v>
      </c>
      <c r="K35" t="s">
        <v>17</v>
      </c>
      <c r="L35">
        <v>552921080139117</v>
      </c>
      <c r="M35" t="s">
        <v>237</v>
      </c>
      <c r="N35" t="s">
        <v>238</v>
      </c>
      <c r="O35">
        <v>63</v>
      </c>
      <c r="P35" t="s">
        <v>239</v>
      </c>
      <c r="Q35" t="s">
        <v>21</v>
      </c>
    </row>
    <row r="36" spans="1:17">
      <c r="A36" s="1">
        <v>34</v>
      </c>
      <c r="B36">
        <v>35</v>
      </c>
      <c r="C36" s="2">
        <v>4</v>
      </c>
      <c r="D36">
        <v>3</v>
      </c>
      <c r="E36">
        <f t="shared" si="0"/>
        <v>30</v>
      </c>
      <c r="F36" t="s">
        <v>234</v>
      </c>
      <c r="G36" t="s">
        <v>240</v>
      </c>
      <c r="H36" t="s">
        <v>150</v>
      </c>
      <c r="I36" t="s">
        <v>241</v>
      </c>
      <c r="J36" t="s">
        <v>242</v>
      </c>
      <c r="K36" t="s">
        <v>243</v>
      </c>
      <c r="L36">
        <v>508021090142806</v>
      </c>
      <c r="M36" t="s">
        <v>244</v>
      </c>
      <c r="N36" t="s">
        <v>245</v>
      </c>
      <c r="O36">
        <v>63</v>
      </c>
      <c r="P36" t="s">
        <v>246</v>
      </c>
      <c r="Q36" t="s">
        <v>186</v>
      </c>
    </row>
    <row r="37" spans="1:17">
      <c r="A37" s="1">
        <v>35</v>
      </c>
      <c r="B37">
        <v>36</v>
      </c>
      <c r="C37" s="2">
        <v>4</v>
      </c>
      <c r="D37">
        <v>4</v>
      </c>
      <c r="E37">
        <f t="shared" si="0"/>
        <v>40</v>
      </c>
      <c r="F37" t="s">
        <v>234</v>
      </c>
      <c r="G37" t="s">
        <v>247</v>
      </c>
      <c r="H37" t="s">
        <v>150</v>
      </c>
      <c r="I37" t="s">
        <v>248</v>
      </c>
      <c r="J37" t="s">
        <v>249</v>
      </c>
      <c r="K37" t="s">
        <v>250</v>
      </c>
      <c r="L37">
        <v>525522080025217</v>
      </c>
      <c r="M37" t="s">
        <v>251</v>
      </c>
      <c r="N37" t="s">
        <v>252</v>
      </c>
      <c r="O37">
        <v>21</v>
      </c>
      <c r="P37" t="s">
        <v>253</v>
      </c>
      <c r="Q37" t="s">
        <v>21</v>
      </c>
    </row>
    <row r="38" spans="1:17">
      <c r="A38" s="1">
        <v>36</v>
      </c>
      <c r="B38">
        <v>37</v>
      </c>
      <c r="C38">
        <v>2</v>
      </c>
      <c r="D38">
        <v>2</v>
      </c>
      <c r="E38">
        <f t="shared" si="0"/>
        <v>10</v>
      </c>
      <c r="F38" t="s">
        <v>254</v>
      </c>
      <c r="G38" t="s">
        <v>255</v>
      </c>
      <c r="H38" t="s">
        <v>256</v>
      </c>
      <c r="I38" t="s">
        <v>257</v>
      </c>
      <c r="J38" t="s">
        <v>258</v>
      </c>
      <c r="K38" t="s">
        <v>259</v>
      </c>
      <c r="L38">
        <v>521905701172313</v>
      </c>
      <c r="M38" t="s">
        <v>260</v>
      </c>
      <c r="N38" t="s">
        <v>261</v>
      </c>
      <c r="O38">
        <v>30</v>
      </c>
      <c r="P38" t="s">
        <v>262</v>
      </c>
      <c r="Q38" t="s">
        <v>12</v>
      </c>
    </row>
    <row r="39" spans="1:17">
      <c r="A39" s="1">
        <v>37</v>
      </c>
      <c r="B39">
        <v>38</v>
      </c>
      <c r="C39" s="2">
        <v>4</v>
      </c>
      <c r="D39">
        <v>4</v>
      </c>
      <c r="E39">
        <f t="shared" si="0"/>
        <v>40</v>
      </c>
      <c r="F39" t="s">
        <v>263</v>
      </c>
      <c r="G39" t="s">
        <v>264</v>
      </c>
      <c r="H39" t="s">
        <v>150</v>
      </c>
      <c r="I39" t="s">
        <v>265</v>
      </c>
      <c r="J39" t="s">
        <v>266</v>
      </c>
      <c r="K39" t="s">
        <v>267</v>
      </c>
      <c r="L39">
        <v>504121010070503</v>
      </c>
      <c r="M39" t="s">
        <v>268</v>
      </c>
      <c r="N39" t="s">
        <v>269</v>
      </c>
      <c r="O39">
        <v>21</v>
      </c>
      <c r="P39" t="s">
        <v>270</v>
      </c>
      <c r="Q39" t="s">
        <v>21</v>
      </c>
    </row>
    <row r="40" spans="1:17">
      <c r="A40" s="1">
        <v>38</v>
      </c>
      <c r="B40">
        <v>39</v>
      </c>
      <c r="C40" s="2">
        <v>4</v>
      </c>
      <c r="D40">
        <v>4</v>
      </c>
      <c r="E40">
        <f t="shared" si="0"/>
        <v>40</v>
      </c>
      <c r="F40" t="s">
        <v>263</v>
      </c>
      <c r="G40" t="s">
        <v>271</v>
      </c>
      <c r="H40" t="s">
        <v>150</v>
      </c>
      <c r="I40" t="s">
        <v>272</v>
      </c>
      <c r="J40" t="s">
        <v>266</v>
      </c>
      <c r="K40" t="s">
        <v>267</v>
      </c>
      <c r="L40">
        <v>504121070071306</v>
      </c>
      <c r="M40" t="s">
        <v>273</v>
      </c>
      <c r="N40" t="s">
        <v>269</v>
      </c>
      <c r="O40">
        <v>21</v>
      </c>
      <c r="P40" t="s">
        <v>274</v>
      </c>
      <c r="Q40" t="s">
        <v>21</v>
      </c>
    </row>
    <row r="41" spans="1:17">
      <c r="A41" s="1">
        <v>39</v>
      </c>
      <c r="B41">
        <v>40</v>
      </c>
      <c r="C41" s="2">
        <v>4</v>
      </c>
      <c r="D41">
        <v>3</v>
      </c>
      <c r="E41">
        <f t="shared" si="0"/>
        <v>30</v>
      </c>
      <c r="F41" t="s">
        <v>263</v>
      </c>
      <c r="G41" t="s">
        <v>275</v>
      </c>
      <c r="H41" t="s">
        <v>150</v>
      </c>
      <c r="I41" t="s">
        <v>276</v>
      </c>
      <c r="J41" t="s">
        <v>277</v>
      </c>
      <c r="K41" t="s">
        <v>278</v>
      </c>
      <c r="L41">
        <v>533022100081017</v>
      </c>
      <c r="M41" t="s">
        <v>279</v>
      </c>
      <c r="N41" t="s">
        <v>280</v>
      </c>
      <c r="O41">
        <v>21</v>
      </c>
      <c r="P41" t="s">
        <v>281</v>
      </c>
      <c r="Q41" t="s">
        <v>21</v>
      </c>
    </row>
    <row r="42" spans="1:17">
      <c r="A42" s="1">
        <v>40</v>
      </c>
      <c r="B42">
        <v>41</v>
      </c>
      <c r="C42" s="2">
        <v>4</v>
      </c>
      <c r="D42">
        <v>4</v>
      </c>
      <c r="E42">
        <f t="shared" si="0"/>
        <v>40</v>
      </c>
      <c r="F42" t="s">
        <v>282</v>
      </c>
      <c r="G42" t="s">
        <v>283</v>
      </c>
      <c r="H42" t="s">
        <v>150</v>
      </c>
      <c r="I42" t="s">
        <v>284</v>
      </c>
      <c r="J42" t="s">
        <v>285</v>
      </c>
      <c r="K42" t="s">
        <v>286</v>
      </c>
      <c r="L42">
        <v>506320110036317</v>
      </c>
      <c r="M42" t="s">
        <v>287</v>
      </c>
      <c r="N42" t="s">
        <v>288</v>
      </c>
      <c r="O42">
        <v>63</v>
      </c>
      <c r="P42" t="s">
        <v>289</v>
      </c>
      <c r="Q42" t="s">
        <v>21</v>
      </c>
    </row>
    <row r="43" spans="1:17">
      <c r="A43" s="1">
        <v>41</v>
      </c>
      <c r="B43">
        <v>42</v>
      </c>
      <c r="C43" s="2">
        <v>4</v>
      </c>
      <c r="D43">
        <v>4</v>
      </c>
      <c r="E43">
        <f t="shared" si="0"/>
        <v>40</v>
      </c>
      <c r="F43" t="s">
        <v>282</v>
      </c>
      <c r="G43" t="s">
        <v>290</v>
      </c>
      <c r="H43" t="s">
        <v>291</v>
      </c>
      <c r="I43" t="s">
        <v>292</v>
      </c>
      <c r="J43" t="s">
        <v>277</v>
      </c>
      <c r="K43" t="s">
        <v>278</v>
      </c>
      <c r="L43">
        <v>533023050085403</v>
      </c>
      <c r="M43" t="s">
        <v>293</v>
      </c>
      <c r="N43" t="s">
        <v>294</v>
      </c>
      <c r="O43">
        <v>30</v>
      </c>
      <c r="P43" t="s">
        <v>295</v>
      </c>
      <c r="Q43" t="s">
        <v>21</v>
      </c>
    </row>
    <row r="44" spans="1:17">
      <c r="A44" s="1">
        <v>42</v>
      </c>
      <c r="B44">
        <v>43</v>
      </c>
      <c r="C44" s="2">
        <v>4</v>
      </c>
      <c r="D44">
        <v>4</v>
      </c>
      <c r="E44">
        <f t="shared" si="0"/>
        <v>40</v>
      </c>
      <c r="F44" t="s">
        <v>296</v>
      </c>
      <c r="G44" t="s">
        <v>297</v>
      </c>
      <c r="H44" t="s">
        <v>298</v>
      </c>
      <c r="I44" t="s">
        <v>299</v>
      </c>
      <c r="J44" t="s">
        <v>277</v>
      </c>
      <c r="K44" t="s">
        <v>278</v>
      </c>
      <c r="L44">
        <v>533019120068107</v>
      </c>
      <c r="M44" t="s">
        <v>300</v>
      </c>
      <c r="N44" t="s">
        <v>301</v>
      </c>
      <c r="O44">
        <v>84</v>
      </c>
      <c r="P44" t="s">
        <v>302</v>
      </c>
      <c r="Q44" t="s">
        <v>21</v>
      </c>
    </row>
    <row r="45" spans="1:17">
      <c r="A45" s="1">
        <v>43</v>
      </c>
      <c r="B45">
        <v>44</v>
      </c>
      <c r="C45" s="2">
        <v>4</v>
      </c>
      <c r="D45">
        <v>4</v>
      </c>
      <c r="E45">
        <f t="shared" si="0"/>
        <v>40</v>
      </c>
      <c r="F45" t="s">
        <v>296</v>
      </c>
      <c r="G45" t="s">
        <v>296</v>
      </c>
      <c r="H45" t="s">
        <v>298</v>
      </c>
      <c r="I45" t="s">
        <v>303</v>
      </c>
      <c r="J45" t="s">
        <v>304</v>
      </c>
      <c r="K45" t="s">
        <v>305</v>
      </c>
      <c r="L45">
        <v>543820080057307</v>
      </c>
      <c r="M45" t="s">
        <v>306</v>
      </c>
      <c r="N45" t="s">
        <v>307</v>
      </c>
      <c r="O45">
        <v>84</v>
      </c>
      <c r="P45" t="s">
        <v>308</v>
      </c>
      <c r="Q45" t="s">
        <v>21</v>
      </c>
    </row>
    <row r="46" spans="1:17">
      <c r="A46" s="1">
        <v>44</v>
      </c>
      <c r="B46">
        <v>45</v>
      </c>
      <c r="C46" s="2">
        <v>4</v>
      </c>
      <c r="D46">
        <v>3</v>
      </c>
      <c r="E46">
        <f t="shared" si="0"/>
        <v>30</v>
      </c>
      <c r="F46" t="s">
        <v>309</v>
      </c>
      <c r="G46" t="s">
        <v>310</v>
      </c>
      <c r="H46" t="s">
        <v>311</v>
      </c>
      <c r="I46" t="s">
        <v>312</v>
      </c>
      <c r="J46" t="s">
        <v>313</v>
      </c>
      <c r="K46" t="s">
        <v>314</v>
      </c>
      <c r="L46">
        <v>504616050040218</v>
      </c>
      <c r="M46" t="s">
        <v>315</v>
      </c>
      <c r="N46" t="s">
        <v>316</v>
      </c>
      <c r="O46">
        <v>1</v>
      </c>
      <c r="P46" t="s">
        <v>317</v>
      </c>
      <c r="Q46" t="s">
        <v>21</v>
      </c>
    </row>
    <row r="47" spans="1:17">
      <c r="A47" s="1">
        <v>45</v>
      </c>
      <c r="B47">
        <v>46</v>
      </c>
      <c r="C47" s="2">
        <v>4</v>
      </c>
      <c r="D47">
        <v>4</v>
      </c>
      <c r="E47">
        <f t="shared" si="0"/>
        <v>40</v>
      </c>
      <c r="F47" t="s">
        <v>309</v>
      </c>
      <c r="G47" t="s">
        <v>309</v>
      </c>
      <c r="H47" t="s">
        <v>311</v>
      </c>
      <c r="I47" t="s">
        <v>318</v>
      </c>
      <c r="J47" t="s">
        <v>16</v>
      </c>
      <c r="K47" t="s">
        <v>17</v>
      </c>
      <c r="L47">
        <v>552922020142617</v>
      </c>
      <c r="M47" t="s">
        <v>319</v>
      </c>
      <c r="N47" t="s">
        <v>320</v>
      </c>
      <c r="O47">
        <v>1</v>
      </c>
      <c r="P47" t="s">
        <v>321</v>
      </c>
      <c r="Q47" t="s">
        <v>21</v>
      </c>
    </row>
    <row r="48" spans="1:17">
      <c r="A48" s="1">
        <v>46</v>
      </c>
      <c r="B48">
        <v>47</v>
      </c>
      <c r="C48">
        <v>4</v>
      </c>
      <c r="D48">
        <v>6</v>
      </c>
      <c r="E48">
        <f t="shared" si="0"/>
        <v>60</v>
      </c>
      <c r="F48" t="s">
        <v>322</v>
      </c>
      <c r="G48" t="s">
        <v>323</v>
      </c>
      <c r="H48" t="s">
        <v>324</v>
      </c>
      <c r="I48" t="s">
        <v>325</v>
      </c>
      <c r="J48" t="s">
        <v>277</v>
      </c>
      <c r="K48" t="s">
        <v>278</v>
      </c>
      <c r="L48">
        <v>533026207158411</v>
      </c>
      <c r="M48" t="s">
        <v>326</v>
      </c>
      <c r="N48" t="s">
        <v>327</v>
      </c>
      <c r="O48">
        <v>1</v>
      </c>
      <c r="P48" t="s">
        <v>328</v>
      </c>
      <c r="Q48" t="s">
        <v>12</v>
      </c>
    </row>
    <row r="49" spans="1:17">
      <c r="A49" s="1">
        <v>47</v>
      </c>
      <c r="B49">
        <v>48</v>
      </c>
      <c r="C49">
        <v>4</v>
      </c>
      <c r="D49">
        <v>6</v>
      </c>
      <c r="E49">
        <f t="shared" si="0"/>
        <v>60</v>
      </c>
      <c r="F49" t="s">
        <v>322</v>
      </c>
      <c r="G49" t="s">
        <v>329</v>
      </c>
      <c r="H49" t="s">
        <v>324</v>
      </c>
      <c r="I49" t="s">
        <v>330</v>
      </c>
      <c r="J49" t="s">
        <v>60</v>
      </c>
      <c r="K49" t="s">
        <v>61</v>
      </c>
      <c r="L49">
        <v>522718030075303</v>
      </c>
      <c r="M49" t="s">
        <v>331</v>
      </c>
      <c r="N49" t="s">
        <v>332</v>
      </c>
      <c r="O49">
        <v>5</v>
      </c>
      <c r="P49" t="s">
        <v>333</v>
      </c>
      <c r="Q49" t="s">
        <v>21</v>
      </c>
    </row>
    <row r="50" spans="1:17">
      <c r="A50" s="1">
        <v>48</v>
      </c>
      <c r="B50">
        <v>49</v>
      </c>
      <c r="C50" s="2">
        <v>4</v>
      </c>
      <c r="D50">
        <v>8</v>
      </c>
      <c r="E50">
        <f t="shared" si="0"/>
        <v>80</v>
      </c>
      <c r="F50" t="s">
        <v>334</v>
      </c>
      <c r="G50" t="s">
        <v>335</v>
      </c>
      <c r="H50" t="s">
        <v>324</v>
      </c>
      <c r="I50" t="s">
        <v>336</v>
      </c>
      <c r="J50" t="s">
        <v>277</v>
      </c>
      <c r="K50" t="s">
        <v>278</v>
      </c>
      <c r="L50">
        <v>533019010068403</v>
      </c>
      <c r="M50" t="s">
        <v>337</v>
      </c>
      <c r="N50" t="s">
        <v>338</v>
      </c>
      <c r="O50">
        <v>0</v>
      </c>
      <c r="P50" t="s">
        <v>339</v>
      </c>
      <c r="Q50" t="s">
        <v>21</v>
      </c>
    </row>
    <row r="51" spans="1:17">
      <c r="A51" s="1">
        <v>49</v>
      </c>
      <c r="B51">
        <v>50</v>
      </c>
      <c r="C51" s="2">
        <v>4</v>
      </c>
      <c r="D51">
        <v>8</v>
      </c>
      <c r="E51">
        <f t="shared" si="0"/>
        <v>80</v>
      </c>
      <c r="F51" t="s">
        <v>334</v>
      </c>
      <c r="G51" t="s">
        <v>340</v>
      </c>
      <c r="H51" t="s">
        <v>324</v>
      </c>
      <c r="I51" t="s">
        <v>341</v>
      </c>
      <c r="J51" t="s">
        <v>90</v>
      </c>
      <c r="K51" t="s">
        <v>91</v>
      </c>
      <c r="L51">
        <v>538801301156111</v>
      </c>
      <c r="M51" t="s">
        <v>342</v>
      </c>
      <c r="N51" t="s">
        <v>343</v>
      </c>
      <c r="O51">
        <v>1</v>
      </c>
      <c r="P51" t="s">
        <v>344</v>
      </c>
      <c r="Q51" t="s">
        <v>12</v>
      </c>
    </row>
    <row r="52" spans="1:17">
      <c r="A52" s="1">
        <v>50</v>
      </c>
      <c r="B52">
        <v>51</v>
      </c>
      <c r="C52" s="2">
        <v>3</v>
      </c>
      <c r="D52">
        <v>2</v>
      </c>
      <c r="E52">
        <f t="shared" si="0"/>
        <v>15</v>
      </c>
      <c r="F52" t="s">
        <v>345</v>
      </c>
      <c r="G52" t="s">
        <v>346</v>
      </c>
      <c r="H52" t="s">
        <v>347</v>
      </c>
      <c r="I52" t="s">
        <v>348</v>
      </c>
      <c r="J52" t="s">
        <v>7</v>
      </c>
      <c r="K52" t="s">
        <v>8</v>
      </c>
      <c r="L52">
        <v>520715120098703</v>
      </c>
      <c r="M52" t="s">
        <v>349</v>
      </c>
      <c r="N52" t="s">
        <v>350</v>
      </c>
      <c r="O52">
        <v>30</v>
      </c>
      <c r="P52" t="s">
        <v>351</v>
      </c>
      <c r="Q52" t="s">
        <v>12</v>
      </c>
    </row>
    <row r="53" spans="1:17">
      <c r="A53" s="1">
        <v>51</v>
      </c>
      <c r="B53">
        <v>52</v>
      </c>
      <c r="C53" s="2">
        <v>3</v>
      </c>
      <c r="D53">
        <v>3</v>
      </c>
      <c r="E53">
        <f t="shared" si="0"/>
        <v>22.5</v>
      </c>
      <c r="F53" t="s">
        <v>345</v>
      </c>
      <c r="G53" t="s">
        <v>345</v>
      </c>
      <c r="H53" t="s">
        <v>347</v>
      </c>
      <c r="I53" t="s">
        <v>352</v>
      </c>
      <c r="J53" t="s">
        <v>53</v>
      </c>
      <c r="K53" t="s">
        <v>54</v>
      </c>
      <c r="L53">
        <v>526105302118117</v>
      </c>
      <c r="M53" t="s">
        <v>353</v>
      </c>
      <c r="N53" t="s">
        <v>354</v>
      </c>
      <c r="O53">
        <v>30</v>
      </c>
      <c r="P53" t="s">
        <v>355</v>
      </c>
      <c r="Q53" t="s">
        <v>21</v>
      </c>
    </row>
    <row r="54" spans="1:17">
      <c r="A54" s="1">
        <v>52</v>
      </c>
      <c r="B54">
        <v>53</v>
      </c>
      <c r="C54">
        <v>2</v>
      </c>
      <c r="D54">
        <v>1</v>
      </c>
      <c r="E54">
        <f t="shared" si="0"/>
        <v>5</v>
      </c>
      <c r="F54" t="s">
        <v>356</v>
      </c>
      <c r="G54" t="s">
        <v>357</v>
      </c>
      <c r="H54" t="s">
        <v>358</v>
      </c>
      <c r="I54" t="s">
        <v>359</v>
      </c>
      <c r="J54" t="s">
        <v>242</v>
      </c>
      <c r="K54" t="s">
        <v>243</v>
      </c>
      <c r="L54">
        <v>508022050161517</v>
      </c>
      <c r="M54" t="s">
        <v>360</v>
      </c>
      <c r="N54" t="s">
        <v>361</v>
      </c>
      <c r="O54">
        <v>30</v>
      </c>
      <c r="P54" t="s">
        <v>362</v>
      </c>
      <c r="Q54" t="s">
        <v>21</v>
      </c>
    </row>
    <row r="55" spans="1:17">
      <c r="A55" s="1">
        <v>53</v>
      </c>
      <c r="B55">
        <v>54</v>
      </c>
      <c r="C55">
        <v>2</v>
      </c>
      <c r="D55">
        <v>1</v>
      </c>
      <c r="E55">
        <f t="shared" si="0"/>
        <v>5</v>
      </c>
      <c r="F55" t="s">
        <v>356</v>
      </c>
      <c r="G55" t="s">
        <v>363</v>
      </c>
      <c r="H55" t="s">
        <v>358</v>
      </c>
      <c r="I55" t="s">
        <v>359</v>
      </c>
      <c r="J55" t="s">
        <v>242</v>
      </c>
      <c r="K55" t="s">
        <v>243</v>
      </c>
      <c r="L55">
        <v>508013050096805</v>
      </c>
      <c r="M55" t="s">
        <v>364</v>
      </c>
      <c r="N55" t="s">
        <v>365</v>
      </c>
      <c r="O55">
        <v>30</v>
      </c>
      <c r="P55" t="s">
        <v>362</v>
      </c>
      <c r="Q55" t="s">
        <v>21</v>
      </c>
    </row>
    <row r="56" spans="1:17">
      <c r="A56" s="1">
        <v>54</v>
      </c>
      <c r="B56">
        <v>55</v>
      </c>
      <c r="C56" s="3">
        <v>4</v>
      </c>
      <c r="D56" s="3">
        <v>8</v>
      </c>
      <c r="E56">
        <f t="shared" si="0"/>
        <v>80</v>
      </c>
      <c r="F56" s="3" t="s">
        <v>366</v>
      </c>
      <c r="G56" s="3" t="s">
        <v>366</v>
      </c>
      <c r="H56" s="3" t="s">
        <v>367</v>
      </c>
      <c r="I56" s="3" t="s">
        <v>368</v>
      </c>
      <c r="J56" s="3" t="s">
        <v>82</v>
      </c>
      <c r="K56" s="3" t="s">
        <v>83</v>
      </c>
      <c r="L56" s="3">
        <v>507744511118417</v>
      </c>
      <c r="M56" s="3" t="s">
        <v>369</v>
      </c>
      <c r="N56" s="3" t="s">
        <v>370</v>
      </c>
      <c r="O56" s="3">
        <v>12</v>
      </c>
      <c r="P56" s="3" t="s">
        <v>371</v>
      </c>
      <c r="Q56" s="3" t="s">
        <v>21</v>
      </c>
    </row>
    <row r="57" spans="1:17">
      <c r="A57" s="1">
        <v>55</v>
      </c>
      <c r="B57">
        <v>56</v>
      </c>
      <c r="C57" s="3">
        <v>4</v>
      </c>
      <c r="D57" s="3">
        <v>8</v>
      </c>
      <c r="E57">
        <f t="shared" si="0"/>
        <v>80</v>
      </c>
      <c r="F57" s="3" t="s">
        <v>366</v>
      </c>
      <c r="G57" s="3" t="s">
        <v>366</v>
      </c>
      <c r="H57" s="3" t="s">
        <v>367</v>
      </c>
      <c r="I57" s="3" t="s">
        <v>372</v>
      </c>
      <c r="J57" s="3" t="s">
        <v>373</v>
      </c>
      <c r="K57" s="3" t="s">
        <v>374</v>
      </c>
      <c r="L57" s="3">
        <v>500120010029207</v>
      </c>
      <c r="M57" s="3" t="s">
        <v>375</v>
      </c>
      <c r="N57" s="3" t="s">
        <v>376</v>
      </c>
      <c r="O57" s="3">
        <v>14</v>
      </c>
      <c r="P57" s="3" t="s">
        <v>377</v>
      </c>
      <c r="Q57" s="3" t="s">
        <v>21</v>
      </c>
    </row>
    <row r="58" spans="1:17">
      <c r="A58" s="1">
        <v>56</v>
      </c>
      <c r="B58">
        <v>57</v>
      </c>
      <c r="C58" s="3">
        <v>4</v>
      </c>
      <c r="D58" s="3">
        <v>8</v>
      </c>
      <c r="E58">
        <f t="shared" si="0"/>
        <v>80</v>
      </c>
      <c r="F58" s="3" t="s">
        <v>366</v>
      </c>
      <c r="G58" s="3" t="s">
        <v>366</v>
      </c>
      <c r="H58" s="3" t="s">
        <v>367</v>
      </c>
      <c r="I58" s="3" t="s">
        <v>378</v>
      </c>
      <c r="J58" s="3" t="s">
        <v>379</v>
      </c>
      <c r="K58" s="3" t="s">
        <v>380</v>
      </c>
      <c r="L58" s="3">
        <v>552819120061717</v>
      </c>
      <c r="M58" s="3" t="s">
        <v>381</v>
      </c>
      <c r="N58" s="3" t="s">
        <v>382</v>
      </c>
      <c r="O58" s="3">
        <v>4</v>
      </c>
      <c r="P58" s="3" t="s">
        <v>383</v>
      </c>
      <c r="Q58" s="3" t="s">
        <v>21</v>
      </c>
    </row>
    <row r="59" spans="1:17">
      <c r="A59" s="1">
        <v>57</v>
      </c>
      <c r="B59">
        <v>58</v>
      </c>
      <c r="C59">
        <v>4</v>
      </c>
      <c r="D59">
        <v>4</v>
      </c>
      <c r="E59">
        <f t="shared" si="0"/>
        <v>40</v>
      </c>
      <c r="F59" t="s">
        <v>384</v>
      </c>
      <c r="G59" t="s">
        <v>385</v>
      </c>
      <c r="H59" t="s">
        <v>367</v>
      </c>
      <c r="I59" t="s">
        <v>386</v>
      </c>
      <c r="J59" t="s">
        <v>242</v>
      </c>
      <c r="K59" t="s">
        <v>243</v>
      </c>
      <c r="L59">
        <v>508015050107403</v>
      </c>
      <c r="M59" t="s">
        <v>387</v>
      </c>
      <c r="N59" t="s">
        <v>388</v>
      </c>
      <c r="O59">
        <v>30</v>
      </c>
      <c r="P59" t="s">
        <v>389</v>
      </c>
      <c r="Q59" t="s">
        <v>21</v>
      </c>
    </row>
    <row r="60" spans="1:17">
      <c r="A60" s="1">
        <v>58</v>
      </c>
      <c r="B60">
        <v>59</v>
      </c>
      <c r="C60">
        <v>4</v>
      </c>
      <c r="D60">
        <v>4</v>
      </c>
      <c r="E60">
        <f t="shared" si="0"/>
        <v>40</v>
      </c>
      <c r="F60" t="s">
        <v>384</v>
      </c>
      <c r="G60" t="s">
        <v>384</v>
      </c>
      <c r="H60" t="s">
        <v>367</v>
      </c>
      <c r="I60" t="s">
        <v>390</v>
      </c>
      <c r="J60" t="s">
        <v>90</v>
      </c>
      <c r="K60" t="s">
        <v>91</v>
      </c>
      <c r="L60">
        <v>538816090052506</v>
      </c>
      <c r="M60" t="s">
        <v>391</v>
      </c>
      <c r="N60" t="s">
        <v>392</v>
      </c>
      <c r="O60">
        <v>30</v>
      </c>
      <c r="P60" t="s">
        <v>393</v>
      </c>
      <c r="Q60" t="s">
        <v>12</v>
      </c>
    </row>
    <row r="61" spans="1:17">
      <c r="A61" s="1">
        <v>59</v>
      </c>
      <c r="B61">
        <v>60</v>
      </c>
      <c r="C61">
        <v>3</v>
      </c>
      <c r="D61">
        <v>1</v>
      </c>
      <c r="E61">
        <f t="shared" si="0"/>
        <v>7.5</v>
      </c>
      <c r="F61" t="s">
        <v>394</v>
      </c>
      <c r="G61" t="s">
        <v>395</v>
      </c>
      <c r="H61" t="s">
        <v>396</v>
      </c>
      <c r="I61" t="s">
        <v>397</v>
      </c>
      <c r="J61" t="s">
        <v>82</v>
      </c>
      <c r="K61" t="s">
        <v>83</v>
      </c>
      <c r="L61">
        <v>541821070163303</v>
      </c>
      <c r="M61" t="s">
        <v>398</v>
      </c>
      <c r="N61" t="s">
        <v>399</v>
      </c>
      <c r="O61">
        <v>28</v>
      </c>
      <c r="P61" t="s">
        <v>400</v>
      </c>
      <c r="Q61" t="s">
        <v>50</v>
      </c>
    </row>
    <row r="62" spans="1:17">
      <c r="A62" s="1">
        <v>60</v>
      </c>
      <c r="B62">
        <v>61</v>
      </c>
      <c r="C62">
        <v>3</v>
      </c>
      <c r="D62">
        <v>2</v>
      </c>
      <c r="E62">
        <f t="shared" si="0"/>
        <v>15</v>
      </c>
      <c r="F62" t="s">
        <v>401</v>
      </c>
      <c r="G62" t="s">
        <v>402</v>
      </c>
      <c r="H62" t="s">
        <v>396</v>
      </c>
      <c r="I62" t="s">
        <v>403</v>
      </c>
      <c r="J62" t="s">
        <v>67</v>
      </c>
      <c r="K62" t="s">
        <v>68</v>
      </c>
      <c r="L62">
        <v>528531704116114</v>
      </c>
      <c r="M62" t="s">
        <v>404</v>
      </c>
      <c r="N62" t="s">
        <v>405</v>
      </c>
      <c r="O62">
        <v>28</v>
      </c>
      <c r="P62" t="s">
        <v>406</v>
      </c>
      <c r="Q62" t="s">
        <v>50</v>
      </c>
    </row>
    <row r="63" spans="1:17">
      <c r="A63" s="1">
        <v>61</v>
      </c>
      <c r="B63">
        <v>62</v>
      </c>
      <c r="C63">
        <v>3</v>
      </c>
      <c r="D63">
        <v>2</v>
      </c>
      <c r="E63">
        <f t="shared" si="0"/>
        <v>15</v>
      </c>
      <c r="F63" t="s">
        <v>407</v>
      </c>
      <c r="G63" t="s">
        <v>408</v>
      </c>
      <c r="H63" t="s">
        <v>396</v>
      </c>
      <c r="I63" t="s">
        <v>409</v>
      </c>
      <c r="J63" t="s">
        <v>16</v>
      </c>
      <c r="K63" t="s">
        <v>17</v>
      </c>
      <c r="L63">
        <v>500506103112412</v>
      </c>
      <c r="M63" t="s">
        <v>410</v>
      </c>
      <c r="N63" t="s">
        <v>411</v>
      </c>
      <c r="O63">
        <v>28</v>
      </c>
      <c r="P63" t="s">
        <v>397</v>
      </c>
      <c r="Q63" t="s">
        <v>50</v>
      </c>
    </row>
    <row r="64" spans="1:17">
      <c r="A64" s="1">
        <v>62</v>
      </c>
      <c r="B64">
        <v>63</v>
      </c>
      <c r="C64">
        <v>4</v>
      </c>
      <c r="D64">
        <v>3</v>
      </c>
      <c r="E64">
        <f t="shared" si="0"/>
        <v>30</v>
      </c>
      <c r="F64" t="s">
        <v>384</v>
      </c>
      <c r="G64" t="s">
        <v>412</v>
      </c>
      <c r="H64" t="s">
        <v>367</v>
      </c>
      <c r="I64" t="s">
        <v>413</v>
      </c>
      <c r="J64" t="s">
        <v>414</v>
      </c>
      <c r="K64" t="s">
        <v>415</v>
      </c>
      <c r="L64">
        <v>507600502111210</v>
      </c>
      <c r="M64" t="s">
        <v>416</v>
      </c>
      <c r="N64" t="s">
        <v>417</v>
      </c>
      <c r="O64">
        <v>2</v>
      </c>
      <c r="P64" t="s">
        <v>418</v>
      </c>
      <c r="Q64" t="s">
        <v>21</v>
      </c>
    </row>
    <row r="65" spans="1:17">
      <c r="A65" s="1">
        <v>63</v>
      </c>
      <c r="B65">
        <v>64</v>
      </c>
      <c r="C65" s="2">
        <v>3</v>
      </c>
      <c r="D65" s="3">
        <v>7</v>
      </c>
      <c r="E65">
        <f t="shared" si="0"/>
        <v>52.5</v>
      </c>
      <c r="F65" s="3" t="s">
        <v>419</v>
      </c>
      <c r="G65" s="3" t="s">
        <v>420</v>
      </c>
      <c r="H65" s="3" t="s">
        <v>421</v>
      </c>
      <c r="I65" s="3" t="s">
        <v>422</v>
      </c>
      <c r="J65" s="3" t="s">
        <v>242</v>
      </c>
      <c r="K65" s="3" t="s">
        <v>243</v>
      </c>
      <c r="L65" s="3">
        <v>508021030138403</v>
      </c>
      <c r="M65" s="3" t="s">
        <v>423</v>
      </c>
      <c r="N65" s="3" t="s">
        <v>424</v>
      </c>
      <c r="O65" s="3">
        <v>1</v>
      </c>
      <c r="P65" s="3" t="s">
        <v>425</v>
      </c>
      <c r="Q65" s="3" t="s">
        <v>21</v>
      </c>
    </row>
    <row r="66" spans="1:17">
      <c r="A66" s="1">
        <v>64</v>
      </c>
      <c r="B66">
        <v>65</v>
      </c>
      <c r="C66" s="2">
        <v>3</v>
      </c>
      <c r="D66" s="3">
        <v>7</v>
      </c>
      <c r="E66">
        <f t="shared" si="0"/>
        <v>52.5</v>
      </c>
      <c r="F66" s="3" t="s">
        <v>419</v>
      </c>
      <c r="G66" s="3" t="s">
        <v>426</v>
      </c>
      <c r="H66" s="3" t="s">
        <v>421</v>
      </c>
      <c r="I66" s="3" t="s">
        <v>422</v>
      </c>
      <c r="J66" s="3" t="s">
        <v>242</v>
      </c>
      <c r="K66" s="3" t="s">
        <v>243</v>
      </c>
      <c r="L66" s="3">
        <v>508017040116406</v>
      </c>
      <c r="M66" s="3" t="s">
        <v>427</v>
      </c>
      <c r="N66" s="3" t="s">
        <v>428</v>
      </c>
      <c r="O66" s="3">
        <v>1</v>
      </c>
      <c r="P66" s="3" t="s">
        <v>425</v>
      </c>
      <c r="Q66" s="3" t="s">
        <v>21</v>
      </c>
    </row>
    <row r="67" spans="1:17">
      <c r="A67" s="1">
        <v>65</v>
      </c>
      <c r="B67">
        <v>66</v>
      </c>
      <c r="C67" s="2">
        <v>3</v>
      </c>
      <c r="D67">
        <v>6</v>
      </c>
      <c r="E67">
        <f t="shared" ref="E67:E130" si="1">(C67*D67)/(10*4)*100</f>
        <v>45</v>
      </c>
      <c r="F67" t="s">
        <v>429</v>
      </c>
      <c r="G67" t="s">
        <v>430</v>
      </c>
      <c r="H67" t="s">
        <v>421</v>
      </c>
      <c r="I67" t="s">
        <v>431</v>
      </c>
      <c r="J67" t="s">
        <v>277</v>
      </c>
      <c r="K67" t="s">
        <v>278</v>
      </c>
      <c r="L67">
        <v>533012202159411</v>
      </c>
      <c r="M67" t="s">
        <v>432</v>
      </c>
      <c r="N67" t="s">
        <v>433</v>
      </c>
      <c r="O67">
        <v>1</v>
      </c>
      <c r="P67" t="s">
        <v>434</v>
      </c>
      <c r="Q67" t="s">
        <v>21</v>
      </c>
    </row>
    <row r="68" spans="1:17">
      <c r="A68" s="1">
        <v>66</v>
      </c>
      <c r="B68">
        <v>67</v>
      </c>
      <c r="C68">
        <v>3</v>
      </c>
      <c r="D68">
        <v>2</v>
      </c>
      <c r="E68">
        <f t="shared" si="1"/>
        <v>15</v>
      </c>
      <c r="F68" t="s">
        <v>435</v>
      </c>
      <c r="G68" t="s">
        <v>436</v>
      </c>
      <c r="H68" t="s">
        <v>437</v>
      </c>
      <c r="I68" t="s">
        <v>438</v>
      </c>
      <c r="J68" t="s">
        <v>285</v>
      </c>
      <c r="K68" t="s">
        <v>286</v>
      </c>
      <c r="L68">
        <v>506320050033307</v>
      </c>
      <c r="M68" t="s">
        <v>439</v>
      </c>
      <c r="N68" t="s">
        <v>440</v>
      </c>
      <c r="O68">
        <v>10</v>
      </c>
      <c r="P68" t="s">
        <v>441</v>
      </c>
      <c r="Q68" t="s">
        <v>104</v>
      </c>
    </row>
    <row r="69" spans="1:17">
      <c r="A69" s="1">
        <v>67</v>
      </c>
      <c r="B69">
        <v>68</v>
      </c>
      <c r="C69">
        <v>4</v>
      </c>
      <c r="D69">
        <v>2</v>
      </c>
      <c r="E69">
        <f t="shared" si="1"/>
        <v>20</v>
      </c>
      <c r="F69" t="s">
        <v>442</v>
      </c>
      <c r="G69" t="s">
        <v>443</v>
      </c>
      <c r="H69" t="s">
        <v>444</v>
      </c>
      <c r="I69" t="s">
        <v>445</v>
      </c>
      <c r="J69" t="s">
        <v>446</v>
      </c>
      <c r="K69" t="s">
        <v>447</v>
      </c>
      <c r="L69">
        <v>502315030024103</v>
      </c>
      <c r="M69" t="s">
        <v>448</v>
      </c>
      <c r="N69" t="s">
        <v>449</v>
      </c>
      <c r="O69">
        <v>30</v>
      </c>
      <c r="P69" t="s">
        <v>450</v>
      </c>
      <c r="Q69" t="s">
        <v>12</v>
      </c>
    </row>
    <row r="70" spans="1:17">
      <c r="A70" s="1">
        <v>68</v>
      </c>
      <c r="B70">
        <v>69</v>
      </c>
      <c r="C70">
        <v>4</v>
      </c>
      <c r="D70">
        <v>5</v>
      </c>
      <c r="E70">
        <f t="shared" si="1"/>
        <v>50</v>
      </c>
      <c r="F70" t="s">
        <v>442</v>
      </c>
      <c r="G70" t="s">
        <v>451</v>
      </c>
      <c r="H70" t="s">
        <v>444</v>
      </c>
      <c r="I70" t="s">
        <v>452</v>
      </c>
      <c r="J70" t="s">
        <v>266</v>
      </c>
      <c r="K70" t="s">
        <v>267</v>
      </c>
      <c r="L70">
        <v>504114100052603</v>
      </c>
      <c r="M70" t="s">
        <v>453</v>
      </c>
      <c r="N70" t="s">
        <v>454</v>
      </c>
      <c r="O70">
        <v>60</v>
      </c>
      <c r="P70" t="s">
        <v>455</v>
      </c>
      <c r="Q70" t="s">
        <v>21</v>
      </c>
    </row>
    <row r="71" spans="1:17">
      <c r="A71" s="1">
        <v>69</v>
      </c>
      <c r="B71">
        <v>70</v>
      </c>
      <c r="C71">
        <v>4</v>
      </c>
      <c r="D71">
        <v>7</v>
      </c>
      <c r="E71">
        <f t="shared" si="1"/>
        <v>70</v>
      </c>
      <c r="F71" t="s">
        <v>442</v>
      </c>
      <c r="G71" t="s">
        <v>442</v>
      </c>
      <c r="H71" t="s">
        <v>444</v>
      </c>
      <c r="I71" t="s">
        <v>456</v>
      </c>
      <c r="J71" t="s">
        <v>313</v>
      </c>
      <c r="K71" t="s">
        <v>314</v>
      </c>
      <c r="L71">
        <v>504616030037406</v>
      </c>
      <c r="M71" t="s">
        <v>457</v>
      </c>
      <c r="N71" t="s">
        <v>458</v>
      </c>
      <c r="O71">
        <v>30</v>
      </c>
      <c r="P71" t="s">
        <v>459</v>
      </c>
      <c r="Q71" t="s">
        <v>12</v>
      </c>
    </row>
    <row r="72" spans="1:17">
      <c r="A72" s="1">
        <v>70</v>
      </c>
      <c r="B72">
        <v>71</v>
      </c>
      <c r="C72">
        <v>3</v>
      </c>
      <c r="D72">
        <v>5</v>
      </c>
      <c r="E72">
        <f t="shared" si="1"/>
        <v>37.5</v>
      </c>
      <c r="F72" t="s">
        <v>460</v>
      </c>
      <c r="G72" t="s">
        <v>461</v>
      </c>
      <c r="H72" t="s">
        <v>462</v>
      </c>
      <c r="I72" t="s">
        <v>463</v>
      </c>
      <c r="J72" t="s">
        <v>82</v>
      </c>
      <c r="K72" t="s">
        <v>83</v>
      </c>
      <c r="L72">
        <v>541818110093406</v>
      </c>
      <c r="M72" t="s">
        <v>464</v>
      </c>
      <c r="N72" t="s">
        <v>465</v>
      </c>
      <c r="O72">
        <v>60</v>
      </c>
      <c r="P72" t="s">
        <v>466</v>
      </c>
      <c r="Q72" t="s">
        <v>21</v>
      </c>
    </row>
    <row r="73" spans="1:17">
      <c r="A73" s="1">
        <v>71</v>
      </c>
      <c r="B73">
        <v>72</v>
      </c>
      <c r="C73">
        <v>3</v>
      </c>
      <c r="D73">
        <v>1</v>
      </c>
      <c r="E73">
        <f t="shared" si="1"/>
        <v>7.5</v>
      </c>
      <c r="F73" t="s">
        <v>460</v>
      </c>
      <c r="G73" t="s">
        <v>467</v>
      </c>
      <c r="H73" t="s">
        <v>462</v>
      </c>
      <c r="I73" t="s">
        <v>468</v>
      </c>
      <c r="J73" t="s">
        <v>16</v>
      </c>
      <c r="K73" t="s">
        <v>17</v>
      </c>
      <c r="L73">
        <v>552919120092317</v>
      </c>
      <c r="M73" t="s">
        <v>469</v>
      </c>
      <c r="N73" t="s">
        <v>470</v>
      </c>
      <c r="O73">
        <v>30</v>
      </c>
      <c r="P73" t="s">
        <v>471</v>
      </c>
      <c r="Q73" t="s">
        <v>186</v>
      </c>
    </row>
    <row r="74" spans="1:17">
      <c r="A74" s="1">
        <v>72</v>
      </c>
      <c r="B74">
        <v>73</v>
      </c>
      <c r="C74">
        <v>3</v>
      </c>
      <c r="D74">
        <v>1</v>
      </c>
      <c r="E74">
        <f t="shared" si="1"/>
        <v>7.5</v>
      </c>
      <c r="F74" t="s">
        <v>472</v>
      </c>
      <c r="G74" t="s">
        <v>473</v>
      </c>
      <c r="H74" t="s">
        <v>474</v>
      </c>
      <c r="I74" t="s">
        <v>475</v>
      </c>
      <c r="J74" t="s">
        <v>266</v>
      </c>
      <c r="K74" t="s">
        <v>267</v>
      </c>
      <c r="L74">
        <v>504114020051403</v>
      </c>
      <c r="M74" t="s">
        <v>476</v>
      </c>
      <c r="N74" t="s">
        <v>477</v>
      </c>
      <c r="O74">
        <v>60</v>
      </c>
      <c r="P74" t="s">
        <v>478</v>
      </c>
      <c r="Q74" t="s">
        <v>12</v>
      </c>
    </row>
    <row r="75" spans="1:17">
      <c r="A75" s="1">
        <v>73</v>
      </c>
      <c r="B75">
        <v>74</v>
      </c>
      <c r="C75">
        <v>3</v>
      </c>
      <c r="D75">
        <v>3</v>
      </c>
      <c r="E75">
        <f t="shared" si="1"/>
        <v>22.5</v>
      </c>
      <c r="F75" t="s">
        <v>472</v>
      </c>
      <c r="G75" t="s">
        <v>479</v>
      </c>
      <c r="H75" t="s">
        <v>474</v>
      </c>
      <c r="I75" t="s">
        <v>480</v>
      </c>
      <c r="J75" t="s">
        <v>82</v>
      </c>
      <c r="K75" t="s">
        <v>83</v>
      </c>
      <c r="L75">
        <v>541817090022006</v>
      </c>
      <c r="M75" t="s">
        <v>481</v>
      </c>
      <c r="N75" t="s">
        <v>482</v>
      </c>
      <c r="O75">
        <v>60</v>
      </c>
      <c r="P75" t="s">
        <v>483</v>
      </c>
      <c r="Q75" t="s">
        <v>12</v>
      </c>
    </row>
    <row r="76" spans="1:17">
      <c r="A76" s="1">
        <v>74</v>
      </c>
      <c r="B76">
        <v>75</v>
      </c>
      <c r="C76">
        <v>2</v>
      </c>
      <c r="D76">
        <v>3</v>
      </c>
      <c r="E76">
        <f t="shared" si="1"/>
        <v>15</v>
      </c>
      <c r="F76" t="s">
        <v>484</v>
      </c>
      <c r="G76" t="s">
        <v>485</v>
      </c>
      <c r="H76" t="s">
        <v>486</v>
      </c>
      <c r="I76" t="s">
        <v>487</v>
      </c>
      <c r="J76" t="s">
        <v>313</v>
      </c>
      <c r="K76" t="s">
        <v>314</v>
      </c>
      <c r="L76">
        <v>504614030020804</v>
      </c>
      <c r="M76" t="s">
        <v>488</v>
      </c>
      <c r="N76" t="s">
        <v>489</v>
      </c>
      <c r="O76">
        <v>30</v>
      </c>
      <c r="P76" t="s">
        <v>490</v>
      </c>
      <c r="Q76" t="s">
        <v>12</v>
      </c>
    </row>
    <row r="77" spans="1:17">
      <c r="A77" s="1">
        <v>75</v>
      </c>
      <c r="B77">
        <v>76</v>
      </c>
      <c r="C77">
        <v>2</v>
      </c>
      <c r="D77">
        <v>3</v>
      </c>
      <c r="E77">
        <f t="shared" si="1"/>
        <v>15</v>
      </c>
      <c r="F77" t="s">
        <v>484</v>
      </c>
      <c r="G77" t="s">
        <v>484</v>
      </c>
      <c r="H77" t="s">
        <v>486</v>
      </c>
      <c r="I77" t="s">
        <v>491</v>
      </c>
      <c r="J77" t="s">
        <v>82</v>
      </c>
      <c r="K77" t="s">
        <v>83</v>
      </c>
      <c r="L77">
        <v>507743404113111</v>
      </c>
      <c r="M77" t="s">
        <v>492</v>
      </c>
      <c r="N77" t="s">
        <v>493</v>
      </c>
      <c r="O77">
        <v>30</v>
      </c>
      <c r="P77" t="s">
        <v>494</v>
      </c>
      <c r="Q77" t="s">
        <v>21</v>
      </c>
    </row>
    <row r="78" spans="1:17">
      <c r="A78" s="1">
        <v>76</v>
      </c>
      <c r="B78">
        <v>77</v>
      </c>
      <c r="C78">
        <v>2</v>
      </c>
      <c r="D78">
        <v>1</v>
      </c>
      <c r="E78">
        <f t="shared" si="1"/>
        <v>5</v>
      </c>
      <c r="F78" t="s">
        <v>484</v>
      </c>
      <c r="G78" t="s">
        <v>495</v>
      </c>
      <c r="H78" t="s">
        <v>486</v>
      </c>
      <c r="I78" t="s">
        <v>496</v>
      </c>
      <c r="J78" t="s">
        <v>379</v>
      </c>
      <c r="K78" t="s">
        <v>380</v>
      </c>
      <c r="L78">
        <v>552820050068217</v>
      </c>
      <c r="M78" t="s">
        <v>497</v>
      </c>
      <c r="N78" t="s">
        <v>498</v>
      </c>
      <c r="O78">
        <v>60</v>
      </c>
      <c r="P78" t="s">
        <v>499</v>
      </c>
      <c r="Q78" t="s">
        <v>21</v>
      </c>
    </row>
    <row r="79" spans="1:17">
      <c r="A79" s="1">
        <v>77</v>
      </c>
      <c r="B79">
        <v>78</v>
      </c>
      <c r="C79" s="2">
        <v>3</v>
      </c>
      <c r="D79">
        <v>3</v>
      </c>
      <c r="E79">
        <f t="shared" si="1"/>
        <v>22.5</v>
      </c>
      <c r="F79" t="s">
        <v>500</v>
      </c>
      <c r="G79" t="s">
        <v>501</v>
      </c>
      <c r="H79" t="s">
        <v>421</v>
      </c>
      <c r="I79" t="s">
        <v>502</v>
      </c>
      <c r="J79" t="s">
        <v>16</v>
      </c>
      <c r="K79" t="s">
        <v>17</v>
      </c>
      <c r="L79">
        <v>500508002151419</v>
      </c>
      <c r="M79" t="s">
        <v>503</v>
      </c>
      <c r="N79" t="s">
        <v>504</v>
      </c>
      <c r="O79">
        <v>0</v>
      </c>
      <c r="P79" t="s">
        <v>505</v>
      </c>
      <c r="Q79" t="s">
        <v>21</v>
      </c>
    </row>
    <row r="80" spans="1:17">
      <c r="A80" s="1">
        <v>78</v>
      </c>
      <c r="B80">
        <v>79</v>
      </c>
      <c r="C80" s="2">
        <v>4</v>
      </c>
      <c r="D80">
        <v>3</v>
      </c>
      <c r="E80">
        <f t="shared" si="1"/>
        <v>30</v>
      </c>
      <c r="F80" t="s">
        <v>506</v>
      </c>
      <c r="G80" t="s">
        <v>507</v>
      </c>
      <c r="H80" t="s">
        <v>508</v>
      </c>
      <c r="I80" t="s">
        <v>509</v>
      </c>
      <c r="J80" t="s">
        <v>16</v>
      </c>
      <c r="K80" t="s">
        <v>17</v>
      </c>
      <c r="L80">
        <v>500510404113416</v>
      </c>
      <c r="M80" t="s">
        <v>510</v>
      </c>
      <c r="N80" t="s">
        <v>511</v>
      </c>
      <c r="O80">
        <v>10</v>
      </c>
      <c r="P80" t="s">
        <v>512</v>
      </c>
      <c r="Q80" t="s">
        <v>12</v>
      </c>
    </row>
    <row r="81" spans="1:17">
      <c r="A81" s="1">
        <v>79</v>
      </c>
      <c r="B81">
        <v>80</v>
      </c>
      <c r="C81" s="2">
        <v>4</v>
      </c>
      <c r="D81">
        <v>7</v>
      </c>
      <c r="E81">
        <f t="shared" si="1"/>
        <v>70</v>
      </c>
      <c r="F81" t="s">
        <v>506</v>
      </c>
      <c r="G81" t="s">
        <v>506</v>
      </c>
      <c r="H81" t="s">
        <v>508</v>
      </c>
      <c r="I81" t="s">
        <v>513</v>
      </c>
      <c r="J81" t="s">
        <v>82</v>
      </c>
      <c r="K81" t="s">
        <v>83</v>
      </c>
      <c r="L81">
        <v>541820100148707</v>
      </c>
      <c r="M81" t="s">
        <v>514</v>
      </c>
      <c r="N81" t="s">
        <v>515</v>
      </c>
      <c r="O81">
        <v>40</v>
      </c>
      <c r="P81" t="s">
        <v>516</v>
      </c>
      <c r="Q81" t="s">
        <v>21</v>
      </c>
    </row>
    <row r="82" spans="1:17">
      <c r="A82" s="1">
        <v>80</v>
      </c>
      <c r="B82">
        <v>81</v>
      </c>
      <c r="C82" s="2">
        <v>4</v>
      </c>
      <c r="D82">
        <v>7</v>
      </c>
      <c r="E82">
        <f t="shared" si="1"/>
        <v>70</v>
      </c>
      <c r="F82" t="s">
        <v>517</v>
      </c>
      <c r="G82" t="s">
        <v>518</v>
      </c>
      <c r="H82" t="s">
        <v>508</v>
      </c>
      <c r="I82" t="s">
        <v>519</v>
      </c>
      <c r="J82" t="s">
        <v>82</v>
      </c>
      <c r="K82" t="s">
        <v>83</v>
      </c>
      <c r="L82">
        <v>541815070013204</v>
      </c>
      <c r="M82" t="s">
        <v>520</v>
      </c>
      <c r="N82" t="s">
        <v>521</v>
      </c>
      <c r="O82">
        <v>0</v>
      </c>
      <c r="P82" t="s">
        <v>522</v>
      </c>
      <c r="Q82" t="s">
        <v>12</v>
      </c>
    </row>
    <row r="83" spans="1:17">
      <c r="A83" s="1">
        <v>81</v>
      </c>
      <c r="B83">
        <v>82</v>
      </c>
      <c r="C83" s="2">
        <v>4</v>
      </c>
      <c r="D83">
        <v>7</v>
      </c>
      <c r="E83">
        <f t="shared" si="1"/>
        <v>70</v>
      </c>
      <c r="F83" t="s">
        <v>517</v>
      </c>
      <c r="G83" t="s">
        <v>517</v>
      </c>
      <c r="H83" t="s">
        <v>508</v>
      </c>
      <c r="I83" t="s">
        <v>523</v>
      </c>
      <c r="J83" t="s">
        <v>16</v>
      </c>
      <c r="K83" t="s">
        <v>17</v>
      </c>
      <c r="L83">
        <v>552920110135117</v>
      </c>
      <c r="M83" t="s">
        <v>524</v>
      </c>
      <c r="N83" t="s">
        <v>525</v>
      </c>
      <c r="O83">
        <v>0</v>
      </c>
      <c r="P83" t="s">
        <v>526</v>
      </c>
      <c r="Q83" t="s">
        <v>21</v>
      </c>
    </row>
    <row r="84" spans="1:17">
      <c r="A84" s="1">
        <v>82</v>
      </c>
      <c r="B84">
        <v>83</v>
      </c>
      <c r="C84">
        <v>4</v>
      </c>
      <c r="D84">
        <v>4</v>
      </c>
      <c r="E84">
        <f t="shared" si="1"/>
        <v>40</v>
      </c>
      <c r="F84" t="s">
        <v>527</v>
      </c>
      <c r="G84" t="s">
        <v>528</v>
      </c>
      <c r="H84" t="s">
        <v>508</v>
      </c>
      <c r="I84" t="s">
        <v>529</v>
      </c>
      <c r="J84" t="s">
        <v>242</v>
      </c>
      <c r="K84" t="s">
        <v>243</v>
      </c>
      <c r="L84">
        <v>508022050161117</v>
      </c>
      <c r="M84" t="s">
        <v>530</v>
      </c>
      <c r="N84" t="s">
        <v>531</v>
      </c>
      <c r="O84">
        <v>7</v>
      </c>
      <c r="P84" t="s">
        <v>532</v>
      </c>
      <c r="Q84" t="s">
        <v>21</v>
      </c>
    </row>
    <row r="85" spans="1:17">
      <c r="A85" s="1">
        <v>83</v>
      </c>
      <c r="B85">
        <v>84</v>
      </c>
      <c r="C85">
        <v>4</v>
      </c>
      <c r="D85">
        <v>3</v>
      </c>
      <c r="E85">
        <f t="shared" si="1"/>
        <v>30</v>
      </c>
      <c r="F85" t="s">
        <v>527</v>
      </c>
      <c r="G85" t="s">
        <v>527</v>
      </c>
      <c r="H85" t="s">
        <v>508</v>
      </c>
      <c r="I85" t="s">
        <v>533</v>
      </c>
      <c r="J85" t="s">
        <v>304</v>
      </c>
      <c r="K85" t="s">
        <v>305</v>
      </c>
      <c r="L85">
        <v>543819120047807</v>
      </c>
      <c r="M85" t="s">
        <v>534</v>
      </c>
      <c r="N85" t="s">
        <v>535</v>
      </c>
      <c r="O85">
        <v>40</v>
      </c>
      <c r="P85" t="s">
        <v>536</v>
      </c>
      <c r="Q85" t="s">
        <v>21</v>
      </c>
    </row>
    <row r="86" spans="1:17">
      <c r="A86" s="1">
        <v>84</v>
      </c>
      <c r="B86">
        <v>114</v>
      </c>
      <c r="C86">
        <v>4</v>
      </c>
      <c r="D86">
        <v>7</v>
      </c>
      <c r="E86">
        <f t="shared" si="1"/>
        <v>70</v>
      </c>
      <c r="F86" t="s">
        <v>537</v>
      </c>
      <c r="G86" t="s">
        <v>538</v>
      </c>
      <c r="H86" t="s">
        <v>508</v>
      </c>
      <c r="I86" t="s">
        <v>539</v>
      </c>
      <c r="J86" t="s">
        <v>313</v>
      </c>
      <c r="K86" t="s">
        <v>314</v>
      </c>
      <c r="L86">
        <v>504617030054117</v>
      </c>
      <c r="M86" t="s">
        <v>540</v>
      </c>
      <c r="N86" t="s">
        <v>541</v>
      </c>
      <c r="O86">
        <v>20</v>
      </c>
      <c r="P86" t="s">
        <v>542</v>
      </c>
      <c r="Q86" t="s">
        <v>21</v>
      </c>
    </row>
    <row r="87" spans="1:17">
      <c r="A87" s="1">
        <v>85</v>
      </c>
      <c r="B87">
        <v>85</v>
      </c>
      <c r="C87">
        <v>4</v>
      </c>
      <c r="D87">
        <v>7</v>
      </c>
      <c r="E87">
        <f t="shared" si="1"/>
        <v>70</v>
      </c>
      <c r="F87" t="s">
        <v>537</v>
      </c>
      <c r="G87" t="s">
        <v>537</v>
      </c>
      <c r="H87" t="s">
        <v>508</v>
      </c>
      <c r="I87" t="s">
        <v>543</v>
      </c>
      <c r="J87" t="s">
        <v>313</v>
      </c>
      <c r="K87" t="s">
        <v>314</v>
      </c>
      <c r="L87">
        <v>504620070077107</v>
      </c>
      <c r="M87" t="s">
        <v>544</v>
      </c>
      <c r="N87" t="s">
        <v>541</v>
      </c>
      <c r="O87">
        <v>20</v>
      </c>
      <c r="P87" t="s">
        <v>545</v>
      </c>
      <c r="Q87" t="s">
        <v>21</v>
      </c>
    </row>
    <row r="88" spans="1:17">
      <c r="A88" s="1">
        <v>86</v>
      </c>
      <c r="B88">
        <v>86</v>
      </c>
      <c r="C88">
        <v>4</v>
      </c>
      <c r="D88">
        <v>5</v>
      </c>
      <c r="E88">
        <f t="shared" si="1"/>
        <v>50</v>
      </c>
      <c r="F88" t="s">
        <v>546</v>
      </c>
      <c r="G88" t="s">
        <v>547</v>
      </c>
      <c r="H88" t="s">
        <v>548</v>
      </c>
      <c r="I88" t="s">
        <v>549</v>
      </c>
      <c r="J88" t="s">
        <v>550</v>
      </c>
      <c r="K88" t="s">
        <v>551</v>
      </c>
      <c r="L88">
        <v>515114040011103</v>
      </c>
      <c r="M88" t="s">
        <v>552</v>
      </c>
      <c r="N88" t="s">
        <v>553</v>
      </c>
      <c r="O88">
        <v>50</v>
      </c>
      <c r="P88" t="s">
        <v>554</v>
      </c>
      <c r="Q88" t="s">
        <v>110</v>
      </c>
    </row>
    <row r="89" spans="1:17">
      <c r="A89" s="1">
        <v>87</v>
      </c>
      <c r="B89">
        <v>87</v>
      </c>
      <c r="C89">
        <v>4</v>
      </c>
      <c r="D89">
        <v>7</v>
      </c>
      <c r="E89">
        <f t="shared" si="1"/>
        <v>70</v>
      </c>
      <c r="F89" t="s">
        <v>546</v>
      </c>
      <c r="G89" t="s">
        <v>555</v>
      </c>
      <c r="H89" t="s">
        <v>548</v>
      </c>
      <c r="I89" t="s">
        <v>556</v>
      </c>
      <c r="J89" t="s">
        <v>46</v>
      </c>
      <c r="K89" t="s">
        <v>47</v>
      </c>
      <c r="L89">
        <v>525011801163110</v>
      </c>
      <c r="M89" t="s">
        <v>557</v>
      </c>
      <c r="N89" t="s">
        <v>558</v>
      </c>
      <c r="O89">
        <v>15</v>
      </c>
      <c r="P89" t="s">
        <v>559</v>
      </c>
      <c r="Q89" t="s">
        <v>104</v>
      </c>
    </row>
    <row r="90" spans="1:17">
      <c r="A90" s="1">
        <v>88</v>
      </c>
      <c r="B90">
        <v>88</v>
      </c>
      <c r="C90">
        <v>4</v>
      </c>
      <c r="D90">
        <v>7</v>
      </c>
      <c r="E90">
        <f t="shared" si="1"/>
        <v>70</v>
      </c>
      <c r="F90" t="s">
        <v>537</v>
      </c>
      <c r="G90" t="s">
        <v>560</v>
      </c>
      <c r="H90" t="s">
        <v>508</v>
      </c>
      <c r="I90" t="s">
        <v>561</v>
      </c>
      <c r="J90" t="s">
        <v>249</v>
      </c>
      <c r="K90" t="s">
        <v>250</v>
      </c>
      <c r="L90">
        <v>525515100018117</v>
      </c>
      <c r="M90" t="s">
        <v>562</v>
      </c>
      <c r="N90" t="s">
        <v>563</v>
      </c>
      <c r="O90">
        <v>20</v>
      </c>
      <c r="P90" t="s">
        <v>564</v>
      </c>
      <c r="Q90" t="s">
        <v>21</v>
      </c>
    </row>
    <row r="91" spans="1:17">
      <c r="A91" s="1">
        <v>89</v>
      </c>
      <c r="B91">
        <v>89</v>
      </c>
      <c r="C91">
        <v>4</v>
      </c>
      <c r="D91">
        <v>5</v>
      </c>
      <c r="E91">
        <f t="shared" si="1"/>
        <v>50</v>
      </c>
      <c r="F91" t="s">
        <v>565</v>
      </c>
      <c r="G91" t="s">
        <v>566</v>
      </c>
      <c r="H91" t="s">
        <v>567</v>
      </c>
      <c r="I91" t="s">
        <v>568</v>
      </c>
      <c r="J91" t="s">
        <v>285</v>
      </c>
      <c r="K91" t="s">
        <v>286</v>
      </c>
      <c r="L91">
        <v>506314070028604</v>
      </c>
      <c r="M91" t="s">
        <v>569</v>
      </c>
      <c r="N91" t="s">
        <v>570</v>
      </c>
      <c r="O91">
        <v>20</v>
      </c>
      <c r="P91" t="s">
        <v>571</v>
      </c>
      <c r="Q91" t="s">
        <v>12</v>
      </c>
    </row>
    <row r="92" spans="1:17">
      <c r="A92" s="1">
        <v>90</v>
      </c>
      <c r="B92">
        <v>90</v>
      </c>
      <c r="C92">
        <v>2</v>
      </c>
      <c r="D92">
        <v>1</v>
      </c>
      <c r="E92">
        <f t="shared" si="1"/>
        <v>5</v>
      </c>
      <c r="F92" t="s">
        <v>572</v>
      </c>
      <c r="G92" t="s">
        <v>573</v>
      </c>
      <c r="H92" t="s">
        <v>574</v>
      </c>
      <c r="I92" t="s">
        <v>575</v>
      </c>
      <c r="J92" t="s">
        <v>122</v>
      </c>
      <c r="K92" t="s">
        <v>123</v>
      </c>
      <c r="L92">
        <v>501114030022102</v>
      </c>
      <c r="M92" t="s">
        <v>576</v>
      </c>
      <c r="N92" t="s">
        <v>577</v>
      </c>
      <c r="O92">
        <v>30</v>
      </c>
      <c r="P92" t="s">
        <v>578</v>
      </c>
      <c r="Q92" t="s">
        <v>21</v>
      </c>
    </row>
    <row r="93" spans="1:17">
      <c r="A93" s="1">
        <v>91</v>
      </c>
      <c r="B93">
        <v>91</v>
      </c>
      <c r="C93">
        <v>2</v>
      </c>
      <c r="D93">
        <v>1</v>
      </c>
      <c r="E93">
        <f t="shared" si="1"/>
        <v>5</v>
      </c>
      <c r="F93" t="s">
        <v>579</v>
      </c>
      <c r="G93" t="s">
        <v>580</v>
      </c>
      <c r="H93" t="s">
        <v>581</v>
      </c>
      <c r="I93" t="s">
        <v>582</v>
      </c>
      <c r="J93" t="s">
        <v>122</v>
      </c>
      <c r="K93" t="s">
        <v>123</v>
      </c>
      <c r="L93">
        <v>501115110025705</v>
      </c>
      <c r="M93" t="s">
        <v>583</v>
      </c>
      <c r="N93" t="s">
        <v>584</v>
      </c>
      <c r="O93">
        <v>60</v>
      </c>
      <c r="P93" t="s">
        <v>585</v>
      </c>
      <c r="Q93" t="s">
        <v>21</v>
      </c>
    </row>
    <row r="94" spans="1:17">
      <c r="A94" s="1">
        <v>92</v>
      </c>
      <c r="B94">
        <v>92</v>
      </c>
      <c r="C94">
        <v>2</v>
      </c>
      <c r="D94">
        <v>1</v>
      </c>
      <c r="E94">
        <f t="shared" si="1"/>
        <v>5</v>
      </c>
      <c r="F94" t="s">
        <v>586</v>
      </c>
      <c r="G94" t="s">
        <v>587</v>
      </c>
      <c r="H94" t="s">
        <v>588</v>
      </c>
      <c r="I94" t="s">
        <v>589</v>
      </c>
      <c r="J94" t="s">
        <v>122</v>
      </c>
      <c r="K94" t="s">
        <v>123</v>
      </c>
      <c r="L94">
        <v>501116070027205</v>
      </c>
      <c r="M94" t="s">
        <v>590</v>
      </c>
      <c r="N94" t="s">
        <v>591</v>
      </c>
      <c r="O94">
        <v>30</v>
      </c>
      <c r="P94" t="s">
        <v>592</v>
      </c>
      <c r="Q94" t="s">
        <v>21</v>
      </c>
    </row>
    <row r="95" spans="1:17">
      <c r="A95" s="1">
        <v>93</v>
      </c>
      <c r="B95">
        <v>93</v>
      </c>
      <c r="C95">
        <v>3</v>
      </c>
      <c r="D95">
        <v>2</v>
      </c>
      <c r="E95">
        <f t="shared" si="1"/>
        <v>15</v>
      </c>
      <c r="F95" t="s">
        <v>593</v>
      </c>
      <c r="G95" t="s">
        <v>594</v>
      </c>
      <c r="H95" t="s">
        <v>595</v>
      </c>
      <c r="I95" t="s">
        <v>596</v>
      </c>
      <c r="J95" t="s">
        <v>266</v>
      </c>
      <c r="K95" t="s">
        <v>267</v>
      </c>
      <c r="L95">
        <v>504118050062503</v>
      </c>
      <c r="M95" t="s">
        <v>597</v>
      </c>
      <c r="N95" t="s">
        <v>598</v>
      </c>
      <c r="O95">
        <v>60</v>
      </c>
      <c r="P95" t="s">
        <v>599</v>
      </c>
      <c r="Q95" t="s">
        <v>21</v>
      </c>
    </row>
    <row r="96" spans="1:17">
      <c r="A96" s="1">
        <v>94</v>
      </c>
      <c r="B96">
        <v>94</v>
      </c>
      <c r="C96">
        <v>3</v>
      </c>
      <c r="D96">
        <v>4</v>
      </c>
      <c r="E96">
        <f t="shared" si="1"/>
        <v>30</v>
      </c>
      <c r="F96" t="s">
        <v>593</v>
      </c>
      <c r="G96" t="s">
        <v>593</v>
      </c>
      <c r="H96" t="s">
        <v>595</v>
      </c>
      <c r="I96" t="s">
        <v>600</v>
      </c>
      <c r="J96" t="s">
        <v>16</v>
      </c>
      <c r="K96" t="s">
        <v>17</v>
      </c>
      <c r="L96">
        <v>552920040122417</v>
      </c>
      <c r="M96" t="s">
        <v>601</v>
      </c>
      <c r="N96" t="s">
        <v>602</v>
      </c>
      <c r="O96">
        <v>30</v>
      </c>
      <c r="P96" t="s">
        <v>603</v>
      </c>
      <c r="Q96" t="s">
        <v>21</v>
      </c>
    </row>
    <row r="97" spans="1:17">
      <c r="A97" s="1">
        <v>95</v>
      </c>
      <c r="B97">
        <v>95</v>
      </c>
      <c r="C97">
        <v>3</v>
      </c>
      <c r="D97">
        <v>1</v>
      </c>
      <c r="E97">
        <f t="shared" si="1"/>
        <v>7.5</v>
      </c>
      <c r="F97" t="s">
        <v>593</v>
      </c>
      <c r="G97" t="s">
        <v>604</v>
      </c>
      <c r="H97" t="s">
        <v>605</v>
      </c>
      <c r="I97" t="s">
        <v>606</v>
      </c>
      <c r="J97" t="s">
        <v>379</v>
      </c>
      <c r="K97" t="s">
        <v>380</v>
      </c>
      <c r="L97">
        <v>552820020063317</v>
      </c>
      <c r="M97" t="s">
        <v>607</v>
      </c>
      <c r="N97" t="s">
        <v>608</v>
      </c>
      <c r="O97">
        <v>60</v>
      </c>
      <c r="P97" t="s">
        <v>609</v>
      </c>
      <c r="Q97" t="s">
        <v>21</v>
      </c>
    </row>
    <row r="98" spans="1:17">
      <c r="A98" s="1">
        <v>96</v>
      </c>
      <c r="B98">
        <v>96</v>
      </c>
      <c r="C98">
        <v>2</v>
      </c>
      <c r="D98">
        <v>1</v>
      </c>
      <c r="E98">
        <f t="shared" si="1"/>
        <v>5</v>
      </c>
      <c r="F98" t="s">
        <v>610</v>
      </c>
      <c r="G98" t="s">
        <v>611</v>
      </c>
      <c r="H98" t="s">
        <v>462</v>
      </c>
      <c r="I98" t="s">
        <v>612</v>
      </c>
      <c r="J98" t="s">
        <v>613</v>
      </c>
      <c r="K98" t="s">
        <v>614</v>
      </c>
      <c r="L98">
        <v>525421020052205</v>
      </c>
      <c r="M98" t="s">
        <v>615</v>
      </c>
      <c r="N98" t="s">
        <v>616</v>
      </c>
      <c r="O98">
        <v>30</v>
      </c>
      <c r="P98" t="s">
        <v>617</v>
      </c>
      <c r="Q98" t="s">
        <v>21</v>
      </c>
    </row>
    <row r="99" spans="1:17">
      <c r="A99" s="1">
        <v>97</v>
      </c>
      <c r="B99">
        <v>97</v>
      </c>
      <c r="C99">
        <v>2</v>
      </c>
      <c r="D99">
        <v>2</v>
      </c>
      <c r="E99">
        <f t="shared" si="1"/>
        <v>10</v>
      </c>
      <c r="F99" t="s">
        <v>618</v>
      </c>
      <c r="G99" t="s">
        <v>619</v>
      </c>
      <c r="H99" t="s">
        <v>620</v>
      </c>
      <c r="I99" t="s">
        <v>621</v>
      </c>
      <c r="J99" t="s">
        <v>24</v>
      </c>
      <c r="K99" t="s">
        <v>25</v>
      </c>
      <c r="L99">
        <v>531623100099103</v>
      </c>
      <c r="M99" t="s">
        <v>622</v>
      </c>
      <c r="N99" t="s">
        <v>623</v>
      </c>
      <c r="O99">
        <v>60</v>
      </c>
      <c r="P99" t="s">
        <v>624</v>
      </c>
      <c r="Q99" t="s">
        <v>186</v>
      </c>
    </row>
    <row r="100" spans="1:17">
      <c r="A100" s="1">
        <v>98</v>
      </c>
      <c r="B100">
        <v>98</v>
      </c>
      <c r="C100">
        <v>2</v>
      </c>
      <c r="D100">
        <v>2</v>
      </c>
      <c r="E100">
        <f t="shared" si="1"/>
        <v>10</v>
      </c>
      <c r="F100" t="s">
        <v>618</v>
      </c>
      <c r="G100" t="s">
        <v>625</v>
      </c>
      <c r="H100" t="s">
        <v>620</v>
      </c>
      <c r="I100" t="s">
        <v>626</v>
      </c>
      <c r="J100" t="s">
        <v>53</v>
      </c>
      <c r="K100" t="s">
        <v>54</v>
      </c>
      <c r="L100">
        <v>526122100166306</v>
      </c>
      <c r="M100" t="s">
        <v>627</v>
      </c>
      <c r="N100" t="s">
        <v>623</v>
      </c>
      <c r="O100">
        <v>60</v>
      </c>
      <c r="P100" t="s">
        <v>628</v>
      </c>
      <c r="Q100" t="s">
        <v>21</v>
      </c>
    </row>
    <row r="101" spans="1:17">
      <c r="A101" s="1">
        <v>99</v>
      </c>
      <c r="B101">
        <v>99</v>
      </c>
      <c r="C101">
        <v>2</v>
      </c>
      <c r="D101">
        <v>1</v>
      </c>
      <c r="E101">
        <f t="shared" si="1"/>
        <v>5</v>
      </c>
      <c r="F101" t="s">
        <v>629</v>
      </c>
      <c r="G101" t="s">
        <v>630</v>
      </c>
      <c r="H101" t="s">
        <v>620</v>
      </c>
      <c r="I101" t="s">
        <v>631</v>
      </c>
      <c r="J101" t="s">
        <v>632</v>
      </c>
      <c r="K101" t="s">
        <v>633</v>
      </c>
      <c r="L101">
        <v>504505606113315</v>
      </c>
      <c r="M101" t="s">
        <v>634</v>
      </c>
      <c r="N101" t="s">
        <v>635</v>
      </c>
      <c r="O101">
        <v>30</v>
      </c>
      <c r="P101" t="s">
        <v>636</v>
      </c>
      <c r="Q101" t="s">
        <v>21</v>
      </c>
    </row>
    <row r="102" spans="1:17">
      <c r="A102" s="1">
        <v>100</v>
      </c>
      <c r="B102">
        <v>100</v>
      </c>
      <c r="C102">
        <v>4</v>
      </c>
      <c r="D102">
        <v>5</v>
      </c>
      <c r="E102">
        <f t="shared" si="1"/>
        <v>50</v>
      </c>
      <c r="F102" t="s">
        <v>565</v>
      </c>
      <c r="G102" t="s">
        <v>637</v>
      </c>
      <c r="H102" t="s">
        <v>567</v>
      </c>
      <c r="I102" t="s">
        <v>638</v>
      </c>
      <c r="J102" t="s">
        <v>7</v>
      </c>
      <c r="K102" t="s">
        <v>8</v>
      </c>
      <c r="L102">
        <v>520721202132115</v>
      </c>
      <c r="M102" t="s">
        <v>639</v>
      </c>
      <c r="N102" t="s">
        <v>640</v>
      </c>
      <c r="O102">
        <v>0</v>
      </c>
      <c r="P102" t="s">
        <v>641</v>
      </c>
      <c r="Q102" t="s">
        <v>12</v>
      </c>
    </row>
    <row r="103" spans="1:17">
      <c r="A103" s="1">
        <v>101</v>
      </c>
      <c r="B103">
        <v>101</v>
      </c>
      <c r="C103">
        <v>4</v>
      </c>
      <c r="D103">
        <v>7</v>
      </c>
      <c r="E103">
        <f t="shared" si="1"/>
        <v>70</v>
      </c>
      <c r="F103" t="s">
        <v>642</v>
      </c>
      <c r="G103" t="s">
        <v>566</v>
      </c>
      <c r="H103" t="s">
        <v>567</v>
      </c>
      <c r="I103" t="s">
        <v>643</v>
      </c>
      <c r="J103" t="s">
        <v>285</v>
      </c>
      <c r="K103" t="s">
        <v>286</v>
      </c>
      <c r="L103">
        <v>506302902131415</v>
      </c>
      <c r="M103" t="s">
        <v>644</v>
      </c>
      <c r="N103" t="s">
        <v>645</v>
      </c>
      <c r="O103">
        <v>0</v>
      </c>
      <c r="P103" t="s">
        <v>646</v>
      </c>
      <c r="Q103" t="s">
        <v>21</v>
      </c>
    </row>
    <row r="104" spans="1:17">
      <c r="A104" s="1">
        <v>102</v>
      </c>
      <c r="B104">
        <v>102</v>
      </c>
      <c r="C104">
        <v>4</v>
      </c>
      <c r="D104">
        <v>7</v>
      </c>
      <c r="E104">
        <f t="shared" si="1"/>
        <v>70</v>
      </c>
      <c r="F104" t="s">
        <v>642</v>
      </c>
      <c r="G104" t="s">
        <v>637</v>
      </c>
      <c r="H104" t="s">
        <v>567</v>
      </c>
      <c r="I104" t="s">
        <v>647</v>
      </c>
      <c r="J104" t="s">
        <v>82</v>
      </c>
      <c r="K104" t="s">
        <v>83</v>
      </c>
      <c r="L104">
        <v>507716901136112</v>
      </c>
      <c r="M104" t="s">
        <v>648</v>
      </c>
      <c r="N104" t="s">
        <v>649</v>
      </c>
      <c r="O104">
        <v>0</v>
      </c>
      <c r="P104" t="s">
        <v>650</v>
      </c>
      <c r="Q104" t="s">
        <v>12</v>
      </c>
    </row>
    <row r="105" spans="1:17">
      <c r="A105" s="1">
        <v>103</v>
      </c>
      <c r="B105">
        <v>103</v>
      </c>
      <c r="C105" s="2">
        <v>3</v>
      </c>
      <c r="D105">
        <v>3</v>
      </c>
      <c r="E105">
        <f t="shared" si="1"/>
        <v>22.5</v>
      </c>
      <c r="F105" t="s">
        <v>651</v>
      </c>
      <c r="G105" t="s">
        <v>652</v>
      </c>
      <c r="H105" t="s">
        <v>653</v>
      </c>
      <c r="I105" t="s">
        <v>654</v>
      </c>
      <c r="J105" t="s">
        <v>613</v>
      </c>
      <c r="K105" t="s">
        <v>614</v>
      </c>
      <c r="L105">
        <v>525404128111413</v>
      </c>
      <c r="M105" t="s">
        <v>655</v>
      </c>
      <c r="N105" t="s">
        <v>656</v>
      </c>
      <c r="O105">
        <v>50</v>
      </c>
      <c r="P105" t="s">
        <v>657</v>
      </c>
      <c r="Q105" t="s">
        <v>21</v>
      </c>
    </row>
    <row r="106" spans="1:17">
      <c r="A106" s="1">
        <v>104</v>
      </c>
      <c r="B106">
        <v>104</v>
      </c>
      <c r="C106" s="2">
        <v>3</v>
      </c>
      <c r="D106">
        <v>4</v>
      </c>
      <c r="E106">
        <f t="shared" si="1"/>
        <v>30</v>
      </c>
      <c r="F106" t="s">
        <v>651</v>
      </c>
      <c r="G106" t="s">
        <v>651</v>
      </c>
      <c r="H106" t="s">
        <v>653</v>
      </c>
      <c r="I106" t="s">
        <v>658</v>
      </c>
      <c r="J106" t="s">
        <v>613</v>
      </c>
      <c r="K106" t="s">
        <v>614</v>
      </c>
      <c r="L106">
        <v>525420605115111</v>
      </c>
      <c r="M106" t="s">
        <v>659</v>
      </c>
      <c r="N106" t="s">
        <v>660</v>
      </c>
      <c r="O106">
        <v>30</v>
      </c>
      <c r="P106" t="s">
        <v>661</v>
      </c>
      <c r="Q106" t="s">
        <v>12</v>
      </c>
    </row>
    <row r="107" spans="1:17">
      <c r="A107" s="1">
        <v>105</v>
      </c>
      <c r="B107">
        <v>105</v>
      </c>
      <c r="C107">
        <v>2</v>
      </c>
      <c r="D107">
        <v>4</v>
      </c>
      <c r="E107">
        <f t="shared" si="1"/>
        <v>20</v>
      </c>
      <c r="F107" t="s">
        <v>662</v>
      </c>
      <c r="G107" t="s">
        <v>662</v>
      </c>
      <c r="H107" t="s">
        <v>663</v>
      </c>
      <c r="I107" t="s">
        <v>664</v>
      </c>
      <c r="J107" t="s">
        <v>82</v>
      </c>
      <c r="K107" t="s">
        <v>83</v>
      </c>
      <c r="L107">
        <v>507726801118111</v>
      </c>
      <c r="M107" t="s">
        <v>665</v>
      </c>
      <c r="N107" t="s">
        <v>666</v>
      </c>
      <c r="O107">
        <v>20</v>
      </c>
      <c r="P107" t="s">
        <v>667</v>
      </c>
      <c r="Q107" t="s">
        <v>12</v>
      </c>
    </row>
    <row r="108" spans="1:17">
      <c r="A108" s="1">
        <v>106</v>
      </c>
      <c r="B108">
        <v>106</v>
      </c>
      <c r="C108" s="2">
        <v>3</v>
      </c>
      <c r="D108">
        <v>2</v>
      </c>
      <c r="E108">
        <f t="shared" si="1"/>
        <v>15</v>
      </c>
      <c r="F108" t="s">
        <v>651</v>
      </c>
      <c r="G108" t="s">
        <v>668</v>
      </c>
      <c r="H108" t="s">
        <v>653</v>
      </c>
      <c r="I108" t="s">
        <v>669</v>
      </c>
      <c r="J108" t="s">
        <v>670</v>
      </c>
      <c r="K108" t="s">
        <v>671</v>
      </c>
      <c r="L108">
        <v>500207409112419</v>
      </c>
      <c r="M108" t="s">
        <v>672</v>
      </c>
      <c r="N108" t="s">
        <v>673</v>
      </c>
      <c r="O108">
        <v>30</v>
      </c>
      <c r="P108" t="s">
        <v>674</v>
      </c>
      <c r="Q108" t="s">
        <v>21</v>
      </c>
    </row>
    <row r="109" spans="1:17">
      <c r="A109" s="1">
        <v>107</v>
      </c>
      <c r="B109">
        <v>107</v>
      </c>
      <c r="C109" s="2">
        <v>2</v>
      </c>
      <c r="D109">
        <v>2</v>
      </c>
      <c r="E109">
        <f t="shared" si="1"/>
        <v>10</v>
      </c>
      <c r="F109" t="s">
        <v>675</v>
      </c>
      <c r="G109" t="s">
        <v>675</v>
      </c>
      <c r="H109" t="s">
        <v>676</v>
      </c>
      <c r="I109" t="s">
        <v>677</v>
      </c>
      <c r="J109" t="s">
        <v>82</v>
      </c>
      <c r="K109" t="s">
        <v>83</v>
      </c>
      <c r="L109">
        <v>507707301113112</v>
      </c>
      <c r="M109" t="s">
        <v>678</v>
      </c>
      <c r="N109" t="s">
        <v>679</v>
      </c>
      <c r="O109">
        <v>15</v>
      </c>
      <c r="P109" t="s">
        <v>680</v>
      </c>
      <c r="Q109" t="s">
        <v>50</v>
      </c>
    </row>
    <row r="110" spans="1:17">
      <c r="A110" s="1">
        <v>108</v>
      </c>
      <c r="B110">
        <v>108</v>
      </c>
      <c r="C110">
        <v>3</v>
      </c>
      <c r="D110">
        <v>5</v>
      </c>
      <c r="E110">
        <f t="shared" si="1"/>
        <v>37.5</v>
      </c>
      <c r="F110" t="s">
        <v>681</v>
      </c>
      <c r="G110" t="s">
        <v>681</v>
      </c>
      <c r="H110" t="s">
        <v>682</v>
      </c>
      <c r="I110" t="s">
        <v>683</v>
      </c>
      <c r="J110" t="s">
        <v>684</v>
      </c>
      <c r="K110" t="s">
        <v>685</v>
      </c>
      <c r="L110">
        <v>529921080073706</v>
      </c>
      <c r="M110" t="s">
        <v>686</v>
      </c>
      <c r="N110" t="s">
        <v>687</v>
      </c>
      <c r="O110">
        <v>21</v>
      </c>
      <c r="P110" t="s">
        <v>688</v>
      </c>
      <c r="Q110" t="s">
        <v>50</v>
      </c>
    </row>
    <row r="111" spans="1:17">
      <c r="A111" s="1">
        <v>109</v>
      </c>
      <c r="B111">
        <v>109</v>
      </c>
      <c r="C111">
        <v>3</v>
      </c>
      <c r="D111">
        <v>1</v>
      </c>
      <c r="E111">
        <f t="shared" si="1"/>
        <v>7.5</v>
      </c>
      <c r="F111" t="s">
        <v>681</v>
      </c>
      <c r="G111" t="s">
        <v>689</v>
      </c>
      <c r="H111" t="s">
        <v>682</v>
      </c>
      <c r="I111" t="s">
        <v>690</v>
      </c>
      <c r="J111" t="s">
        <v>691</v>
      </c>
      <c r="K111" t="s">
        <v>692</v>
      </c>
      <c r="L111">
        <v>510613020049703</v>
      </c>
      <c r="M111" t="s">
        <v>693</v>
      </c>
      <c r="N111" t="s">
        <v>694</v>
      </c>
      <c r="O111">
        <v>150</v>
      </c>
      <c r="P111" t="s">
        <v>695</v>
      </c>
      <c r="Q111" t="s">
        <v>50</v>
      </c>
    </row>
    <row r="112" spans="1:17">
      <c r="A112" s="1">
        <v>110</v>
      </c>
      <c r="B112">
        <v>110</v>
      </c>
      <c r="C112">
        <v>3</v>
      </c>
      <c r="D112">
        <v>5</v>
      </c>
      <c r="E112">
        <f t="shared" si="1"/>
        <v>37.5</v>
      </c>
      <c r="F112" t="s">
        <v>696</v>
      </c>
      <c r="G112" t="s">
        <v>697</v>
      </c>
      <c r="H112" t="s">
        <v>682</v>
      </c>
      <c r="I112" t="s">
        <v>698</v>
      </c>
      <c r="J112" t="s">
        <v>16</v>
      </c>
      <c r="K112" t="s">
        <v>17</v>
      </c>
      <c r="L112">
        <v>500505905118414</v>
      </c>
      <c r="M112" t="s">
        <v>699</v>
      </c>
      <c r="N112" t="s">
        <v>700</v>
      </c>
      <c r="O112">
        <v>14</v>
      </c>
      <c r="P112" t="s">
        <v>701</v>
      </c>
      <c r="Q112" t="s">
        <v>50</v>
      </c>
    </row>
    <row r="113" spans="1:17">
      <c r="A113" s="1">
        <v>111</v>
      </c>
      <c r="B113">
        <v>111</v>
      </c>
      <c r="C113">
        <v>3</v>
      </c>
      <c r="D113">
        <v>5</v>
      </c>
      <c r="E113">
        <f t="shared" si="1"/>
        <v>37.5</v>
      </c>
      <c r="F113" t="s">
        <v>696</v>
      </c>
      <c r="G113" t="s">
        <v>702</v>
      </c>
      <c r="H113" t="s">
        <v>682</v>
      </c>
      <c r="I113" t="s">
        <v>703</v>
      </c>
      <c r="J113" t="s">
        <v>16</v>
      </c>
      <c r="K113" t="s">
        <v>17</v>
      </c>
      <c r="L113">
        <v>552919060078817</v>
      </c>
      <c r="M113" t="s">
        <v>704</v>
      </c>
      <c r="N113" t="s">
        <v>705</v>
      </c>
      <c r="O113">
        <v>14</v>
      </c>
      <c r="P113" t="s">
        <v>706</v>
      </c>
      <c r="Q113" t="s">
        <v>50</v>
      </c>
    </row>
    <row r="114" spans="1:17">
      <c r="A114" s="1">
        <v>112</v>
      </c>
      <c r="B114">
        <v>112</v>
      </c>
      <c r="C114">
        <v>3</v>
      </c>
      <c r="D114">
        <v>1</v>
      </c>
      <c r="E114">
        <f t="shared" si="1"/>
        <v>7.5</v>
      </c>
      <c r="F114" t="s">
        <v>696</v>
      </c>
      <c r="G114" t="s">
        <v>689</v>
      </c>
      <c r="H114" t="s">
        <v>682</v>
      </c>
      <c r="I114" t="s">
        <v>707</v>
      </c>
      <c r="J114" t="s">
        <v>691</v>
      </c>
      <c r="K114" t="s">
        <v>692</v>
      </c>
      <c r="L114">
        <v>510600606111310</v>
      </c>
      <c r="M114" t="s">
        <v>708</v>
      </c>
      <c r="N114" t="s">
        <v>709</v>
      </c>
      <c r="O114">
        <v>21</v>
      </c>
      <c r="P114" t="s">
        <v>710</v>
      </c>
      <c r="Q114" t="s">
        <v>50</v>
      </c>
    </row>
    <row r="115" spans="1:17">
      <c r="A115" s="1">
        <v>113</v>
      </c>
      <c r="B115">
        <v>113</v>
      </c>
      <c r="C115">
        <v>3</v>
      </c>
      <c r="D115">
        <v>2</v>
      </c>
      <c r="E115">
        <f t="shared" si="1"/>
        <v>15</v>
      </c>
      <c r="F115" t="s">
        <v>711</v>
      </c>
      <c r="G115" t="s">
        <v>712</v>
      </c>
      <c r="H115" t="s">
        <v>713</v>
      </c>
      <c r="I115" t="s">
        <v>714</v>
      </c>
      <c r="J115" t="s">
        <v>715</v>
      </c>
      <c r="K115" t="s">
        <v>716</v>
      </c>
      <c r="L115">
        <v>523703704150411</v>
      </c>
      <c r="M115" t="s">
        <v>717</v>
      </c>
      <c r="N115" t="s">
        <v>718</v>
      </c>
      <c r="O115">
        <v>2</v>
      </c>
      <c r="P115" t="s">
        <v>719</v>
      </c>
      <c r="Q115" t="s">
        <v>12</v>
      </c>
    </row>
    <row r="116" spans="1:17">
      <c r="A116" s="1">
        <v>114</v>
      </c>
      <c r="B116">
        <v>144</v>
      </c>
      <c r="C116">
        <v>3</v>
      </c>
      <c r="D116">
        <v>6</v>
      </c>
      <c r="E116">
        <f t="shared" si="1"/>
        <v>45</v>
      </c>
      <c r="F116" t="s">
        <v>711</v>
      </c>
      <c r="G116" t="s">
        <v>711</v>
      </c>
      <c r="H116" t="s">
        <v>713</v>
      </c>
      <c r="I116" t="s">
        <v>720</v>
      </c>
      <c r="J116" t="s">
        <v>82</v>
      </c>
      <c r="K116" t="s">
        <v>83</v>
      </c>
      <c r="L116">
        <v>507733103110116</v>
      </c>
      <c r="M116" t="s">
        <v>721</v>
      </c>
      <c r="N116" t="s">
        <v>722</v>
      </c>
      <c r="O116">
        <v>20</v>
      </c>
      <c r="P116" t="s">
        <v>723</v>
      </c>
      <c r="Q116" t="s">
        <v>21</v>
      </c>
    </row>
    <row r="117" spans="1:17">
      <c r="A117" s="1">
        <v>115</v>
      </c>
      <c r="B117">
        <v>115</v>
      </c>
      <c r="C117">
        <v>3</v>
      </c>
      <c r="D117">
        <v>1</v>
      </c>
      <c r="E117">
        <f t="shared" si="1"/>
        <v>7.5</v>
      </c>
      <c r="F117" t="s">
        <v>711</v>
      </c>
      <c r="G117" t="s">
        <v>724</v>
      </c>
      <c r="H117" t="s">
        <v>713</v>
      </c>
      <c r="I117" t="s">
        <v>725</v>
      </c>
      <c r="J117" t="s">
        <v>46</v>
      </c>
      <c r="K117" t="s">
        <v>47</v>
      </c>
      <c r="L117">
        <v>576720060073017</v>
      </c>
      <c r="M117" t="s">
        <v>726</v>
      </c>
      <c r="N117" t="s">
        <v>727</v>
      </c>
      <c r="O117">
        <v>0</v>
      </c>
      <c r="P117" t="s">
        <v>728</v>
      </c>
      <c r="Q117" t="s">
        <v>186</v>
      </c>
    </row>
    <row r="118" spans="1:17">
      <c r="A118" s="1">
        <v>116</v>
      </c>
      <c r="B118">
        <v>116</v>
      </c>
      <c r="C118">
        <v>3</v>
      </c>
      <c r="D118">
        <v>4</v>
      </c>
      <c r="E118">
        <f t="shared" si="1"/>
        <v>30</v>
      </c>
      <c r="F118" t="s">
        <v>702</v>
      </c>
      <c r="G118" t="s">
        <v>697</v>
      </c>
      <c r="H118" t="s">
        <v>682</v>
      </c>
      <c r="I118" t="s">
        <v>729</v>
      </c>
      <c r="J118" t="s">
        <v>16</v>
      </c>
      <c r="K118" t="s">
        <v>17</v>
      </c>
      <c r="L118">
        <v>500505902135415</v>
      </c>
      <c r="M118" t="s">
        <v>730</v>
      </c>
      <c r="N118" t="s">
        <v>731</v>
      </c>
      <c r="O118">
        <v>10</v>
      </c>
      <c r="P118" t="s">
        <v>732</v>
      </c>
      <c r="Q118" t="s">
        <v>50</v>
      </c>
    </row>
    <row r="119" spans="1:17">
      <c r="A119" s="1">
        <v>117</v>
      </c>
      <c r="B119">
        <v>117</v>
      </c>
      <c r="C119">
        <v>3</v>
      </c>
      <c r="D119">
        <v>5</v>
      </c>
      <c r="E119">
        <f t="shared" si="1"/>
        <v>37.5</v>
      </c>
      <c r="F119" t="s">
        <v>702</v>
      </c>
      <c r="G119" t="s">
        <v>681</v>
      </c>
      <c r="H119" t="s">
        <v>682</v>
      </c>
      <c r="I119" t="s">
        <v>733</v>
      </c>
      <c r="J119" t="s">
        <v>82</v>
      </c>
      <c r="K119" t="s">
        <v>83</v>
      </c>
      <c r="L119">
        <v>541818100091506</v>
      </c>
      <c r="M119" t="s">
        <v>734</v>
      </c>
      <c r="N119" t="s">
        <v>735</v>
      </c>
      <c r="O119">
        <v>0</v>
      </c>
      <c r="P119" t="s">
        <v>736</v>
      </c>
      <c r="Q119" t="s">
        <v>50</v>
      </c>
    </row>
    <row r="120" spans="1:17">
      <c r="A120" s="1">
        <v>118</v>
      </c>
      <c r="B120">
        <v>118</v>
      </c>
      <c r="C120">
        <v>2</v>
      </c>
      <c r="D120">
        <v>1</v>
      </c>
      <c r="E120">
        <f t="shared" si="1"/>
        <v>5</v>
      </c>
      <c r="F120" t="s">
        <v>737</v>
      </c>
      <c r="G120" t="s">
        <v>738</v>
      </c>
      <c r="H120" t="s">
        <v>682</v>
      </c>
      <c r="I120" t="s">
        <v>739</v>
      </c>
      <c r="J120" t="s">
        <v>16</v>
      </c>
      <c r="K120" t="s">
        <v>17</v>
      </c>
      <c r="L120">
        <v>500505705119417</v>
      </c>
      <c r="M120" t="s">
        <v>740</v>
      </c>
      <c r="N120" t="s">
        <v>741</v>
      </c>
      <c r="O120">
        <v>14</v>
      </c>
      <c r="P120" t="s">
        <v>742</v>
      </c>
      <c r="Q120" t="s">
        <v>50</v>
      </c>
    </row>
    <row r="121" spans="1:17">
      <c r="A121" s="1">
        <v>119</v>
      </c>
      <c r="B121">
        <v>119</v>
      </c>
      <c r="C121">
        <v>2</v>
      </c>
      <c r="D121">
        <v>3</v>
      </c>
      <c r="E121">
        <f t="shared" si="1"/>
        <v>15</v>
      </c>
      <c r="F121" t="s">
        <v>737</v>
      </c>
      <c r="G121" t="s">
        <v>743</v>
      </c>
      <c r="H121" t="s">
        <v>682</v>
      </c>
      <c r="I121" t="s">
        <v>744</v>
      </c>
      <c r="J121" t="s">
        <v>684</v>
      </c>
      <c r="K121" t="s">
        <v>685</v>
      </c>
      <c r="L121">
        <v>529920110068907</v>
      </c>
      <c r="M121" t="s">
        <v>745</v>
      </c>
      <c r="N121" t="s">
        <v>746</v>
      </c>
      <c r="O121">
        <v>20</v>
      </c>
      <c r="P121" t="s">
        <v>747</v>
      </c>
      <c r="Q121" t="s">
        <v>50</v>
      </c>
    </row>
    <row r="122" spans="1:17">
      <c r="A122" s="1">
        <v>120</v>
      </c>
      <c r="B122">
        <v>120</v>
      </c>
      <c r="C122">
        <v>3</v>
      </c>
      <c r="D122">
        <v>5</v>
      </c>
      <c r="E122">
        <f t="shared" si="1"/>
        <v>37.5</v>
      </c>
      <c r="F122" t="s">
        <v>748</v>
      </c>
      <c r="G122" t="s">
        <v>681</v>
      </c>
      <c r="H122" t="s">
        <v>682</v>
      </c>
      <c r="I122" t="s">
        <v>749</v>
      </c>
      <c r="J122" t="s">
        <v>242</v>
      </c>
      <c r="K122" t="s">
        <v>243</v>
      </c>
      <c r="L122">
        <v>508000307138110</v>
      </c>
      <c r="M122" t="s">
        <v>750</v>
      </c>
      <c r="N122" t="s">
        <v>751</v>
      </c>
      <c r="O122">
        <v>0</v>
      </c>
      <c r="P122" t="s">
        <v>752</v>
      </c>
      <c r="Q122" t="s">
        <v>50</v>
      </c>
    </row>
    <row r="123" spans="1:17">
      <c r="A123" s="1">
        <v>121</v>
      </c>
      <c r="B123">
        <v>121</v>
      </c>
      <c r="C123">
        <v>4</v>
      </c>
      <c r="D123">
        <v>6</v>
      </c>
      <c r="E123">
        <f t="shared" si="1"/>
        <v>60</v>
      </c>
      <c r="F123" t="s">
        <v>753</v>
      </c>
      <c r="G123" t="s">
        <v>754</v>
      </c>
      <c r="H123" t="s">
        <v>755</v>
      </c>
      <c r="I123" t="s">
        <v>756</v>
      </c>
      <c r="J123" t="s">
        <v>115</v>
      </c>
      <c r="K123" t="s">
        <v>116</v>
      </c>
      <c r="L123">
        <v>505509302117416</v>
      </c>
      <c r="M123" t="s">
        <v>757</v>
      </c>
      <c r="N123" t="s">
        <v>758</v>
      </c>
      <c r="O123">
        <v>20</v>
      </c>
      <c r="P123" t="s">
        <v>759</v>
      </c>
      <c r="Q123" t="s">
        <v>104</v>
      </c>
    </row>
    <row r="124" spans="1:17">
      <c r="A124" s="1">
        <v>122</v>
      </c>
      <c r="B124">
        <v>122</v>
      </c>
      <c r="C124">
        <v>2</v>
      </c>
      <c r="D124">
        <v>1</v>
      </c>
      <c r="E124">
        <f t="shared" si="1"/>
        <v>5</v>
      </c>
      <c r="F124" t="s">
        <v>760</v>
      </c>
      <c r="G124" t="s">
        <v>761</v>
      </c>
      <c r="H124" t="s">
        <v>605</v>
      </c>
      <c r="I124" t="s">
        <v>762</v>
      </c>
      <c r="J124" t="s">
        <v>16</v>
      </c>
      <c r="K124" t="s">
        <v>17</v>
      </c>
      <c r="L124">
        <v>500516020062804</v>
      </c>
      <c r="M124" t="s">
        <v>763</v>
      </c>
      <c r="N124" t="s">
        <v>764</v>
      </c>
      <c r="O124">
        <v>20</v>
      </c>
      <c r="P124" t="s">
        <v>765</v>
      </c>
      <c r="Q124" t="s">
        <v>12</v>
      </c>
    </row>
    <row r="125" spans="1:17">
      <c r="A125" s="1">
        <v>123</v>
      </c>
      <c r="B125">
        <v>123</v>
      </c>
      <c r="C125">
        <v>2</v>
      </c>
      <c r="D125">
        <v>2</v>
      </c>
      <c r="E125">
        <f t="shared" si="1"/>
        <v>10</v>
      </c>
      <c r="F125" t="s">
        <v>760</v>
      </c>
      <c r="G125" t="s">
        <v>760</v>
      </c>
      <c r="H125" t="s">
        <v>605</v>
      </c>
      <c r="I125" t="s">
        <v>766</v>
      </c>
      <c r="J125" t="s">
        <v>767</v>
      </c>
      <c r="K125" t="s">
        <v>768</v>
      </c>
      <c r="L125">
        <v>511518010065506</v>
      </c>
      <c r="M125" t="s">
        <v>769</v>
      </c>
      <c r="N125" t="s">
        <v>770</v>
      </c>
      <c r="O125">
        <v>60</v>
      </c>
      <c r="P125" t="s">
        <v>771</v>
      </c>
      <c r="Q125" t="s">
        <v>12</v>
      </c>
    </row>
    <row r="126" spans="1:17">
      <c r="A126" s="1">
        <v>124</v>
      </c>
      <c r="B126">
        <v>124</v>
      </c>
      <c r="C126">
        <v>2</v>
      </c>
      <c r="D126">
        <v>1</v>
      </c>
      <c r="E126">
        <f t="shared" si="1"/>
        <v>5</v>
      </c>
      <c r="F126" t="s">
        <v>760</v>
      </c>
      <c r="G126" t="s">
        <v>772</v>
      </c>
      <c r="H126" t="s">
        <v>605</v>
      </c>
      <c r="I126" t="s">
        <v>773</v>
      </c>
      <c r="J126" t="s">
        <v>446</v>
      </c>
      <c r="K126" t="s">
        <v>447</v>
      </c>
      <c r="L126">
        <v>502300304119219</v>
      </c>
      <c r="M126" t="s">
        <v>774</v>
      </c>
      <c r="N126" t="s">
        <v>775</v>
      </c>
      <c r="O126">
        <v>30</v>
      </c>
      <c r="P126" t="s">
        <v>776</v>
      </c>
      <c r="Q126" t="s">
        <v>12</v>
      </c>
    </row>
    <row r="127" spans="1:17">
      <c r="A127" s="1">
        <v>125</v>
      </c>
      <c r="B127">
        <v>125</v>
      </c>
      <c r="C127">
        <v>4</v>
      </c>
      <c r="D127">
        <v>2</v>
      </c>
      <c r="E127">
        <f t="shared" si="1"/>
        <v>20</v>
      </c>
      <c r="F127" t="s">
        <v>777</v>
      </c>
      <c r="G127" t="s">
        <v>778</v>
      </c>
      <c r="H127" t="s">
        <v>779</v>
      </c>
      <c r="I127" t="s">
        <v>780</v>
      </c>
      <c r="J127" t="s">
        <v>7</v>
      </c>
      <c r="K127" t="s">
        <v>8</v>
      </c>
      <c r="L127">
        <v>520716050102108</v>
      </c>
      <c r="M127" t="s">
        <v>781</v>
      </c>
      <c r="N127" t="s">
        <v>782</v>
      </c>
      <c r="O127">
        <v>30</v>
      </c>
      <c r="P127" t="s">
        <v>783</v>
      </c>
      <c r="Q127" t="s">
        <v>12</v>
      </c>
    </row>
    <row r="128" spans="1:17">
      <c r="A128" s="1">
        <v>126</v>
      </c>
      <c r="B128">
        <v>126</v>
      </c>
      <c r="C128">
        <v>4</v>
      </c>
      <c r="D128">
        <v>7</v>
      </c>
      <c r="E128">
        <f t="shared" si="1"/>
        <v>70</v>
      </c>
      <c r="F128" t="s">
        <v>777</v>
      </c>
      <c r="G128" t="s">
        <v>777</v>
      </c>
      <c r="H128" t="s">
        <v>779</v>
      </c>
      <c r="I128" t="s">
        <v>784</v>
      </c>
      <c r="J128" t="s">
        <v>67</v>
      </c>
      <c r="K128" t="s">
        <v>68</v>
      </c>
      <c r="L128">
        <v>528515090128506</v>
      </c>
      <c r="M128" t="s">
        <v>785</v>
      </c>
      <c r="N128" t="s">
        <v>786</v>
      </c>
      <c r="O128">
        <v>300</v>
      </c>
      <c r="P128" t="s">
        <v>787</v>
      </c>
      <c r="Q128" t="s">
        <v>21</v>
      </c>
    </row>
    <row r="129" spans="1:17">
      <c r="A129" s="1">
        <v>127</v>
      </c>
      <c r="B129">
        <v>127</v>
      </c>
      <c r="C129">
        <v>2</v>
      </c>
      <c r="D129">
        <v>1</v>
      </c>
      <c r="E129">
        <f t="shared" si="1"/>
        <v>5</v>
      </c>
      <c r="F129" t="s">
        <v>788</v>
      </c>
      <c r="G129" t="s">
        <v>788</v>
      </c>
      <c r="H129" t="s">
        <v>682</v>
      </c>
      <c r="I129" t="s">
        <v>789</v>
      </c>
      <c r="J129" t="s">
        <v>82</v>
      </c>
      <c r="K129" t="s">
        <v>83</v>
      </c>
      <c r="L129">
        <v>507701907133117</v>
      </c>
      <c r="M129" t="s">
        <v>790</v>
      </c>
      <c r="N129" t="s">
        <v>791</v>
      </c>
      <c r="O129">
        <v>150</v>
      </c>
      <c r="P129" t="s">
        <v>792</v>
      </c>
      <c r="Q129" t="s">
        <v>12</v>
      </c>
    </row>
    <row r="130" spans="1:17">
      <c r="A130" s="1">
        <v>128</v>
      </c>
      <c r="B130">
        <v>128</v>
      </c>
      <c r="C130">
        <v>2</v>
      </c>
      <c r="D130">
        <v>1</v>
      </c>
      <c r="E130">
        <f t="shared" si="1"/>
        <v>5</v>
      </c>
      <c r="F130" t="s">
        <v>793</v>
      </c>
      <c r="G130" t="s">
        <v>788</v>
      </c>
      <c r="H130" t="s">
        <v>682</v>
      </c>
      <c r="I130" t="s">
        <v>794</v>
      </c>
      <c r="J130" t="s">
        <v>242</v>
      </c>
      <c r="K130" t="s">
        <v>243</v>
      </c>
      <c r="L130">
        <v>508017801114116</v>
      </c>
      <c r="M130" t="s">
        <v>795</v>
      </c>
      <c r="N130" t="s">
        <v>796</v>
      </c>
      <c r="O130">
        <v>12</v>
      </c>
      <c r="P130" t="s">
        <v>797</v>
      </c>
      <c r="Q130" t="s">
        <v>21</v>
      </c>
    </row>
    <row r="131" spans="1:17">
      <c r="A131" s="1">
        <v>129</v>
      </c>
      <c r="B131">
        <v>129</v>
      </c>
      <c r="C131" s="2">
        <v>2</v>
      </c>
      <c r="D131">
        <v>3</v>
      </c>
      <c r="E131">
        <f t="shared" ref="E131:E194" si="2">(C131*D131)/(10*4)*100</f>
        <v>15</v>
      </c>
      <c r="F131" t="s">
        <v>798</v>
      </c>
      <c r="G131" t="s">
        <v>799</v>
      </c>
      <c r="H131" t="s">
        <v>682</v>
      </c>
      <c r="I131" t="s">
        <v>800</v>
      </c>
      <c r="J131" t="s">
        <v>82</v>
      </c>
      <c r="K131" t="s">
        <v>83</v>
      </c>
      <c r="L131">
        <v>541817070020203</v>
      </c>
      <c r="M131" t="s">
        <v>801</v>
      </c>
      <c r="N131" t="s">
        <v>802</v>
      </c>
      <c r="O131">
        <v>5</v>
      </c>
      <c r="P131" t="s">
        <v>803</v>
      </c>
      <c r="Q131" t="s">
        <v>50</v>
      </c>
    </row>
    <row r="132" spans="1:17">
      <c r="A132" s="1">
        <v>130</v>
      </c>
      <c r="B132">
        <v>130</v>
      </c>
      <c r="C132" s="2">
        <v>2</v>
      </c>
      <c r="D132">
        <v>3</v>
      </c>
      <c r="E132">
        <f t="shared" si="2"/>
        <v>15</v>
      </c>
      <c r="F132" t="s">
        <v>798</v>
      </c>
      <c r="G132" t="s">
        <v>743</v>
      </c>
      <c r="H132" t="s">
        <v>682</v>
      </c>
      <c r="I132" t="s">
        <v>804</v>
      </c>
      <c r="J132" t="s">
        <v>82</v>
      </c>
      <c r="K132" t="s">
        <v>83</v>
      </c>
      <c r="L132">
        <v>541817080020506</v>
      </c>
      <c r="M132" t="s">
        <v>805</v>
      </c>
      <c r="N132" t="s">
        <v>806</v>
      </c>
      <c r="O132">
        <v>20</v>
      </c>
      <c r="P132" t="s">
        <v>807</v>
      </c>
      <c r="Q132" t="s">
        <v>12</v>
      </c>
    </row>
    <row r="133" spans="1:17">
      <c r="A133" s="1">
        <v>131</v>
      </c>
      <c r="B133">
        <v>131</v>
      </c>
      <c r="C133" s="2">
        <v>2</v>
      </c>
      <c r="D133">
        <v>1</v>
      </c>
      <c r="E133">
        <f t="shared" si="2"/>
        <v>5</v>
      </c>
      <c r="F133" t="s">
        <v>808</v>
      </c>
      <c r="G133" t="s">
        <v>809</v>
      </c>
      <c r="H133" t="s">
        <v>682</v>
      </c>
      <c r="I133" t="s">
        <v>810</v>
      </c>
      <c r="J133" t="s">
        <v>82</v>
      </c>
      <c r="K133" t="s">
        <v>83</v>
      </c>
      <c r="L133">
        <v>507720303116418</v>
      </c>
      <c r="M133" t="s">
        <v>811</v>
      </c>
      <c r="N133" t="s">
        <v>812</v>
      </c>
      <c r="O133">
        <v>12</v>
      </c>
      <c r="P133" t="s">
        <v>813</v>
      </c>
      <c r="Q133" t="s">
        <v>50</v>
      </c>
    </row>
    <row r="134" spans="1:17">
      <c r="A134" s="1">
        <v>132</v>
      </c>
      <c r="B134">
        <v>132</v>
      </c>
      <c r="C134" s="2">
        <v>2</v>
      </c>
      <c r="D134">
        <v>1</v>
      </c>
      <c r="E134">
        <f t="shared" si="2"/>
        <v>5</v>
      </c>
      <c r="F134" t="s">
        <v>808</v>
      </c>
      <c r="G134" t="s">
        <v>743</v>
      </c>
      <c r="H134" t="s">
        <v>682</v>
      </c>
      <c r="I134" t="s">
        <v>814</v>
      </c>
      <c r="J134" t="s">
        <v>767</v>
      </c>
      <c r="K134" t="s">
        <v>768</v>
      </c>
      <c r="L134">
        <v>511519040070506</v>
      </c>
      <c r="M134" t="s">
        <v>815</v>
      </c>
      <c r="N134" t="s">
        <v>816</v>
      </c>
      <c r="O134">
        <v>30</v>
      </c>
      <c r="P134" t="s">
        <v>817</v>
      </c>
      <c r="Q134" t="s">
        <v>50</v>
      </c>
    </row>
    <row r="135" spans="1:17">
      <c r="A135" s="1">
        <v>133</v>
      </c>
      <c r="B135">
        <v>133</v>
      </c>
      <c r="C135" s="2">
        <v>2</v>
      </c>
      <c r="D135">
        <v>1</v>
      </c>
      <c r="E135">
        <f t="shared" si="2"/>
        <v>5</v>
      </c>
      <c r="F135" t="s">
        <v>808</v>
      </c>
      <c r="G135" t="s">
        <v>818</v>
      </c>
      <c r="H135" t="s">
        <v>682</v>
      </c>
      <c r="I135" t="s">
        <v>819</v>
      </c>
      <c r="J135" t="s">
        <v>691</v>
      </c>
      <c r="K135" t="s">
        <v>692</v>
      </c>
      <c r="L135">
        <v>510602006138311</v>
      </c>
      <c r="M135" t="s">
        <v>820</v>
      </c>
      <c r="N135" t="s">
        <v>821</v>
      </c>
      <c r="O135">
        <v>0</v>
      </c>
      <c r="P135" t="s">
        <v>822</v>
      </c>
      <c r="Q135" t="s">
        <v>50</v>
      </c>
    </row>
    <row r="136" spans="1:17">
      <c r="A136" s="1">
        <v>134</v>
      </c>
      <c r="B136">
        <v>134</v>
      </c>
      <c r="C136">
        <v>2</v>
      </c>
      <c r="D136">
        <v>1</v>
      </c>
      <c r="E136">
        <f t="shared" si="2"/>
        <v>5</v>
      </c>
      <c r="F136" t="s">
        <v>823</v>
      </c>
      <c r="G136" t="s">
        <v>824</v>
      </c>
      <c r="H136" t="s">
        <v>825</v>
      </c>
      <c r="I136" t="s">
        <v>826</v>
      </c>
      <c r="J136" t="s">
        <v>827</v>
      </c>
      <c r="K136" t="s">
        <v>828</v>
      </c>
      <c r="L136">
        <v>504414010047318</v>
      </c>
      <c r="M136" t="s">
        <v>829</v>
      </c>
      <c r="N136" t="s">
        <v>830</v>
      </c>
      <c r="O136">
        <v>5</v>
      </c>
      <c r="P136" t="s">
        <v>831</v>
      </c>
      <c r="Q136" t="s">
        <v>50</v>
      </c>
    </row>
    <row r="137" spans="1:17">
      <c r="A137" s="1">
        <v>135</v>
      </c>
      <c r="B137">
        <v>135</v>
      </c>
      <c r="C137">
        <v>2</v>
      </c>
      <c r="D137">
        <v>1</v>
      </c>
      <c r="E137">
        <f t="shared" si="2"/>
        <v>5</v>
      </c>
      <c r="F137" t="s">
        <v>832</v>
      </c>
      <c r="G137" t="s">
        <v>833</v>
      </c>
      <c r="H137" t="s">
        <v>834</v>
      </c>
      <c r="I137" t="s">
        <v>835</v>
      </c>
      <c r="J137" t="s">
        <v>767</v>
      </c>
      <c r="K137" t="s">
        <v>768</v>
      </c>
      <c r="L137">
        <v>511522100077417</v>
      </c>
      <c r="M137" t="s">
        <v>836</v>
      </c>
      <c r="N137" t="s">
        <v>837</v>
      </c>
      <c r="O137">
        <v>14</v>
      </c>
      <c r="P137" t="s">
        <v>838</v>
      </c>
      <c r="Q137" t="s">
        <v>50</v>
      </c>
    </row>
    <row r="138" spans="1:17">
      <c r="A138" s="1">
        <v>136</v>
      </c>
      <c r="B138">
        <v>136</v>
      </c>
      <c r="C138">
        <v>2</v>
      </c>
      <c r="D138">
        <v>1</v>
      </c>
      <c r="E138">
        <f t="shared" si="2"/>
        <v>5</v>
      </c>
      <c r="F138" t="s">
        <v>839</v>
      </c>
      <c r="G138" t="s">
        <v>840</v>
      </c>
      <c r="H138" t="s">
        <v>834</v>
      </c>
      <c r="I138" t="s">
        <v>841</v>
      </c>
      <c r="J138" t="s">
        <v>16</v>
      </c>
      <c r="K138" t="s">
        <v>17</v>
      </c>
      <c r="L138">
        <v>552919120097907</v>
      </c>
      <c r="M138" t="s">
        <v>842</v>
      </c>
      <c r="N138" t="s">
        <v>843</v>
      </c>
      <c r="O138">
        <v>14</v>
      </c>
      <c r="P138" t="s">
        <v>844</v>
      </c>
      <c r="Q138" t="s">
        <v>50</v>
      </c>
    </row>
    <row r="139" spans="1:17">
      <c r="A139" s="1">
        <v>137</v>
      </c>
      <c r="B139">
        <v>137</v>
      </c>
      <c r="C139">
        <v>2</v>
      </c>
      <c r="D139">
        <v>2</v>
      </c>
      <c r="E139">
        <f t="shared" si="2"/>
        <v>10</v>
      </c>
      <c r="F139" t="s">
        <v>839</v>
      </c>
      <c r="G139" t="s">
        <v>839</v>
      </c>
      <c r="H139" t="s">
        <v>834</v>
      </c>
      <c r="I139" t="s">
        <v>845</v>
      </c>
      <c r="J139" t="s">
        <v>684</v>
      </c>
      <c r="K139" t="s">
        <v>685</v>
      </c>
      <c r="L139">
        <v>529920080067207</v>
      </c>
      <c r="M139" t="s">
        <v>846</v>
      </c>
      <c r="N139" t="s">
        <v>847</v>
      </c>
      <c r="O139">
        <v>20</v>
      </c>
      <c r="P139" t="s">
        <v>848</v>
      </c>
      <c r="Q139" t="s">
        <v>50</v>
      </c>
    </row>
    <row r="140" spans="1:17">
      <c r="A140" s="1">
        <v>138</v>
      </c>
      <c r="B140">
        <v>138</v>
      </c>
      <c r="C140">
        <v>2</v>
      </c>
      <c r="D140">
        <v>2</v>
      </c>
      <c r="E140">
        <f t="shared" si="2"/>
        <v>10</v>
      </c>
      <c r="F140" t="s">
        <v>849</v>
      </c>
      <c r="G140" t="s">
        <v>850</v>
      </c>
      <c r="H140" t="s">
        <v>834</v>
      </c>
      <c r="I140" t="s">
        <v>851</v>
      </c>
      <c r="J140" t="s">
        <v>24</v>
      </c>
      <c r="K140" t="s">
        <v>25</v>
      </c>
      <c r="L140">
        <v>531600707131419</v>
      </c>
      <c r="M140" t="s">
        <v>852</v>
      </c>
      <c r="N140" t="s">
        <v>853</v>
      </c>
      <c r="O140">
        <v>0</v>
      </c>
      <c r="P140" t="s">
        <v>854</v>
      </c>
      <c r="Q140" t="s">
        <v>12</v>
      </c>
    </row>
    <row r="141" spans="1:17">
      <c r="A141" s="1">
        <v>139</v>
      </c>
      <c r="B141">
        <v>139</v>
      </c>
      <c r="C141">
        <v>2</v>
      </c>
      <c r="D141">
        <v>2</v>
      </c>
      <c r="E141">
        <f t="shared" si="2"/>
        <v>10</v>
      </c>
      <c r="F141" t="s">
        <v>849</v>
      </c>
      <c r="G141" t="s">
        <v>849</v>
      </c>
      <c r="H141" t="s">
        <v>834</v>
      </c>
      <c r="I141" t="s">
        <v>855</v>
      </c>
      <c r="J141" t="s">
        <v>53</v>
      </c>
      <c r="K141" t="s">
        <v>54</v>
      </c>
      <c r="L141">
        <v>526125702138111</v>
      </c>
      <c r="M141" t="s">
        <v>856</v>
      </c>
      <c r="N141" t="s">
        <v>857</v>
      </c>
      <c r="O141">
        <v>0</v>
      </c>
      <c r="P141" t="s">
        <v>858</v>
      </c>
      <c r="Q141" t="s">
        <v>12</v>
      </c>
    </row>
    <row r="142" spans="1:17">
      <c r="A142" s="1">
        <v>140</v>
      </c>
      <c r="B142">
        <v>140</v>
      </c>
      <c r="C142">
        <v>2</v>
      </c>
      <c r="D142">
        <v>2</v>
      </c>
      <c r="E142">
        <f t="shared" si="2"/>
        <v>10</v>
      </c>
      <c r="F142" t="s">
        <v>859</v>
      </c>
      <c r="G142" t="s">
        <v>850</v>
      </c>
      <c r="H142" t="s">
        <v>834</v>
      </c>
      <c r="I142" t="s">
        <v>860</v>
      </c>
      <c r="J142" t="s">
        <v>24</v>
      </c>
      <c r="K142" t="s">
        <v>25</v>
      </c>
      <c r="L142">
        <v>531600804110412</v>
      </c>
      <c r="M142" t="s">
        <v>861</v>
      </c>
      <c r="N142" t="s">
        <v>862</v>
      </c>
      <c r="O142">
        <v>10</v>
      </c>
      <c r="P142" t="s">
        <v>863</v>
      </c>
      <c r="Q142" t="s">
        <v>12</v>
      </c>
    </row>
    <row r="143" spans="1:17">
      <c r="A143" s="1">
        <v>141</v>
      </c>
      <c r="B143">
        <v>141</v>
      </c>
      <c r="C143">
        <v>4</v>
      </c>
      <c r="D143">
        <v>2</v>
      </c>
      <c r="E143">
        <f t="shared" si="2"/>
        <v>20</v>
      </c>
      <c r="F143" t="s">
        <v>864</v>
      </c>
      <c r="G143" t="s">
        <v>865</v>
      </c>
      <c r="H143" t="s">
        <v>444</v>
      </c>
      <c r="I143" t="s">
        <v>866</v>
      </c>
      <c r="J143" t="s">
        <v>266</v>
      </c>
      <c r="K143" t="s">
        <v>267</v>
      </c>
      <c r="L143">
        <v>504116030055003</v>
      </c>
      <c r="M143" t="s">
        <v>867</v>
      </c>
      <c r="N143" t="s">
        <v>868</v>
      </c>
      <c r="O143">
        <v>90</v>
      </c>
      <c r="P143" t="s">
        <v>869</v>
      </c>
      <c r="Q143" t="s">
        <v>12</v>
      </c>
    </row>
    <row r="144" spans="1:17">
      <c r="A144" s="1">
        <v>142</v>
      </c>
      <c r="B144">
        <v>142</v>
      </c>
      <c r="C144">
        <v>4</v>
      </c>
      <c r="D144">
        <v>3</v>
      </c>
      <c r="E144">
        <f t="shared" si="2"/>
        <v>30</v>
      </c>
      <c r="F144" t="s">
        <v>864</v>
      </c>
      <c r="G144" t="s">
        <v>864</v>
      </c>
      <c r="H144" t="s">
        <v>444</v>
      </c>
      <c r="I144" t="s">
        <v>870</v>
      </c>
      <c r="J144" t="s">
        <v>53</v>
      </c>
      <c r="K144" t="s">
        <v>54</v>
      </c>
      <c r="L144">
        <v>526112070086006</v>
      </c>
      <c r="M144" t="s">
        <v>871</v>
      </c>
      <c r="N144" t="s">
        <v>872</v>
      </c>
      <c r="O144">
        <v>60</v>
      </c>
      <c r="P144" t="s">
        <v>873</v>
      </c>
      <c r="Q144" t="s">
        <v>12</v>
      </c>
    </row>
    <row r="145" spans="1:17">
      <c r="A145" s="1">
        <v>143</v>
      </c>
      <c r="B145">
        <v>143</v>
      </c>
      <c r="C145">
        <v>4</v>
      </c>
      <c r="D145">
        <v>1</v>
      </c>
      <c r="E145">
        <f t="shared" si="2"/>
        <v>10</v>
      </c>
      <c r="F145" t="s">
        <v>864</v>
      </c>
      <c r="G145" t="s">
        <v>874</v>
      </c>
      <c r="H145" t="s">
        <v>444</v>
      </c>
      <c r="I145" t="s">
        <v>875</v>
      </c>
      <c r="J145" t="s">
        <v>876</v>
      </c>
      <c r="K145" t="s">
        <v>877</v>
      </c>
      <c r="L145">
        <v>529201201119312</v>
      </c>
      <c r="M145" t="s">
        <v>878</v>
      </c>
      <c r="N145" t="s">
        <v>879</v>
      </c>
      <c r="O145">
        <v>14</v>
      </c>
      <c r="P145" t="s">
        <v>880</v>
      </c>
      <c r="Q145" t="s">
        <v>21</v>
      </c>
    </row>
    <row r="146" spans="1:17">
      <c r="A146" s="1">
        <v>144</v>
      </c>
      <c r="B146">
        <v>145</v>
      </c>
      <c r="C146">
        <v>2</v>
      </c>
      <c r="D146">
        <v>2</v>
      </c>
      <c r="E146">
        <f t="shared" si="2"/>
        <v>10</v>
      </c>
      <c r="F146" t="s">
        <v>859</v>
      </c>
      <c r="G146" t="s">
        <v>849</v>
      </c>
      <c r="H146" t="s">
        <v>834</v>
      </c>
      <c r="I146" t="s">
        <v>881</v>
      </c>
      <c r="J146" t="s">
        <v>53</v>
      </c>
      <c r="K146" t="s">
        <v>54</v>
      </c>
      <c r="L146">
        <v>526120302115111</v>
      </c>
      <c r="M146" t="s">
        <v>882</v>
      </c>
      <c r="N146" t="s">
        <v>883</v>
      </c>
      <c r="O146">
        <v>10</v>
      </c>
      <c r="P146" t="s">
        <v>884</v>
      </c>
      <c r="Q146" t="s">
        <v>21</v>
      </c>
    </row>
    <row r="147" spans="1:17">
      <c r="A147" s="1">
        <v>145</v>
      </c>
      <c r="B147">
        <v>146</v>
      </c>
      <c r="C147">
        <v>2</v>
      </c>
      <c r="D147">
        <v>2</v>
      </c>
      <c r="E147">
        <f t="shared" si="2"/>
        <v>10</v>
      </c>
      <c r="F147" t="s">
        <v>885</v>
      </c>
      <c r="G147" t="s">
        <v>886</v>
      </c>
      <c r="H147" t="s">
        <v>834</v>
      </c>
      <c r="I147" t="s">
        <v>887</v>
      </c>
      <c r="J147" t="s">
        <v>90</v>
      </c>
      <c r="K147" t="s">
        <v>91</v>
      </c>
      <c r="L147">
        <v>538818401116416</v>
      </c>
      <c r="M147" t="s">
        <v>888</v>
      </c>
      <c r="N147" t="s">
        <v>889</v>
      </c>
      <c r="O147">
        <v>8</v>
      </c>
      <c r="P147" t="s">
        <v>890</v>
      </c>
      <c r="Q147" t="s">
        <v>50</v>
      </c>
    </row>
    <row r="148" spans="1:17">
      <c r="A148" s="1">
        <v>146</v>
      </c>
      <c r="B148">
        <v>147</v>
      </c>
      <c r="C148">
        <v>2</v>
      </c>
      <c r="D148">
        <v>2</v>
      </c>
      <c r="E148">
        <f t="shared" si="2"/>
        <v>10</v>
      </c>
      <c r="F148" t="s">
        <v>885</v>
      </c>
      <c r="G148" t="s">
        <v>885</v>
      </c>
      <c r="H148" t="s">
        <v>834</v>
      </c>
      <c r="I148" t="s">
        <v>891</v>
      </c>
      <c r="J148" t="s">
        <v>82</v>
      </c>
      <c r="K148" t="s">
        <v>83</v>
      </c>
      <c r="L148">
        <v>541819120114707</v>
      </c>
      <c r="M148" t="s">
        <v>892</v>
      </c>
      <c r="N148" t="s">
        <v>893</v>
      </c>
      <c r="O148">
        <v>0</v>
      </c>
      <c r="P148" t="s">
        <v>894</v>
      </c>
      <c r="Q148" t="s">
        <v>186</v>
      </c>
    </row>
    <row r="149" spans="1:17">
      <c r="A149" s="1">
        <v>147</v>
      </c>
      <c r="B149">
        <v>148</v>
      </c>
      <c r="C149">
        <v>3</v>
      </c>
      <c r="D149">
        <v>4</v>
      </c>
      <c r="E149">
        <f t="shared" si="2"/>
        <v>30</v>
      </c>
      <c r="F149" t="s">
        <v>895</v>
      </c>
      <c r="G149" t="s">
        <v>895</v>
      </c>
      <c r="H149" t="s">
        <v>834</v>
      </c>
      <c r="I149" t="s">
        <v>513</v>
      </c>
      <c r="J149" t="s">
        <v>46</v>
      </c>
      <c r="K149" t="s">
        <v>47</v>
      </c>
      <c r="L149">
        <v>525064301130117</v>
      </c>
      <c r="M149" t="s">
        <v>896</v>
      </c>
      <c r="N149" t="s">
        <v>897</v>
      </c>
      <c r="O149">
        <v>0</v>
      </c>
      <c r="P149" t="s">
        <v>516</v>
      </c>
      <c r="Q149" t="s">
        <v>50</v>
      </c>
    </row>
    <row r="150" spans="1:17">
      <c r="A150" s="1">
        <v>148</v>
      </c>
      <c r="B150">
        <v>149</v>
      </c>
      <c r="C150">
        <v>3</v>
      </c>
      <c r="D150">
        <v>4</v>
      </c>
      <c r="E150">
        <f t="shared" si="2"/>
        <v>30</v>
      </c>
      <c r="F150" t="s">
        <v>898</v>
      </c>
      <c r="G150" t="s">
        <v>899</v>
      </c>
      <c r="H150" t="s">
        <v>834</v>
      </c>
      <c r="I150" t="s">
        <v>900</v>
      </c>
      <c r="J150" t="s">
        <v>277</v>
      </c>
      <c r="K150" t="s">
        <v>278</v>
      </c>
      <c r="L150">
        <v>533020090071807</v>
      </c>
      <c r="M150" t="s">
        <v>901</v>
      </c>
      <c r="N150" t="s">
        <v>902</v>
      </c>
      <c r="O150">
        <v>10</v>
      </c>
      <c r="P150" t="s">
        <v>903</v>
      </c>
      <c r="Q150" t="s">
        <v>50</v>
      </c>
    </row>
    <row r="151" spans="1:17">
      <c r="A151" s="1">
        <v>149</v>
      </c>
      <c r="B151">
        <v>150</v>
      </c>
      <c r="C151">
        <v>3</v>
      </c>
      <c r="D151">
        <v>4</v>
      </c>
      <c r="E151">
        <f t="shared" si="2"/>
        <v>30</v>
      </c>
      <c r="F151" t="s">
        <v>898</v>
      </c>
      <c r="G151" t="s">
        <v>895</v>
      </c>
      <c r="H151" t="s">
        <v>834</v>
      </c>
      <c r="I151" t="s">
        <v>904</v>
      </c>
      <c r="J151" t="s">
        <v>53</v>
      </c>
      <c r="K151" t="s">
        <v>54</v>
      </c>
      <c r="L151">
        <v>526120050113207</v>
      </c>
      <c r="M151" t="s">
        <v>905</v>
      </c>
      <c r="N151" t="s">
        <v>906</v>
      </c>
      <c r="O151">
        <v>8</v>
      </c>
      <c r="P151" t="s">
        <v>907</v>
      </c>
      <c r="Q151" t="s">
        <v>50</v>
      </c>
    </row>
    <row r="152" spans="1:17">
      <c r="A152" s="1">
        <v>150</v>
      </c>
      <c r="B152">
        <v>151</v>
      </c>
      <c r="C152">
        <v>3</v>
      </c>
      <c r="D152">
        <v>1</v>
      </c>
      <c r="E152">
        <f t="shared" si="2"/>
        <v>7.5</v>
      </c>
      <c r="F152" t="s">
        <v>898</v>
      </c>
      <c r="G152" t="s">
        <v>908</v>
      </c>
      <c r="H152" t="s">
        <v>834</v>
      </c>
      <c r="I152" t="s">
        <v>766</v>
      </c>
      <c r="J152" t="s">
        <v>909</v>
      </c>
      <c r="K152" t="s">
        <v>910</v>
      </c>
      <c r="L152">
        <v>536501506112319</v>
      </c>
      <c r="M152" t="s">
        <v>911</v>
      </c>
      <c r="N152" t="s">
        <v>912</v>
      </c>
      <c r="O152">
        <v>8</v>
      </c>
      <c r="P152" t="s">
        <v>771</v>
      </c>
      <c r="Q152" t="s">
        <v>12</v>
      </c>
    </row>
    <row r="153" spans="1:17">
      <c r="A153" s="1">
        <v>151</v>
      </c>
      <c r="B153">
        <v>152</v>
      </c>
      <c r="C153">
        <v>2</v>
      </c>
      <c r="D153">
        <v>2</v>
      </c>
      <c r="E153">
        <f t="shared" si="2"/>
        <v>10</v>
      </c>
      <c r="F153" t="s">
        <v>913</v>
      </c>
      <c r="G153" t="s">
        <v>914</v>
      </c>
      <c r="H153" t="s">
        <v>915</v>
      </c>
      <c r="I153" t="s">
        <v>916</v>
      </c>
      <c r="J153" t="s">
        <v>7</v>
      </c>
      <c r="K153" t="s">
        <v>8</v>
      </c>
      <c r="L153">
        <v>520720004159418</v>
      </c>
      <c r="M153" t="s">
        <v>917</v>
      </c>
      <c r="N153" t="s">
        <v>918</v>
      </c>
      <c r="O153">
        <v>5</v>
      </c>
      <c r="P153" t="s">
        <v>919</v>
      </c>
      <c r="Q153" t="s">
        <v>12</v>
      </c>
    </row>
    <row r="154" spans="1:17">
      <c r="A154" s="1">
        <v>152</v>
      </c>
      <c r="B154">
        <v>153</v>
      </c>
      <c r="C154">
        <v>2</v>
      </c>
      <c r="D154">
        <v>2</v>
      </c>
      <c r="E154">
        <f t="shared" si="2"/>
        <v>10</v>
      </c>
      <c r="F154" t="s">
        <v>913</v>
      </c>
      <c r="G154" t="s">
        <v>913</v>
      </c>
      <c r="H154" t="s">
        <v>915</v>
      </c>
      <c r="I154" t="s">
        <v>784</v>
      </c>
      <c r="J154" t="s">
        <v>827</v>
      </c>
      <c r="K154" t="s">
        <v>828</v>
      </c>
      <c r="L154">
        <v>504422080073306</v>
      </c>
      <c r="M154" t="s">
        <v>920</v>
      </c>
      <c r="N154" t="s">
        <v>921</v>
      </c>
      <c r="O154">
        <v>5</v>
      </c>
      <c r="P154" t="s">
        <v>922</v>
      </c>
      <c r="Q154" t="s">
        <v>50</v>
      </c>
    </row>
    <row r="155" spans="1:17">
      <c r="A155" s="1">
        <v>153</v>
      </c>
      <c r="B155">
        <v>154</v>
      </c>
      <c r="C155">
        <v>2</v>
      </c>
      <c r="D155">
        <v>1</v>
      </c>
      <c r="E155">
        <f t="shared" si="2"/>
        <v>5</v>
      </c>
      <c r="F155" t="s">
        <v>913</v>
      </c>
      <c r="G155" t="s">
        <v>923</v>
      </c>
      <c r="H155" t="s">
        <v>915</v>
      </c>
      <c r="I155" t="s">
        <v>924</v>
      </c>
      <c r="J155" t="s">
        <v>876</v>
      </c>
      <c r="K155" t="s">
        <v>877</v>
      </c>
      <c r="L155">
        <v>529205103154310</v>
      </c>
      <c r="M155" t="s">
        <v>925</v>
      </c>
      <c r="N155" t="s">
        <v>926</v>
      </c>
      <c r="O155">
        <v>2</v>
      </c>
      <c r="P155" t="s">
        <v>927</v>
      </c>
      <c r="Q155" t="s">
        <v>50</v>
      </c>
    </row>
    <row r="156" spans="1:17">
      <c r="A156" s="1">
        <v>154</v>
      </c>
      <c r="B156">
        <v>155</v>
      </c>
      <c r="C156">
        <v>3</v>
      </c>
      <c r="D156">
        <v>2</v>
      </c>
      <c r="E156">
        <f t="shared" si="2"/>
        <v>15</v>
      </c>
      <c r="F156" t="s">
        <v>928</v>
      </c>
      <c r="G156" t="s">
        <v>929</v>
      </c>
      <c r="H156" t="s">
        <v>930</v>
      </c>
      <c r="I156" t="s">
        <v>931</v>
      </c>
      <c r="J156" t="s">
        <v>90</v>
      </c>
      <c r="K156" t="s">
        <v>91</v>
      </c>
      <c r="L156">
        <v>538822120116203</v>
      </c>
      <c r="M156" t="s">
        <v>932</v>
      </c>
      <c r="N156" t="s">
        <v>933</v>
      </c>
      <c r="O156">
        <v>50</v>
      </c>
      <c r="P156" t="s">
        <v>934</v>
      </c>
      <c r="Q156" t="s">
        <v>186</v>
      </c>
    </row>
    <row r="157" spans="1:17">
      <c r="A157" s="1">
        <v>155</v>
      </c>
      <c r="B157">
        <v>156</v>
      </c>
      <c r="C157">
        <v>3</v>
      </c>
      <c r="D157">
        <v>2</v>
      </c>
      <c r="E157">
        <f t="shared" si="2"/>
        <v>15</v>
      </c>
      <c r="F157" t="s">
        <v>928</v>
      </c>
      <c r="G157" t="s">
        <v>935</v>
      </c>
      <c r="H157" t="s">
        <v>930</v>
      </c>
      <c r="I157" t="s">
        <v>784</v>
      </c>
      <c r="J157" t="s">
        <v>7</v>
      </c>
      <c r="K157" t="s">
        <v>8</v>
      </c>
      <c r="L157">
        <v>520718801111115</v>
      </c>
      <c r="M157" t="s">
        <v>936</v>
      </c>
      <c r="N157" t="s">
        <v>937</v>
      </c>
      <c r="O157">
        <v>100</v>
      </c>
      <c r="P157" t="s">
        <v>938</v>
      </c>
      <c r="Q157" t="s">
        <v>12</v>
      </c>
    </row>
    <row r="158" spans="1:17">
      <c r="A158" s="1">
        <v>156</v>
      </c>
      <c r="B158">
        <v>157</v>
      </c>
      <c r="C158">
        <v>3</v>
      </c>
      <c r="D158">
        <v>2</v>
      </c>
      <c r="E158">
        <f t="shared" si="2"/>
        <v>15</v>
      </c>
      <c r="F158" t="s">
        <v>928</v>
      </c>
      <c r="G158" t="s">
        <v>939</v>
      </c>
      <c r="H158" t="s">
        <v>930</v>
      </c>
      <c r="I158" t="s">
        <v>940</v>
      </c>
      <c r="J158" t="s">
        <v>941</v>
      </c>
      <c r="K158" t="s">
        <v>942</v>
      </c>
      <c r="L158">
        <v>509020090023517</v>
      </c>
      <c r="M158" t="s">
        <v>943</v>
      </c>
      <c r="N158" t="s">
        <v>944</v>
      </c>
      <c r="O158">
        <v>20</v>
      </c>
      <c r="P158" t="s">
        <v>945</v>
      </c>
      <c r="Q158" t="s">
        <v>21</v>
      </c>
    </row>
    <row r="159" spans="1:17">
      <c r="A159" s="1">
        <v>157</v>
      </c>
      <c r="B159">
        <v>158</v>
      </c>
      <c r="C159">
        <v>4</v>
      </c>
      <c r="D159">
        <v>4</v>
      </c>
      <c r="E159">
        <f t="shared" si="2"/>
        <v>40</v>
      </c>
      <c r="F159" t="s">
        <v>946</v>
      </c>
      <c r="G159" t="s">
        <v>947</v>
      </c>
      <c r="H159" t="s">
        <v>948</v>
      </c>
      <c r="I159" t="s">
        <v>949</v>
      </c>
      <c r="J159" t="s">
        <v>115</v>
      </c>
      <c r="K159" t="s">
        <v>116</v>
      </c>
      <c r="L159">
        <v>505502702179411</v>
      </c>
      <c r="M159" t="s">
        <v>950</v>
      </c>
      <c r="N159" t="s">
        <v>951</v>
      </c>
      <c r="O159">
        <v>100</v>
      </c>
      <c r="P159" t="s">
        <v>952</v>
      </c>
      <c r="Q159" t="s">
        <v>110</v>
      </c>
    </row>
    <row r="160" spans="1:17">
      <c r="A160" s="1">
        <v>158</v>
      </c>
      <c r="B160">
        <v>159</v>
      </c>
      <c r="C160">
        <v>2</v>
      </c>
      <c r="D160">
        <v>2</v>
      </c>
      <c r="E160">
        <f t="shared" si="2"/>
        <v>10</v>
      </c>
      <c r="F160" t="s">
        <v>953</v>
      </c>
      <c r="G160" t="s">
        <v>954</v>
      </c>
      <c r="H160" t="s">
        <v>955</v>
      </c>
      <c r="I160" t="s">
        <v>956</v>
      </c>
      <c r="J160" t="s">
        <v>7</v>
      </c>
      <c r="K160" t="s">
        <v>8</v>
      </c>
      <c r="L160">
        <v>520716040101403</v>
      </c>
      <c r="M160" t="s">
        <v>957</v>
      </c>
      <c r="N160" t="s">
        <v>958</v>
      </c>
      <c r="O160">
        <v>5</v>
      </c>
      <c r="P160" t="s">
        <v>959</v>
      </c>
      <c r="Q160" t="s">
        <v>12</v>
      </c>
    </row>
    <row r="161" spans="1:17">
      <c r="A161" s="1">
        <v>159</v>
      </c>
      <c r="B161">
        <v>160</v>
      </c>
      <c r="C161">
        <v>2</v>
      </c>
      <c r="D161">
        <v>3</v>
      </c>
      <c r="E161">
        <f t="shared" si="2"/>
        <v>15</v>
      </c>
      <c r="F161" t="s">
        <v>953</v>
      </c>
      <c r="G161" t="s">
        <v>953</v>
      </c>
      <c r="H161" t="s">
        <v>955</v>
      </c>
      <c r="I161" t="s">
        <v>960</v>
      </c>
      <c r="J161" t="s">
        <v>82</v>
      </c>
      <c r="K161" t="s">
        <v>83</v>
      </c>
      <c r="L161">
        <v>541819020102606</v>
      </c>
      <c r="M161" t="s">
        <v>961</v>
      </c>
      <c r="N161" t="s">
        <v>962</v>
      </c>
      <c r="O161">
        <v>3</v>
      </c>
      <c r="P161" t="s">
        <v>963</v>
      </c>
      <c r="Q161" t="s">
        <v>50</v>
      </c>
    </row>
    <row r="162" spans="1:17">
      <c r="A162" s="1">
        <v>160</v>
      </c>
      <c r="B162">
        <v>161</v>
      </c>
      <c r="C162">
        <v>2</v>
      </c>
      <c r="D162">
        <v>2</v>
      </c>
      <c r="E162">
        <f t="shared" si="2"/>
        <v>10</v>
      </c>
      <c r="F162" t="s">
        <v>964</v>
      </c>
      <c r="G162" t="s">
        <v>965</v>
      </c>
      <c r="H162" t="s">
        <v>955</v>
      </c>
      <c r="I162" t="s">
        <v>966</v>
      </c>
      <c r="J162" t="s">
        <v>24</v>
      </c>
      <c r="K162" t="s">
        <v>25</v>
      </c>
      <c r="L162">
        <v>531600405119416</v>
      </c>
      <c r="M162" t="s">
        <v>967</v>
      </c>
      <c r="N162" t="s">
        <v>968</v>
      </c>
      <c r="O162">
        <v>5</v>
      </c>
      <c r="P162" t="s">
        <v>969</v>
      </c>
      <c r="Q162" t="s">
        <v>50</v>
      </c>
    </row>
    <row r="163" spans="1:17">
      <c r="A163" s="1">
        <v>161</v>
      </c>
      <c r="B163">
        <v>162</v>
      </c>
      <c r="C163">
        <v>2</v>
      </c>
      <c r="D163">
        <v>3</v>
      </c>
      <c r="E163">
        <f t="shared" si="2"/>
        <v>15</v>
      </c>
      <c r="F163" t="s">
        <v>964</v>
      </c>
      <c r="G163" t="s">
        <v>953</v>
      </c>
      <c r="H163" t="s">
        <v>955</v>
      </c>
      <c r="I163" t="s">
        <v>970</v>
      </c>
      <c r="J163" t="s">
        <v>242</v>
      </c>
      <c r="K163" t="s">
        <v>243</v>
      </c>
      <c r="L163">
        <v>508014050104406</v>
      </c>
      <c r="M163" t="s">
        <v>971</v>
      </c>
      <c r="N163" t="s">
        <v>972</v>
      </c>
      <c r="O163">
        <v>0</v>
      </c>
      <c r="P163" t="s">
        <v>973</v>
      </c>
      <c r="Q163" t="s">
        <v>50</v>
      </c>
    </row>
    <row r="164" spans="1:17">
      <c r="A164" s="1">
        <v>162</v>
      </c>
      <c r="B164">
        <v>163</v>
      </c>
      <c r="C164">
        <v>2</v>
      </c>
      <c r="D164">
        <v>1</v>
      </c>
      <c r="E164">
        <f t="shared" si="2"/>
        <v>5</v>
      </c>
      <c r="F164" t="s">
        <v>964</v>
      </c>
      <c r="G164" t="s">
        <v>974</v>
      </c>
      <c r="H164" t="s">
        <v>955</v>
      </c>
      <c r="I164" t="s">
        <v>975</v>
      </c>
      <c r="J164" t="s">
        <v>60</v>
      </c>
      <c r="K164" t="s">
        <v>61</v>
      </c>
      <c r="L164">
        <v>522717080057017</v>
      </c>
      <c r="M164" t="s">
        <v>976</v>
      </c>
      <c r="N164" t="s">
        <v>977</v>
      </c>
      <c r="O164">
        <v>9</v>
      </c>
      <c r="P164" t="s">
        <v>978</v>
      </c>
      <c r="Q164" t="s">
        <v>50</v>
      </c>
    </row>
    <row r="165" spans="1:17">
      <c r="A165" s="1">
        <v>163</v>
      </c>
      <c r="B165">
        <v>164</v>
      </c>
      <c r="C165">
        <v>2</v>
      </c>
      <c r="D165">
        <v>2</v>
      </c>
      <c r="E165">
        <f t="shared" si="2"/>
        <v>10</v>
      </c>
      <c r="F165" t="s">
        <v>979</v>
      </c>
      <c r="G165" t="s">
        <v>965</v>
      </c>
      <c r="H165" t="s">
        <v>955</v>
      </c>
      <c r="I165" t="s">
        <v>980</v>
      </c>
      <c r="J165" t="s">
        <v>24</v>
      </c>
      <c r="K165" t="s">
        <v>25</v>
      </c>
      <c r="L165">
        <v>531600408134416</v>
      </c>
      <c r="M165" t="s">
        <v>981</v>
      </c>
      <c r="N165" t="s">
        <v>982</v>
      </c>
      <c r="O165">
        <v>12</v>
      </c>
      <c r="P165" t="s">
        <v>983</v>
      </c>
      <c r="Q165" t="s">
        <v>50</v>
      </c>
    </row>
    <row r="166" spans="1:17">
      <c r="A166" s="1">
        <v>164</v>
      </c>
      <c r="B166">
        <v>165</v>
      </c>
      <c r="C166">
        <v>4</v>
      </c>
      <c r="D166">
        <v>3</v>
      </c>
      <c r="E166">
        <f t="shared" si="2"/>
        <v>30</v>
      </c>
      <c r="F166" t="s">
        <v>984</v>
      </c>
      <c r="G166" t="s">
        <v>985</v>
      </c>
      <c r="H166" t="s">
        <v>986</v>
      </c>
      <c r="I166" t="s">
        <v>987</v>
      </c>
      <c r="J166" t="s">
        <v>82</v>
      </c>
      <c r="K166" t="s">
        <v>83</v>
      </c>
      <c r="L166">
        <v>507741701171411</v>
      </c>
      <c r="M166" t="s">
        <v>988</v>
      </c>
      <c r="N166" t="s">
        <v>989</v>
      </c>
      <c r="O166">
        <v>15</v>
      </c>
      <c r="P166" t="s">
        <v>990</v>
      </c>
      <c r="Q166" t="s">
        <v>12</v>
      </c>
    </row>
    <row r="167" spans="1:17">
      <c r="A167" s="1">
        <v>165</v>
      </c>
      <c r="B167">
        <v>166</v>
      </c>
      <c r="C167">
        <v>4</v>
      </c>
      <c r="D167">
        <v>4</v>
      </c>
      <c r="E167">
        <f t="shared" si="2"/>
        <v>40</v>
      </c>
      <c r="F167" t="s">
        <v>984</v>
      </c>
      <c r="G167" t="s">
        <v>984</v>
      </c>
      <c r="H167" t="s">
        <v>986</v>
      </c>
      <c r="I167" t="s">
        <v>991</v>
      </c>
      <c r="J167" t="s">
        <v>46</v>
      </c>
      <c r="K167" t="s">
        <v>47</v>
      </c>
      <c r="L167">
        <v>525066701160117</v>
      </c>
      <c r="M167" t="s">
        <v>992</v>
      </c>
      <c r="N167" t="s">
        <v>993</v>
      </c>
      <c r="O167">
        <v>20</v>
      </c>
      <c r="P167" t="s">
        <v>994</v>
      </c>
      <c r="Q167" t="s">
        <v>12</v>
      </c>
    </row>
    <row r="168" spans="1:17">
      <c r="A168" s="1">
        <v>166</v>
      </c>
      <c r="B168">
        <v>167</v>
      </c>
      <c r="C168">
        <v>4</v>
      </c>
      <c r="D168">
        <v>1</v>
      </c>
      <c r="E168">
        <f t="shared" si="2"/>
        <v>10</v>
      </c>
      <c r="F168" t="s">
        <v>984</v>
      </c>
      <c r="G168" t="s">
        <v>995</v>
      </c>
      <c r="H168" t="s">
        <v>986</v>
      </c>
      <c r="I168" t="s">
        <v>996</v>
      </c>
      <c r="J168" t="s">
        <v>46</v>
      </c>
      <c r="K168" t="s">
        <v>47</v>
      </c>
      <c r="L168">
        <v>576720080082317</v>
      </c>
      <c r="M168" t="s">
        <v>997</v>
      </c>
      <c r="N168" t="s">
        <v>998</v>
      </c>
      <c r="O168">
        <v>15</v>
      </c>
      <c r="P168" t="s">
        <v>999</v>
      </c>
      <c r="Q168" t="s">
        <v>186</v>
      </c>
    </row>
    <row r="169" spans="1:17">
      <c r="A169" s="1">
        <v>167</v>
      </c>
      <c r="B169">
        <v>168</v>
      </c>
      <c r="C169">
        <v>2</v>
      </c>
      <c r="D169">
        <v>2</v>
      </c>
      <c r="E169">
        <f t="shared" si="2"/>
        <v>10</v>
      </c>
      <c r="F169" t="s">
        <v>1000</v>
      </c>
      <c r="G169" t="s">
        <v>1001</v>
      </c>
      <c r="H169" t="s">
        <v>1002</v>
      </c>
      <c r="I169" t="s">
        <v>1003</v>
      </c>
      <c r="J169" t="s">
        <v>16</v>
      </c>
      <c r="K169" t="s">
        <v>17</v>
      </c>
      <c r="L169">
        <v>552920020118817</v>
      </c>
      <c r="M169" t="s">
        <v>1004</v>
      </c>
      <c r="N169" t="s">
        <v>1005</v>
      </c>
      <c r="O169">
        <v>30</v>
      </c>
      <c r="P169" t="s">
        <v>1006</v>
      </c>
      <c r="Q169" t="s">
        <v>21</v>
      </c>
    </row>
    <row r="170" spans="1:17">
      <c r="A170" s="1">
        <v>168</v>
      </c>
      <c r="B170">
        <v>169</v>
      </c>
      <c r="C170">
        <v>2</v>
      </c>
      <c r="D170">
        <v>3</v>
      </c>
      <c r="E170">
        <f t="shared" si="2"/>
        <v>15</v>
      </c>
      <c r="F170" t="s">
        <v>1000</v>
      </c>
      <c r="G170" t="s">
        <v>1000</v>
      </c>
      <c r="H170" t="s">
        <v>1002</v>
      </c>
      <c r="I170" t="s">
        <v>1007</v>
      </c>
      <c r="J170" t="s">
        <v>242</v>
      </c>
      <c r="K170" t="s">
        <v>243</v>
      </c>
      <c r="L170">
        <v>508024801116111</v>
      </c>
      <c r="M170" t="s">
        <v>1008</v>
      </c>
      <c r="N170" t="s">
        <v>1009</v>
      </c>
      <c r="O170">
        <v>30</v>
      </c>
      <c r="P170" t="s">
        <v>1010</v>
      </c>
      <c r="Q170" t="s">
        <v>21</v>
      </c>
    </row>
    <row r="171" spans="1:17">
      <c r="A171" s="1">
        <v>169</v>
      </c>
      <c r="B171">
        <v>170</v>
      </c>
      <c r="C171">
        <v>2</v>
      </c>
      <c r="D171">
        <v>1</v>
      </c>
      <c r="E171">
        <f t="shared" si="2"/>
        <v>5</v>
      </c>
      <c r="F171" t="s">
        <v>1000</v>
      </c>
      <c r="G171" t="s">
        <v>1011</v>
      </c>
      <c r="H171" t="s">
        <v>1002</v>
      </c>
      <c r="I171" t="s">
        <v>1012</v>
      </c>
      <c r="J171" t="s">
        <v>715</v>
      </c>
      <c r="K171" t="s">
        <v>716</v>
      </c>
      <c r="L171">
        <v>523700901117313</v>
      </c>
      <c r="M171" t="s">
        <v>1013</v>
      </c>
      <c r="N171" t="s">
        <v>1005</v>
      </c>
      <c r="O171">
        <v>30</v>
      </c>
      <c r="P171" t="s">
        <v>1014</v>
      </c>
      <c r="Q171" t="s">
        <v>21</v>
      </c>
    </row>
    <row r="172" spans="1:17">
      <c r="A172" s="1">
        <v>170</v>
      </c>
      <c r="B172">
        <v>171</v>
      </c>
      <c r="C172">
        <v>3</v>
      </c>
      <c r="D172">
        <v>4</v>
      </c>
      <c r="E172">
        <f t="shared" si="2"/>
        <v>30</v>
      </c>
      <c r="F172" t="s">
        <v>1015</v>
      </c>
      <c r="G172" t="s">
        <v>1015</v>
      </c>
      <c r="H172" t="s">
        <v>1016</v>
      </c>
      <c r="I172" t="s">
        <v>1017</v>
      </c>
      <c r="J172" t="s">
        <v>7</v>
      </c>
      <c r="K172" t="s">
        <v>8</v>
      </c>
      <c r="L172">
        <v>520706104117118</v>
      </c>
      <c r="M172" t="s">
        <v>1018</v>
      </c>
      <c r="N172" t="s">
        <v>1019</v>
      </c>
      <c r="O172">
        <v>16</v>
      </c>
      <c r="P172" t="s">
        <v>1020</v>
      </c>
      <c r="Q172" t="s">
        <v>12</v>
      </c>
    </row>
    <row r="173" spans="1:17">
      <c r="A173" s="1">
        <v>171</v>
      </c>
      <c r="B173">
        <v>172</v>
      </c>
      <c r="C173">
        <v>4</v>
      </c>
      <c r="D173">
        <v>4</v>
      </c>
      <c r="E173">
        <f t="shared" si="2"/>
        <v>40</v>
      </c>
      <c r="F173" t="s">
        <v>1021</v>
      </c>
      <c r="G173" t="s">
        <v>1022</v>
      </c>
      <c r="H173" t="s">
        <v>1023</v>
      </c>
      <c r="I173" t="s">
        <v>1024</v>
      </c>
      <c r="J173" t="s">
        <v>313</v>
      </c>
      <c r="K173" t="s">
        <v>314</v>
      </c>
      <c r="L173">
        <v>504620110079207</v>
      </c>
      <c r="M173" t="s">
        <v>1025</v>
      </c>
      <c r="N173" t="s">
        <v>1026</v>
      </c>
      <c r="O173">
        <v>30</v>
      </c>
      <c r="P173" t="s">
        <v>1027</v>
      </c>
      <c r="Q173" t="s">
        <v>21</v>
      </c>
    </row>
    <row r="174" spans="1:17">
      <c r="A174" s="1">
        <v>172</v>
      </c>
      <c r="B174">
        <v>173</v>
      </c>
      <c r="C174">
        <v>4</v>
      </c>
      <c r="D174">
        <v>4</v>
      </c>
      <c r="E174">
        <f t="shared" si="2"/>
        <v>40</v>
      </c>
      <c r="F174" t="s">
        <v>1021</v>
      </c>
      <c r="G174" t="s">
        <v>1021</v>
      </c>
      <c r="H174" t="s">
        <v>1023</v>
      </c>
      <c r="I174" t="s">
        <v>1028</v>
      </c>
      <c r="J174" t="s">
        <v>684</v>
      </c>
      <c r="K174" t="s">
        <v>685</v>
      </c>
      <c r="L174">
        <v>529912302119113</v>
      </c>
      <c r="M174" t="s">
        <v>1029</v>
      </c>
      <c r="N174" t="s">
        <v>1030</v>
      </c>
      <c r="O174">
        <v>30</v>
      </c>
      <c r="P174" t="s">
        <v>1031</v>
      </c>
      <c r="Q174" t="s">
        <v>21</v>
      </c>
    </row>
    <row r="175" spans="1:17">
      <c r="A175" s="1">
        <v>173</v>
      </c>
      <c r="B175">
        <v>174</v>
      </c>
      <c r="C175">
        <v>4</v>
      </c>
      <c r="D175">
        <v>2</v>
      </c>
      <c r="E175">
        <f t="shared" si="2"/>
        <v>20</v>
      </c>
      <c r="F175" t="s">
        <v>1021</v>
      </c>
      <c r="G175" t="s">
        <v>1032</v>
      </c>
      <c r="H175" t="s">
        <v>1023</v>
      </c>
      <c r="I175" t="s">
        <v>1033</v>
      </c>
      <c r="J175" t="s">
        <v>1034</v>
      </c>
      <c r="K175" t="s">
        <v>1035</v>
      </c>
      <c r="L175">
        <v>514504601115316</v>
      </c>
      <c r="M175" t="s">
        <v>1036</v>
      </c>
      <c r="N175" t="s">
        <v>1030</v>
      </c>
      <c r="O175">
        <v>30</v>
      </c>
      <c r="P175" t="s">
        <v>1037</v>
      </c>
      <c r="Q175" t="s">
        <v>21</v>
      </c>
    </row>
    <row r="176" spans="1:17">
      <c r="A176" s="1">
        <v>174</v>
      </c>
      <c r="B176">
        <v>175</v>
      </c>
      <c r="C176">
        <v>3</v>
      </c>
      <c r="D176">
        <v>1</v>
      </c>
      <c r="E176">
        <f t="shared" si="2"/>
        <v>7.5</v>
      </c>
      <c r="F176" t="s">
        <v>1038</v>
      </c>
      <c r="G176" t="s">
        <v>1039</v>
      </c>
      <c r="H176" t="s">
        <v>663</v>
      </c>
      <c r="I176" t="s">
        <v>1040</v>
      </c>
      <c r="J176" t="s">
        <v>266</v>
      </c>
      <c r="K176" t="s">
        <v>267</v>
      </c>
      <c r="L176">
        <v>504112070050503</v>
      </c>
      <c r="M176" t="s">
        <v>1041</v>
      </c>
      <c r="N176" t="s">
        <v>1042</v>
      </c>
      <c r="O176">
        <v>60</v>
      </c>
      <c r="P176" t="s">
        <v>1043</v>
      </c>
      <c r="Q176" t="s">
        <v>21</v>
      </c>
    </row>
    <row r="177" spans="1:17">
      <c r="A177" s="1">
        <v>175</v>
      </c>
      <c r="B177">
        <v>176</v>
      </c>
      <c r="C177">
        <v>3</v>
      </c>
      <c r="D177">
        <v>2</v>
      </c>
      <c r="E177">
        <f t="shared" si="2"/>
        <v>15</v>
      </c>
      <c r="F177" t="s">
        <v>1038</v>
      </c>
      <c r="G177" t="s">
        <v>1038</v>
      </c>
      <c r="H177" t="s">
        <v>663</v>
      </c>
      <c r="I177" t="s">
        <v>1044</v>
      </c>
      <c r="J177" t="s">
        <v>313</v>
      </c>
      <c r="K177" t="s">
        <v>314</v>
      </c>
      <c r="L177">
        <v>504617090065117</v>
      </c>
      <c r="M177" t="s">
        <v>1045</v>
      </c>
      <c r="N177" t="s">
        <v>1046</v>
      </c>
      <c r="O177">
        <v>30</v>
      </c>
      <c r="P177" t="s">
        <v>1047</v>
      </c>
      <c r="Q177" t="s">
        <v>12</v>
      </c>
    </row>
    <row r="178" spans="1:17">
      <c r="A178" s="1">
        <v>176</v>
      </c>
      <c r="B178">
        <v>177</v>
      </c>
      <c r="C178" s="2">
        <v>2</v>
      </c>
      <c r="D178">
        <v>1</v>
      </c>
      <c r="E178">
        <f t="shared" si="2"/>
        <v>5</v>
      </c>
      <c r="F178" t="s">
        <v>1048</v>
      </c>
      <c r="G178" t="s">
        <v>1049</v>
      </c>
      <c r="H178" t="s">
        <v>955</v>
      </c>
      <c r="I178" t="s">
        <v>1050</v>
      </c>
      <c r="J178" t="s">
        <v>82</v>
      </c>
      <c r="K178" t="s">
        <v>83</v>
      </c>
      <c r="L178">
        <v>541820030123307</v>
      </c>
      <c r="M178" t="s">
        <v>1051</v>
      </c>
      <c r="N178" t="s">
        <v>1052</v>
      </c>
      <c r="O178">
        <v>28</v>
      </c>
      <c r="P178" t="s">
        <v>1053</v>
      </c>
      <c r="Q178" t="s">
        <v>50</v>
      </c>
    </row>
    <row r="179" spans="1:17">
      <c r="A179" s="1">
        <v>177</v>
      </c>
      <c r="B179">
        <v>178</v>
      </c>
      <c r="C179" s="2">
        <v>2</v>
      </c>
      <c r="D179">
        <v>2</v>
      </c>
      <c r="E179">
        <f t="shared" si="2"/>
        <v>10</v>
      </c>
      <c r="F179" t="s">
        <v>1048</v>
      </c>
      <c r="G179" t="s">
        <v>1048</v>
      </c>
      <c r="H179" t="s">
        <v>955</v>
      </c>
      <c r="I179" t="s">
        <v>1054</v>
      </c>
      <c r="J179" t="s">
        <v>313</v>
      </c>
      <c r="K179" t="s">
        <v>314</v>
      </c>
      <c r="L179">
        <v>504622090089406</v>
      </c>
      <c r="M179" t="s">
        <v>1055</v>
      </c>
      <c r="N179" t="s">
        <v>1056</v>
      </c>
      <c r="O179">
        <v>0</v>
      </c>
      <c r="P179" t="s">
        <v>1057</v>
      </c>
      <c r="Q179" t="s">
        <v>50</v>
      </c>
    </row>
    <row r="180" spans="1:17">
      <c r="A180" s="1">
        <v>178</v>
      </c>
      <c r="B180">
        <v>179</v>
      </c>
      <c r="C180" s="2">
        <v>2</v>
      </c>
      <c r="D180">
        <v>1</v>
      </c>
      <c r="E180">
        <f t="shared" si="2"/>
        <v>5</v>
      </c>
      <c r="F180" t="s">
        <v>1048</v>
      </c>
      <c r="G180" t="s">
        <v>1058</v>
      </c>
      <c r="H180" t="s">
        <v>955</v>
      </c>
      <c r="I180" t="s">
        <v>1059</v>
      </c>
      <c r="J180" t="s">
        <v>670</v>
      </c>
      <c r="K180" t="s">
        <v>671</v>
      </c>
      <c r="L180">
        <v>500204501115319</v>
      </c>
      <c r="M180" t="s">
        <v>1060</v>
      </c>
      <c r="N180" t="s">
        <v>1061</v>
      </c>
      <c r="O180">
        <v>10</v>
      </c>
      <c r="P180" t="s">
        <v>1062</v>
      </c>
      <c r="Q180" t="s">
        <v>50</v>
      </c>
    </row>
    <row r="181" spans="1:17" s="3" customFormat="1">
      <c r="A181" s="4">
        <v>179</v>
      </c>
      <c r="B181" s="3">
        <v>180</v>
      </c>
      <c r="C181">
        <v>2</v>
      </c>
      <c r="D181">
        <v>1</v>
      </c>
      <c r="E181">
        <f t="shared" si="2"/>
        <v>5</v>
      </c>
      <c r="F181" t="s">
        <v>1063</v>
      </c>
      <c r="G181" t="s">
        <v>1064</v>
      </c>
      <c r="H181" t="s">
        <v>1065</v>
      </c>
      <c r="I181" t="s">
        <v>1066</v>
      </c>
      <c r="J181" t="s">
        <v>40</v>
      </c>
      <c r="K181" t="s">
        <v>41</v>
      </c>
      <c r="L181">
        <v>538915100024517</v>
      </c>
      <c r="M181" t="s">
        <v>1067</v>
      </c>
      <c r="N181" t="s">
        <v>1068</v>
      </c>
      <c r="O181">
        <v>3</v>
      </c>
      <c r="P181" t="s">
        <v>1069</v>
      </c>
      <c r="Q181" t="s">
        <v>12</v>
      </c>
    </row>
    <row r="182" spans="1:17" s="3" customFormat="1">
      <c r="A182" s="4">
        <v>180</v>
      </c>
      <c r="B182" s="3">
        <v>181</v>
      </c>
      <c r="C182" s="2">
        <v>3</v>
      </c>
      <c r="D182">
        <v>2</v>
      </c>
      <c r="E182">
        <f t="shared" si="2"/>
        <v>15</v>
      </c>
      <c r="F182" t="s">
        <v>1070</v>
      </c>
      <c r="G182" t="s">
        <v>1071</v>
      </c>
      <c r="H182" t="s">
        <v>1065</v>
      </c>
      <c r="I182" t="s">
        <v>1072</v>
      </c>
      <c r="J182" t="s">
        <v>285</v>
      </c>
      <c r="K182" t="s">
        <v>286</v>
      </c>
      <c r="L182">
        <v>506321010037007</v>
      </c>
      <c r="M182" t="s">
        <v>1073</v>
      </c>
      <c r="N182" t="s">
        <v>1074</v>
      </c>
      <c r="O182">
        <v>6</v>
      </c>
      <c r="P182" t="s">
        <v>1075</v>
      </c>
      <c r="Q182" t="s">
        <v>50</v>
      </c>
    </row>
    <row r="183" spans="1:17" s="3" customFormat="1">
      <c r="A183" s="4">
        <v>181</v>
      </c>
      <c r="B183" s="3">
        <v>182</v>
      </c>
      <c r="C183" s="2">
        <v>3</v>
      </c>
      <c r="D183">
        <v>4</v>
      </c>
      <c r="E183">
        <f t="shared" si="2"/>
        <v>30</v>
      </c>
      <c r="F183" t="s">
        <v>1070</v>
      </c>
      <c r="G183" t="s">
        <v>1070</v>
      </c>
      <c r="H183" t="s">
        <v>1065</v>
      </c>
      <c r="I183" t="s">
        <v>1076</v>
      </c>
      <c r="J183" t="s">
        <v>767</v>
      </c>
      <c r="K183" t="s">
        <v>768</v>
      </c>
      <c r="L183">
        <v>511502005111117</v>
      </c>
      <c r="M183" t="s">
        <v>1077</v>
      </c>
      <c r="N183" t="s">
        <v>1078</v>
      </c>
      <c r="O183">
        <v>10</v>
      </c>
      <c r="P183" t="s">
        <v>1079</v>
      </c>
      <c r="Q183" t="s">
        <v>50</v>
      </c>
    </row>
    <row r="184" spans="1:17">
      <c r="A184" s="1">
        <v>182</v>
      </c>
      <c r="B184">
        <v>183</v>
      </c>
      <c r="C184" s="2">
        <v>3</v>
      </c>
      <c r="D184">
        <v>2</v>
      </c>
      <c r="E184">
        <f t="shared" si="2"/>
        <v>15</v>
      </c>
      <c r="F184" t="s">
        <v>1070</v>
      </c>
      <c r="G184" t="s">
        <v>1064</v>
      </c>
      <c r="H184" t="s">
        <v>1065</v>
      </c>
      <c r="I184" t="s">
        <v>1080</v>
      </c>
      <c r="J184" t="s">
        <v>40</v>
      </c>
      <c r="K184" t="s">
        <v>41</v>
      </c>
      <c r="L184">
        <v>538921110033603</v>
      </c>
      <c r="M184" t="s">
        <v>1081</v>
      </c>
      <c r="N184" t="s">
        <v>1082</v>
      </c>
      <c r="O184">
        <v>6</v>
      </c>
      <c r="P184" t="s">
        <v>1083</v>
      </c>
      <c r="Q184" t="s">
        <v>50</v>
      </c>
    </row>
    <row r="185" spans="1:17">
      <c r="A185" s="1">
        <v>183</v>
      </c>
      <c r="B185">
        <v>184</v>
      </c>
      <c r="C185" s="2">
        <v>3</v>
      </c>
      <c r="D185">
        <v>2</v>
      </c>
      <c r="E185">
        <f t="shared" si="2"/>
        <v>15</v>
      </c>
      <c r="F185" t="s">
        <v>1084</v>
      </c>
      <c r="G185" t="s">
        <v>1085</v>
      </c>
      <c r="H185" t="s">
        <v>1065</v>
      </c>
      <c r="I185" t="s">
        <v>1086</v>
      </c>
      <c r="J185" t="s">
        <v>16</v>
      </c>
      <c r="K185" t="s">
        <v>17</v>
      </c>
      <c r="L185">
        <v>552919120098407</v>
      </c>
      <c r="M185" t="s">
        <v>1087</v>
      </c>
      <c r="N185" t="s">
        <v>1088</v>
      </c>
      <c r="O185">
        <v>7</v>
      </c>
      <c r="P185" t="s">
        <v>1089</v>
      </c>
      <c r="Q185" t="s">
        <v>186</v>
      </c>
    </row>
    <row r="186" spans="1:17">
      <c r="A186" s="1">
        <v>184</v>
      </c>
      <c r="B186">
        <v>185</v>
      </c>
      <c r="C186" s="2">
        <v>3</v>
      </c>
      <c r="D186">
        <v>2</v>
      </c>
      <c r="E186">
        <f t="shared" si="2"/>
        <v>15</v>
      </c>
      <c r="F186" t="s">
        <v>1084</v>
      </c>
      <c r="G186" t="s">
        <v>1084</v>
      </c>
      <c r="H186" t="s">
        <v>1065</v>
      </c>
      <c r="I186" t="s">
        <v>1090</v>
      </c>
      <c r="J186" t="s">
        <v>16</v>
      </c>
      <c r="K186" t="s">
        <v>17</v>
      </c>
      <c r="L186">
        <v>552920020111817</v>
      </c>
      <c r="M186" t="s">
        <v>1091</v>
      </c>
      <c r="N186" t="s">
        <v>1078</v>
      </c>
      <c r="O186">
        <v>10</v>
      </c>
      <c r="P186" t="s">
        <v>1092</v>
      </c>
      <c r="Q186" t="s">
        <v>186</v>
      </c>
    </row>
    <row r="187" spans="1:17">
      <c r="A187" s="1">
        <v>185</v>
      </c>
      <c r="B187">
        <v>186</v>
      </c>
      <c r="C187" s="2">
        <v>3</v>
      </c>
      <c r="D187">
        <v>0</v>
      </c>
      <c r="E187">
        <f t="shared" si="2"/>
        <v>0</v>
      </c>
      <c r="F187" t="s">
        <v>1093</v>
      </c>
      <c r="G187" t="s">
        <v>1094</v>
      </c>
      <c r="H187" t="s">
        <v>1065</v>
      </c>
      <c r="I187" t="s">
        <v>1095</v>
      </c>
      <c r="J187" t="s">
        <v>90</v>
      </c>
      <c r="K187" t="s">
        <v>91</v>
      </c>
      <c r="L187">
        <v>538820020072007</v>
      </c>
      <c r="M187" t="s">
        <v>1096</v>
      </c>
      <c r="N187" t="s">
        <v>1097</v>
      </c>
      <c r="O187">
        <v>20</v>
      </c>
      <c r="P187" t="s">
        <v>1098</v>
      </c>
      <c r="Q187" t="s">
        <v>50</v>
      </c>
    </row>
    <row r="188" spans="1:17">
      <c r="A188" s="1">
        <v>186</v>
      </c>
      <c r="B188">
        <v>187</v>
      </c>
      <c r="C188" s="2">
        <v>3</v>
      </c>
      <c r="D188">
        <v>2</v>
      </c>
      <c r="E188">
        <f t="shared" si="2"/>
        <v>15</v>
      </c>
      <c r="F188" t="s">
        <v>1093</v>
      </c>
      <c r="G188" t="s">
        <v>1084</v>
      </c>
      <c r="H188" t="s">
        <v>1065</v>
      </c>
      <c r="I188" t="s">
        <v>1099</v>
      </c>
      <c r="J188" t="s">
        <v>7</v>
      </c>
      <c r="K188" t="s">
        <v>8</v>
      </c>
      <c r="L188">
        <v>520716030100606</v>
      </c>
      <c r="M188" t="s">
        <v>1100</v>
      </c>
      <c r="N188" t="s">
        <v>1101</v>
      </c>
      <c r="O188">
        <v>10</v>
      </c>
      <c r="P188" t="s">
        <v>1102</v>
      </c>
      <c r="Q188" t="s">
        <v>50</v>
      </c>
    </row>
    <row r="189" spans="1:17">
      <c r="A189" s="1">
        <v>187</v>
      </c>
      <c r="B189">
        <v>188</v>
      </c>
      <c r="C189" s="2">
        <v>3</v>
      </c>
      <c r="D189">
        <v>1</v>
      </c>
      <c r="E189">
        <f t="shared" si="2"/>
        <v>7.5</v>
      </c>
      <c r="F189" t="s">
        <v>1093</v>
      </c>
      <c r="G189" t="s">
        <v>1103</v>
      </c>
      <c r="H189" t="s">
        <v>1065</v>
      </c>
      <c r="I189" t="s">
        <v>1086</v>
      </c>
      <c r="J189" t="s">
        <v>242</v>
      </c>
      <c r="K189" t="s">
        <v>243</v>
      </c>
      <c r="L189">
        <v>508016100113003</v>
      </c>
      <c r="M189" t="s">
        <v>1104</v>
      </c>
      <c r="N189" t="s">
        <v>1088</v>
      </c>
      <c r="O189">
        <v>7</v>
      </c>
      <c r="P189" t="s">
        <v>1089</v>
      </c>
      <c r="Q189" t="s">
        <v>50</v>
      </c>
    </row>
    <row r="190" spans="1:17">
      <c r="A190" s="1">
        <v>188</v>
      </c>
      <c r="B190">
        <v>189</v>
      </c>
      <c r="C190" s="2">
        <v>3</v>
      </c>
      <c r="D190">
        <v>0</v>
      </c>
      <c r="E190">
        <f t="shared" si="2"/>
        <v>0</v>
      </c>
      <c r="F190" t="s">
        <v>1105</v>
      </c>
      <c r="G190" t="s">
        <v>1106</v>
      </c>
      <c r="H190" t="s">
        <v>1065</v>
      </c>
      <c r="I190" t="s">
        <v>1107</v>
      </c>
      <c r="J190" t="s">
        <v>242</v>
      </c>
      <c r="K190" t="s">
        <v>243</v>
      </c>
      <c r="L190">
        <v>508022070165617</v>
      </c>
      <c r="M190" t="s">
        <v>1108</v>
      </c>
      <c r="N190" t="s">
        <v>1078</v>
      </c>
      <c r="O190">
        <v>10</v>
      </c>
      <c r="P190" t="s">
        <v>1109</v>
      </c>
      <c r="Q190" t="s">
        <v>50</v>
      </c>
    </row>
    <row r="191" spans="1:17">
      <c r="A191" s="1">
        <v>189</v>
      </c>
      <c r="B191">
        <v>190</v>
      </c>
      <c r="C191" s="2">
        <v>3</v>
      </c>
      <c r="D191">
        <v>0</v>
      </c>
      <c r="E191">
        <f t="shared" si="2"/>
        <v>0</v>
      </c>
      <c r="F191" t="s">
        <v>1105</v>
      </c>
      <c r="G191" t="s">
        <v>1084</v>
      </c>
      <c r="H191" t="s">
        <v>1065</v>
      </c>
      <c r="I191" t="s">
        <v>1110</v>
      </c>
      <c r="J191" t="s">
        <v>613</v>
      </c>
      <c r="K191" t="s">
        <v>614</v>
      </c>
      <c r="L191">
        <v>525417090048506</v>
      </c>
      <c r="M191" t="s">
        <v>1111</v>
      </c>
      <c r="N191" t="s">
        <v>1112</v>
      </c>
      <c r="O191">
        <v>7</v>
      </c>
      <c r="P191" t="s">
        <v>1113</v>
      </c>
      <c r="Q191" t="s">
        <v>50</v>
      </c>
    </row>
    <row r="192" spans="1:17">
      <c r="A192" s="1">
        <v>190</v>
      </c>
      <c r="B192">
        <v>191</v>
      </c>
      <c r="C192">
        <v>3</v>
      </c>
      <c r="D192">
        <v>5</v>
      </c>
      <c r="E192">
        <f t="shared" si="2"/>
        <v>37.5</v>
      </c>
      <c r="F192" t="s">
        <v>1114</v>
      </c>
      <c r="G192" t="s">
        <v>1115</v>
      </c>
      <c r="H192" t="s">
        <v>1065</v>
      </c>
      <c r="I192" t="s">
        <v>1116</v>
      </c>
      <c r="J192" t="s">
        <v>24</v>
      </c>
      <c r="K192" t="s">
        <v>25</v>
      </c>
      <c r="L192">
        <v>531615040077603</v>
      </c>
      <c r="M192" t="s">
        <v>1117</v>
      </c>
      <c r="N192" t="s">
        <v>1118</v>
      </c>
      <c r="O192">
        <v>14</v>
      </c>
      <c r="P192" t="s">
        <v>1119</v>
      </c>
      <c r="Q192" t="s">
        <v>12</v>
      </c>
    </row>
    <row r="193" spans="1:17">
      <c r="A193" s="1">
        <v>191</v>
      </c>
      <c r="B193">
        <v>192</v>
      </c>
      <c r="C193">
        <v>3</v>
      </c>
      <c r="D193">
        <v>5</v>
      </c>
      <c r="E193">
        <f t="shared" si="2"/>
        <v>37.5</v>
      </c>
      <c r="F193" t="s">
        <v>1114</v>
      </c>
      <c r="G193" t="s">
        <v>1114</v>
      </c>
      <c r="H193" t="s">
        <v>1065</v>
      </c>
      <c r="I193" t="s">
        <v>1120</v>
      </c>
      <c r="J193" t="s">
        <v>174</v>
      </c>
      <c r="K193" t="s">
        <v>175</v>
      </c>
      <c r="L193">
        <v>525317080049006</v>
      </c>
      <c r="M193" t="s">
        <v>1121</v>
      </c>
      <c r="N193" t="s">
        <v>1118</v>
      </c>
      <c r="O193">
        <v>14</v>
      </c>
      <c r="P193" t="s">
        <v>1122</v>
      </c>
      <c r="Q193" t="s">
        <v>50</v>
      </c>
    </row>
    <row r="194" spans="1:17">
      <c r="A194" s="1">
        <v>192</v>
      </c>
      <c r="B194">
        <v>193</v>
      </c>
      <c r="C194">
        <v>2</v>
      </c>
      <c r="D194">
        <v>4</v>
      </c>
      <c r="E194">
        <f t="shared" si="2"/>
        <v>20</v>
      </c>
      <c r="F194" t="s">
        <v>946</v>
      </c>
      <c r="G194" t="s">
        <v>946</v>
      </c>
      <c r="H194" t="s">
        <v>1123</v>
      </c>
      <c r="I194" t="s">
        <v>1124</v>
      </c>
      <c r="J194" t="s">
        <v>82</v>
      </c>
      <c r="K194" t="s">
        <v>83</v>
      </c>
      <c r="L194">
        <v>541819080111003</v>
      </c>
      <c r="M194" t="s">
        <v>1125</v>
      </c>
      <c r="N194" t="s">
        <v>1126</v>
      </c>
      <c r="O194">
        <v>30</v>
      </c>
      <c r="P194" t="s">
        <v>1127</v>
      </c>
      <c r="Q194" t="s">
        <v>21</v>
      </c>
    </row>
    <row r="195" spans="1:17">
      <c r="A195" s="1">
        <v>193</v>
      </c>
      <c r="B195">
        <v>194</v>
      </c>
      <c r="C195">
        <v>2</v>
      </c>
      <c r="D195">
        <v>1</v>
      </c>
      <c r="E195">
        <f t="shared" ref="E195:E258" si="3">(C195*D195)/(10*4)*100</f>
        <v>5</v>
      </c>
      <c r="F195" t="s">
        <v>1128</v>
      </c>
      <c r="G195" t="s">
        <v>1129</v>
      </c>
      <c r="H195" t="s">
        <v>1130</v>
      </c>
      <c r="I195" t="s">
        <v>1131</v>
      </c>
      <c r="J195" t="s">
        <v>82</v>
      </c>
      <c r="K195" t="s">
        <v>83</v>
      </c>
      <c r="L195">
        <v>541820110152707</v>
      </c>
      <c r="M195" t="s">
        <v>1132</v>
      </c>
      <c r="N195" t="s">
        <v>1133</v>
      </c>
      <c r="O195">
        <v>30</v>
      </c>
      <c r="P195" t="s">
        <v>1134</v>
      </c>
      <c r="Q195" t="s">
        <v>21</v>
      </c>
    </row>
    <row r="196" spans="1:17">
      <c r="A196" s="1">
        <v>194</v>
      </c>
      <c r="B196">
        <v>195</v>
      </c>
      <c r="C196">
        <v>2</v>
      </c>
      <c r="D196">
        <v>1</v>
      </c>
      <c r="E196">
        <f t="shared" si="3"/>
        <v>5</v>
      </c>
      <c r="F196" t="s">
        <v>1128</v>
      </c>
      <c r="G196" t="s">
        <v>1128</v>
      </c>
      <c r="H196" t="s">
        <v>1130</v>
      </c>
      <c r="I196" t="s">
        <v>1135</v>
      </c>
      <c r="J196" t="s">
        <v>53</v>
      </c>
      <c r="K196" t="s">
        <v>54</v>
      </c>
      <c r="L196">
        <v>526120040110107</v>
      </c>
      <c r="M196" t="s">
        <v>1136</v>
      </c>
      <c r="N196" t="s">
        <v>1137</v>
      </c>
      <c r="O196">
        <v>30</v>
      </c>
      <c r="P196" t="s">
        <v>1138</v>
      </c>
      <c r="Q196" t="s">
        <v>21</v>
      </c>
    </row>
    <row r="197" spans="1:17">
      <c r="A197" s="1">
        <v>195</v>
      </c>
      <c r="B197">
        <v>196</v>
      </c>
      <c r="C197">
        <v>3</v>
      </c>
      <c r="D197">
        <v>3</v>
      </c>
      <c r="E197">
        <f t="shared" si="3"/>
        <v>22.5</v>
      </c>
      <c r="F197" t="s">
        <v>1139</v>
      </c>
      <c r="G197" t="s">
        <v>1140</v>
      </c>
      <c r="H197" t="s">
        <v>1141</v>
      </c>
      <c r="I197" t="s">
        <v>1142</v>
      </c>
      <c r="J197" t="s">
        <v>90</v>
      </c>
      <c r="K197" t="s">
        <v>91</v>
      </c>
      <c r="L197">
        <v>538813080046904</v>
      </c>
      <c r="M197" t="s">
        <v>1143</v>
      </c>
      <c r="N197" t="s">
        <v>1144</v>
      </c>
      <c r="O197">
        <v>12</v>
      </c>
      <c r="P197" t="s">
        <v>1145</v>
      </c>
      <c r="Q197" t="s">
        <v>21</v>
      </c>
    </row>
    <row r="198" spans="1:17">
      <c r="A198" s="1">
        <v>196</v>
      </c>
      <c r="B198">
        <v>197</v>
      </c>
      <c r="C198">
        <v>3</v>
      </c>
      <c r="D198">
        <v>3</v>
      </c>
      <c r="E198">
        <f t="shared" si="3"/>
        <v>22.5</v>
      </c>
      <c r="F198" t="s">
        <v>1139</v>
      </c>
      <c r="G198" t="s">
        <v>1139</v>
      </c>
      <c r="H198" t="s">
        <v>1141</v>
      </c>
      <c r="I198" t="s">
        <v>1146</v>
      </c>
      <c r="J198" t="s">
        <v>684</v>
      </c>
      <c r="K198" t="s">
        <v>685</v>
      </c>
      <c r="L198">
        <v>529900102111115</v>
      </c>
      <c r="M198" t="s">
        <v>1147</v>
      </c>
      <c r="N198" t="s">
        <v>1148</v>
      </c>
      <c r="O198">
        <v>24</v>
      </c>
      <c r="P198" t="s">
        <v>1149</v>
      </c>
      <c r="Q198" t="s">
        <v>21</v>
      </c>
    </row>
    <row r="199" spans="1:17">
      <c r="A199" s="1">
        <v>197</v>
      </c>
      <c r="B199">
        <v>198</v>
      </c>
      <c r="C199">
        <v>3</v>
      </c>
      <c r="D199">
        <v>4</v>
      </c>
      <c r="E199">
        <f t="shared" si="3"/>
        <v>30</v>
      </c>
      <c r="F199" t="s">
        <v>1150</v>
      </c>
      <c r="G199" t="s">
        <v>1150</v>
      </c>
      <c r="H199" t="s">
        <v>1141</v>
      </c>
      <c r="I199" t="s">
        <v>1151</v>
      </c>
      <c r="J199" t="s">
        <v>53</v>
      </c>
      <c r="K199" t="s">
        <v>54</v>
      </c>
      <c r="L199">
        <v>526128701116117</v>
      </c>
      <c r="M199" t="s">
        <v>1152</v>
      </c>
      <c r="N199" t="s">
        <v>1153</v>
      </c>
      <c r="O199">
        <v>24</v>
      </c>
      <c r="P199" t="s">
        <v>1154</v>
      </c>
      <c r="Q199" t="s">
        <v>21</v>
      </c>
    </row>
    <row r="200" spans="1:17">
      <c r="A200" s="1">
        <v>198</v>
      </c>
      <c r="B200">
        <v>199</v>
      </c>
      <c r="C200">
        <v>3</v>
      </c>
      <c r="D200">
        <v>2</v>
      </c>
      <c r="E200">
        <f t="shared" si="3"/>
        <v>15</v>
      </c>
      <c r="F200" t="s">
        <v>1150</v>
      </c>
      <c r="G200" t="s">
        <v>1155</v>
      </c>
      <c r="H200" t="s">
        <v>1141</v>
      </c>
      <c r="I200" t="s">
        <v>333</v>
      </c>
      <c r="J200" t="s">
        <v>60</v>
      </c>
      <c r="K200" t="s">
        <v>61</v>
      </c>
      <c r="L200">
        <v>522718010069917</v>
      </c>
      <c r="M200" t="s">
        <v>1156</v>
      </c>
      <c r="N200" t="s">
        <v>1157</v>
      </c>
      <c r="O200">
        <v>24</v>
      </c>
      <c r="P200" t="s">
        <v>1158</v>
      </c>
      <c r="Q200" t="s">
        <v>12</v>
      </c>
    </row>
    <row r="201" spans="1:17">
      <c r="A201" s="1">
        <v>199</v>
      </c>
      <c r="B201">
        <v>200</v>
      </c>
      <c r="C201">
        <v>3</v>
      </c>
      <c r="D201">
        <v>2</v>
      </c>
      <c r="E201">
        <f t="shared" si="3"/>
        <v>15</v>
      </c>
      <c r="F201" t="s">
        <v>1159</v>
      </c>
      <c r="G201" t="s">
        <v>1160</v>
      </c>
      <c r="H201" t="s">
        <v>1141</v>
      </c>
      <c r="I201" t="s">
        <v>1161</v>
      </c>
      <c r="J201" t="s">
        <v>7</v>
      </c>
      <c r="K201" t="s">
        <v>8</v>
      </c>
      <c r="L201">
        <v>520723040117704</v>
      </c>
      <c r="M201" t="s">
        <v>1162</v>
      </c>
      <c r="N201" t="s">
        <v>1163</v>
      </c>
      <c r="O201">
        <v>2</v>
      </c>
      <c r="P201" t="s">
        <v>1164</v>
      </c>
      <c r="Q201" t="s">
        <v>21</v>
      </c>
    </row>
    <row r="202" spans="1:17">
      <c r="A202" s="1">
        <v>200</v>
      </c>
      <c r="B202">
        <v>201</v>
      </c>
      <c r="C202">
        <v>3</v>
      </c>
      <c r="D202">
        <v>4</v>
      </c>
      <c r="E202">
        <f t="shared" si="3"/>
        <v>30</v>
      </c>
      <c r="F202" t="s">
        <v>1159</v>
      </c>
      <c r="G202" t="s">
        <v>1159</v>
      </c>
      <c r="H202" t="s">
        <v>1141</v>
      </c>
      <c r="I202" t="s">
        <v>784</v>
      </c>
      <c r="J202" t="s">
        <v>174</v>
      </c>
      <c r="K202" t="s">
        <v>175</v>
      </c>
      <c r="L202">
        <v>525319010054606</v>
      </c>
      <c r="M202" t="s">
        <v>1165</v>
      </c>
      <c r="N202" t="s">
        <v>1166</v>
      </c>
      <c r="O202">
        <v>60</v>
      </c>
      <c r="P202" t="s">
        <v>1167</v>
      </c>
      <c r="Q202" t="s">
        <v>21</v>
      </c>
    </row>
    <row r="203" spans="1:17">
      <c r="A203" s="1">
        <v>201</v>
      </c>
      <c r="B203">
        <v>202</v>
      </c>
      <c r="C203">
        <v>3</v>
      </c>
      <c r="D203">
        <v>1</v>
      </c>
      <c r="E203">
        <f t="shared" si="3"/>
        <v>7.5</v>
      </c>
      <c r="F203" t="s">
        <v>1159</v>
      </c>
      <c r="G203" t="s">
        <v>1168</v>
      </c>
      <c r="H203" t="s">
        <v>1141</v>
      </c>
      <c r="I203" t="s">
        <v>1169</v>
      </c>
      <c r="J203" t="s">
        <v>46</v>
      </c>
      <c r="K203" t="s">
        <v>47</v>
      </c>
      <c r="L203">
        <v>576720050065917</v>
      </c>
      <c r="M203" t="s">
        <v>1170</v>
      </c>
      <c r="N203" t="s">
        <v>1171</v>
      </c>
      <c r="O203">
        <v>20</v>
      </c>
      <c r="P203" t="s">
        <v>1172</v>
      </c>
      <c r="Q203" t="s">
        <v>21</v>
      </c>
    </row>
    <row r="204" spans="1:17">
      <c r="A204" s="1">
        <v>202</v>
      </c>
      <c r="B204">
        <v>203</v>
      </c>
      <c r="C204" s="2">
        <v>4</v>
      </c>
      <c r="D204">
        <v>7</v>
      </c>
      <c r="E204">
        <f t="shared" si="3"/>
        <v>70</v>
      </c>
      <c r="F204" t="s">
        <v>1173</v>
      </c>
      <c r="G204" t="s">
        <v>1174</v>
      </c>
      <c r="H204" t="s">
        <v>1141</v>
      </c>
      <c r="I204" t="s">
        <v>1175</v>
      </c>
      <c r="J204" t="s">
        <v>7</v>
      </c>
      <c r="K204" t="s">
        <v>8</v>
      </c>
      <c r="L204">
        <v>520717050107703</v>
      </c>
      <c r="M204" t="s">
        <v>1176</v>
      </c>
      <c r="N204" t="s">
        <v>1177</v>
      </c>
      <c r="O204">
        <v>20</v>
      </c>
      <c r="P204" t="s">
        <v>1178</v>
      </c>
      <c r="Q204" t="s">
        <v>12</v>
      </c>
    </row>
    <row r="205" spans="1:17">
      <c r="A205" s="1">
        <v>203</v>
      </c>
      <c r="B205">
        <v>204</v>
      </c>
      <c r="C205" s="2">
        <v>4</v>
      </c>
      <c r="D205">
        <v>3</v>
      </c>
      <c r="E205">
        <f t="shared" si="3"/>
        <v>30</v>
      </c>
      <c r="F205" t="s">
        <v>1173</v>
      </c>
      <c r="G205" t="s">
        <v>1179</v>
      </c>
      <c r="H205" t="s">
        <v>1141</v>
      </c>
      <c r="I205" t="s">
        <v>1180</v>
      </c>
      <c r="J205" t="s">
        <v>174</v>
      </c>
      <c r="K205" t="s">
        <v>175</v>
      </c>
      <c r="L205">
        <v>525305901130111</v>
      </c>
      <c r="M205" t="s">
        <v>1181</v>
      </c>
      <c r="N205" t="s">
        <v>1182</v>
      </c>
      <c r="O205">
        <v>20</v>
      </c>
      <c r="P205" t="s">
        <v>1183</v>
      </c>
      <c r="Q205" t="s">
        <v>12</v>
      </c>
    </row>
    <row r="206" spans="1:17">
      <c r="A206" s="1">
        <v>204</v>
      </c>
      <c r="B206">
        <v>205</v>
      </c>
      <c r="C206" s="2">
        <v>4</v>
      </c>
      <c r="D206">
        <v>1</v>
      </c>
      <c r="E206">
        <f t="shared" si="3"/>
        <v>10</v>
      </c>
      <c r="F206" t="s">
        <v>1173</v>
      </c>
      <c r="G206" t="s">
        <v>1184</v>
      </c>
      <c r="H206" t="s">
        <v>1141</v>
      </c>
      <c r="I206" t="s">
        <v>1185</v>
      </c>
      <c r="J206" t="s">
        <v>82</v>
      </c>
      <c r="K206" t="s">
        <v>83</v>
      </c>
      <c r="L206">
        <v>541820030123707</v>
      </c>
      <c r="M206" t="s">
        <v>1186</v>
      </c>
      <c r="N206" t="s">
        <v>1187</v>
      </c>
      <c r="O206">
        <v>20</v>
      </c>
      <c r="P206" t="s">
        <v>1188</v>
      </c>
      <c r="Q206" t="s">
        <v>21</v>
      </c>
    </row>
    <row r="207" spans="1:17">
      <c r="A207" s="1">
        <v>205</v>
      </c>
      <c r="B207">
        <v>206</v>
      </c>
      <c r="C207" s="2">
        <v>4</v>
      </c>
      <c r="D207">
        <v>7</v>
      </c>
      <c r="E207">
        <f t="shared" si="3"/>
        <v>70</v>
      </c>
      <c r="F207" t="s">
        <v>1189</v>
      </c>
      <c r="G207" t="s">
        <v>1190</v>
      </c>
      <c r="H207" t="s">
        <v>1141</v>
      </c>
      <c r="I207" t="s">
        <v>784</v>
      </c>
      <c r="J207" t="s">
        <v>1191</v>
      </c>
      <c r="K207" t="s">
        <v>1192</v>
      </c>
      <c r="L207">
        <v>506414010028103</v>
      </c>
      <c r="M207" t="s">
        <v>1193</v>
      </c>
      <c r="N207" t="s">
        <v>1194</v>
      </c>
      <c r="O207">
        <v>500</v>
      </c>
      <c r="P207" t="s">
        <v>1195</v>
      </c>
      <c r="Q207" t="s">
        <v>21</v>
      </c>
    </row>
    <row r="208" spans="1:17">
      <c r="A208" s="1">
        <v>206</v>
      </c>
      <c r="B208">
        <v>207</v>
      </c>
      <c r="C208" s="2">
        <v>4</v>
      </c>
      <c r="D208">
        <v>3</v>
      </c>
      <c r="E208">
        <f t="shared" si="3"/>
        <v>30</v>
      </c>
      <c r="F208" t="s">
        <v>1189</v>
      </c>
      <c r="G208" t="s">
        <v>1179</v>
      </c>
      <c r="H208" t="s">
        <v>1141</v>
      </c>
      <c r="I208" t="s">
        <v>1196</v>
      </c>
      <c r="J208" t="s">
        <v>7</v>
      </c>
      <c r="K208" t="s">
        <v>8</v>
      </c>
      <c r="L208">
        <v>520709101135111</v>
      </c>
      <c r="M208" t="s">
        <v>1197</v>
      </c>
      <c r="N208" t="s">
        <v>1198</v>
      </c>
      <c r="O208">
        <v>20</v>
      </c>
      <c r="P208" t="s">
        <v>1199</v>
      </c>
      <c r="Q208" t="s">
        <v>12</v>
      </c>
    </row>
    <row r="209" spans="1:17">
      <c r="A209" s="1">
        <v>207</v>
      </c>
      <c r="B209">
        <v>208</v>
      </c>
      <c r="C209" s="2">
        <v>4</v>
      </c>
      <c r="D209">
        <v>6</v>
      </c>
      <c r="E209">
        <f t="shared" si="3"/>
        <v>60</v>
      </c>
      <c r="F209" t="s">
        <v>1200</v>
      </c>
      <c r="G209" t="s">
        <v>1201</v>
      </c>
      <c r="H209" t="s">
        <v>1141</v>
      </c>
      <c r="I209" t="s">
        <v>1202</v>
      </c>
      <c r="J209" t="s">
        <v>691</v>
      </c>
      <c r="K209" t="s">
        <v>692</v>
      </c>
      <c r="L209">
        <v>510617110059117</v>
      </c>
      <c r="M209" t="s">
        <v>1203</v>
      </c>
      <c r="N209" t="s">
        <v>1204</v>
      </c>
      <c r="O209">
        <v>4</v>
      </c>
      <c r="P209" t="s">
        <v>1205</v>
      </c>
      <c r="Q209" t="s">
        <v>21</v>
      </c>
    </row>
    <row r="210" spans="1:17">
      <c r="A210" s="1">
        <v>208</v>
      </c>
      <c r="B210">
        <v>209</v>
      </c>
      <c r="C210" s="2">
        <v>4</v>
      </c>
      <c r="D210">
        <v>7</v>
      </c>
      <c r="E210">
        <f t="shared" si="3"/>
        <v>70</v>
      </c>
      <c r="F210" t="s">
        <v>1206</v>
      </c>
      <c r="G210" t="s">
        <v>1206</v>
      </c>
      <c r="H210" t="s">
        <v>1141</v>
      </c>
      <c r="I210" t="s">
        <v>1207</v>
      </c>
      <c r="J210" t="s">
        <v>82</v>
      </c>
      <c r="K210" t="s">
        <v>83</v>
      </c>
      <c r="L210">
        <v>507710102118114</v>
      </c>
      <c r="M210" t="s">
        <v>1208</v>
      </c>
      <c r="N210" t="s">
        <v>1209</v>
      </c>
      <c r="O210">
        <v>10</v>
      </c>
      <c r="P210" t="s">
        <v>1210</v>
      </c>
      <c r="Q210" t="s">
        <v>12</v>
      </c>
    </row>
    <row r="211" spans="1:17">
      <c r="A211" s="1">
        <v>209</v>
      </c>
      <c r="B211">
        <v>210</v>
      </c>
      <c r="C211" s="2">
        <v>4</v>
      </c>
      <c r="D211">
        <v>3</v>
      </c>
      <c r="E211">
        <f t="shared" si="3"/>
        <v>30</v>
      </c>
      <c r="F211" t="s">
        <v>1206</v>
      </c>
      <c r="G211" t="s">
        <v>1211</v>
      </c>
      <c r="H211" t="s">
        <v>1141</v>
      </c>
      <c r="I211" t="s">
        <v>1212</v>
      </c>
      <c r="J211" t="s">
        <v>1213</v>
      </c>
      <c r="K211" t="s">
        <v>1214</v>
      </c>
      <c r="L211">
        <v>526502713114310</v>
      </c>
      <c r="M211" t="s">
        <v>1215</v>
      </c>
      <c r="N211" t="s">
        <v>1216</v>
      </c>
      <c r="O211">
        <v>10</v>
      </c>
      <c r="P211" t="s">
        <v>1217</v>
      </c>
      <c r="Q211" t="s">
        <v>12</v>
      </c>
    </row>
    <row r="212" spans="1:17">
      <c r="A212" s="1">
        <v>210</v>
      </c>
      <c r="B212">
        <v>211</v>
      </c>
      <c r="C212" s="2">
        <v>4</v>
      </c>
      <c r="D212">
        <v>7</v>
      </c>
      <c r="E212">
        <f t="shared" si="3"/>
        <v>70</v>
      </c>
      <c r="F212" t="s">
        <v>1218</v>
      </c>
      <c r="G212" t="s">
        <v>1219</v>
      </c>
      <c r="H212" t="s">
        <v>1141</v>
      </c>
      <c r="I212" t="s">
        <v>1220</v>
      </c>
      <c r="J212" t="s">
        <v>90</v>
      </c>
      <c r="K212" t="s">
        <v>91</v>
      </c>
      <c r="L212">
        <v>538803002113415</v>
      </c>
      <c r="M212" t="s">
        <v>1221</v>
      </c>
      <c r="N212" t="s">
        <v>1222</v>
      </c>
      <c r="O212">
        <v>20</v>
      </c>
      <c r="P212" t="s">
        <v>1223</v>
      </c>
      <c r="Q212" t="s">
        <v>12</v>
      </c>
    </row>
    <row r="213" spans="1:17">
      <c r="A213" s="1">
        <v>211</v>
      </c>
      <c r="B213">
        <v>212</v>
      </c>
      <c r="C213" s="2">
        <v>4</v>
      </c>
      <c r="D213">
        <v>7</v>
      </c>
      <c r="E213">
        <f t="shared" si="3"/>
        <v>70</v>
      </c>
      <c r="F213" t="s">
        <v>1218</v>
      </c>
      <c r="G213" t="s">
        <v>1218</v>
      </c>
      <c r="H213" t="s">
        <v>1141</v>
      </c>
      <c r="I213" t="s">
        <v>1224</v>
      </c>
      <c r="J213" t="s">
        <v>90</v>
      </c>
      <c r="K213" t="s">
        <v>91</v>
      </c>
      <c r="L213">
        <v>538800701118111</v>
      </c>
      <c r="M213" t="s">
        <v>1225</v>
      </c>
      <c r="N213" t="s">
        <v>1222</v>
      </c>
      <c r="O213">
        <v>20</v>
      </c>
      <c r="P213" t="s">
        <v>1226</v>
      </c>
      <c r="Q213" t="s">
        <v>21</v>
      </c>
    </row>
    <row r="214" spans="1:17">
      <c r="A214" s="1">
        <v>212</v>
      </c>
      <c r="B214">
        <v>213</v>
      </c>
      <c r="C214" s="2">
        <v>4</v>
      </c>
      <c r="D214">
        <v>3</v>
      </c>
      <c r="E214">
        <f t="shared" si="3"/>
        <v>30</v>
      </c>
      <c r="F214" t="s">
        <v>1218</v>
      </c>
      <c r="G214" t="s">
        <v>1227</v>
      </c>
      <c r="H214" t="s">
        <v>1141</v>
      </c>
      <c r="I214" t="s">
        <v>1228</v>
      </c>
      <c r="J214" t="s">
        <v>1213</v>
      </c>
      <c r="K214" t="s">
        <v>1214</v>
      </c>
      <c r="L214">
        <v>526516509115312</v>
      </c>
      <c r="M214" t="s">
        <v>1229</v>
      </c>
      <c r="N214" t="s">
        <v>1230</v>
      </c>
      <c r="O214">
        <v>20</v>
      </c>
      <c r="P214" t="s">
        <v>1231</v>
      </c>
      <c r="Q214" t="s">
        <v>12</v>
      </c>
    </row>
    <row r="215" spans="1:17">
      <c r="A215" s="1">
        <v>213</v>
      </c>
      <c r="B215">
        <v>214</v>
      </c>
      <c r="C215">
        <v>2</v>
      </c>
      <c r="D215">
        <v>2</v>
      </c>
      <c r="E215">
        <f t="shared" si="3"/>
        <v>10</v>
      </c>
      <c r="F215" t="s">
        <v>1232</v>
      </c>
      <c r="G215" t="s">
        <v>1232</v>
      </c>
      <c r="H215" t="s">
        <v>595</v>
      </c>
      <c r="I215" t="s">
        <v>1233</v>
      </c>
      <c r="J215" t="s">
        <v>684</v>
      </c>
      <c r="K215" t="s">
        <v>685</v>
      </c>
      <c r="L215">
        <v>529921110076806</v>
      </c>
      <c r="M215" t="s">
        <v>1234</v>
      </c>
      <c r="N215" t="s">
        <v>1235</v>
      </c>
      <c r="O215">
        <v>50</v>
      </c>
      <c r="P215" t="s">
        <v>1236</v>
      </c>
      <c r="Q215" t="s">
        <v>21</v>
      </c>
    </row>
    <row r="216" spans="1:17">
      <c r="A216" s="1">
        <v>214</v>
      </c>
      <c r="B216">
        <v>215</v>
      </c>
      <c r="C216">
        <v>2</v>
      </c>
      <c r="D216">
        <v>2</v>
      </c>
      <c r="E216">
        <f t="shared" si="3"/>
        <v>10</v>
      </c>
      <c r="F216" t="s">
        <v>1232</v>
      </c>
      <c r="G216" t="s">
        <v>1237</v>
      </c>
      <c r="H216" t="s">
        <v>595</v>
      </c>
      <c r="I216" t="s">
        <v>1238</v>
      </c>
      <c r="J216" t="s">
        <v>632</v>
      </c>
      <c r="K216" t="s">
        <v>633</v>
      </c>
      <c r="L216">
        <v>504501203111311</v>
      </c>
      <c r="M216" t="s">
        <v>1239</v>
      </c>
      <c r="N216" t="s">
        <v>1240</v>
      </c>
      <c r="O216">
        <v>50</v>
      </c>
      <c r="P216" t="s">
        <v>1241</v>
      </c>
      <c r="Q216" t="s">
        <v>12</v>
      </c>
    </row>
    <row r="217" spans="1:17">
      <c r="A217" s="1">
        <v>215</v>
      </c>
      <c r="B217">
        <v>216</v>
      </c>
      <c r="C217" s="2">
        <v>4</v>
      </c>
      <c r="D217">
        <v>5</v>
      </c>
      <c r="E217">
        <f t="shared" si="3"/>
        <v>50</v>
      </c>
      <c r="F217" t="s">
        <v>1242</v>
      </c>
      <c r="G217" t="s">
        <v>1243</v>
      </c>
      <c r="H217" t="s">
        <v>1141</v>
      </c>
      <c r="I217" t="s">
        <v>784</v>
      </c>
      <c r="J217" t="s">
        <v>285</v>
      </c>
      <c r="K217" t="s">
        <v>286</v>
      </c>
      <c r="L217">
        <v>506321100039404</v>
      </c>
      <c r="M217" t="s">
        <v>1244</v>
      </c>
      <c r="N217" t="s">
        <v>1245</v>
      </c>
      <c r="O217">
        <v>200</v>
      </c>
      <c r="P217" t="s">
        <v>1246</v>
      </c>
      <c r="Q217" t="s">
        <v>21</v>
      </c>
    </row>
    <row r="218" spans="1:17">
      <c r="A218" s="1">
        <v>216</v>
      </c>
      <c r="B218">
        <v>217</v>
      </c>
      <c r="C218" s="2">
        <v>4</v>
      </c>
      <c r="D218">
        <v>5</v>
      </c>
      <c r="E218">
        <f t="shared" si="3"/>
        <v>50</v>
      </c>
      <c r="F218" t="s">
        <v>1242</v>
      </c>
      <c r="G218" t="s">
        <v>1247</v>
      </c>
      <c r="H218" t="s">
        <v>1141</v>
      </c>
      <c r="I218" t="s">
        <v>1248</v>
      </c>
      <c r="J218" t="s">
        <v>60</v>
      </c>
      <c r="K218" t="s">
        <v>61</v>
      </c>
      <c r="L218">
        <v>522718030077417</v>
      </c>
      <c r="M218" t="s">
        <v>1249</v>
      </c>
      <c r="N218" t="s">
        <v>1250</v>
      </c>
      <c r="O218">
        <v>50</v>
      </c>
      <c r="P218" t="s">
        <v>1251</v>
      </c>
      <c r="Q218" t="s">
        <v>21</v>
      </c>
    </row>
    <row r="219" spans="1:17">
      <c r="A219" s="1">
        <v>217</v>
      </c>
      <c r="B219">
        <v>218</v>
      </c>
      <c r="C219">
        <v>3</v>
      </c>
      <c r="D219">
        <v>3</v>
      </c>
      <c r="E219">
        <f t="shared" si="3"/>
        <v>22.5</v>
      </c>
      <c r="F219" t="s">
        <v>1252</v>
      </c>
      <c r="G219" t="s">
        <v>1253</v>
      </c>
      <c r="H219" t="s">
        <v>1141</v>
      </c>
      <c r="I219" t="s">
        <v>1254</v>
      </c>
      <c r="J219" t="s">
        <v>82</v>
      </c>
      <c r="K219" t="s">
        <v>83</v>
      </c>
      <c r="L219">
        <v>541817080020603</v>
      </c>
      <c r="M219" t="s">
        <v>1255</v>
      </c>
      <c r="N219" t="s">
        <v>1256</v>
      </c>
      <c r="O219">
        <v>10</v>
      </c>
      <c r="P219" t="s">
        <v>1257</v>
      </c>
      <c r="Q219" t="s">
        <v>12</v>
      </c>
    </row>
    <row r="220" spans="1:17">
      <c r="A220" s="1">
        <v>218</v>
      </c>
      <c r="B220">
        <v>219</v>
      </c>
      <c r="C220">
        <v>4</v>
      </c>
      <c r="D220">
        <v>7</v>
      </c>
      <c r="E220">
        <f t="shared" si="3"/>
        <v>70</v>
      </c>
      <c r="F220" t="s">
        <v>1258</v>
      </c>
      <c r="G220" t="s">
        <v>1259</v>
      </c>
      <c r="H220" t="s">
        <v>1260</v>
      </c>
      <c r="I220" t="s">
        <v>1261</v>
      </c>
      <c r="J220" t="s">
        <v>7</v>
      </c>
      <c r="K220" t="s">
        <v>8</v>
      </c>
      <c r="L220">
        <v>520719503112413</v>
      </c>
      <c r="M220" t="s">
        <v>1262</v>
      </c>
      <c r="N220" t="s">
        <v>1263</v>
      </c>
      <c r="O220">
        <v>30</v>
      </c>
      <c r="P220" t="s">
        <v>1264</v>
      </c>
      <c r="Q220" t="s">
        <v>21</v>
      </c>
    </row>
    <row r="221" spans="1:17">
      <c r="A221" s="1">
        <v>219</v>
      </c>
      <c r="B221">
        <v>220</v>
      </c>
      <c r="C221">
        <v>4</v>
      </c>
      <c r="D221">
        <v>7</v>
      </c>
      <c r="E221">
        <f t="shared" si="3"/>
        <v>70</v>
      </c>
      <c r="F221" t="s">
        <v>1258</v>
      </c>
      <c r="G221" t="s">
        <v>1258</v>
      </c>
      <c r="H221" t="s">
        <v>1260</v>
      </c>
      <c r="I221" t="s">
        <v>1265</v>
      </c>
      <c r="J221" t="s">
        <v>67</v>
      </c>
      <c r="K221" t="s">
        <v>68</v>
      </c>
      <c r="L221">
        <v>528521100180906</v>
      </c>
      <c r="M221" t="s">
        <v>1266</v>
      </c>
      <c r="N221" t="s">
        <v>1267</v>
      </c>
      <c r="O221">
        <v>400</v>
      </c>
      <c r="P221" t="s">
        <v>1268</v>
      </c>
      <c r="Q221" t="s">
        <v>186</v>
      </c>
    </row>
    <row r="222" spans="1:17">
      <c r="A222" s="1">
        <v>220</v>
      </c>
      <c r="B222">
        <v>221</v>
      </c>
      <c r="C222">
        <v>4</v>
      </c>
      <c r="D222">
        <v>2</v>
      </c>
      <c r="E222">
        <f t="shared" si="3"/>
        <v>20</v>
      </c>
      <c r="F222" t="s">
        <v>1258</v>
      </c>
      <c r="G222" t="s">
        <v>1269</v>
      </c>
      <c r="H222" t="s">
        <v>1260</v>
      </c>
      <c r="I222" t="s">
        <v>86</v>
      </c>
      <c r="J222" t="s">
        <v>613</v>
      </c>
      <c r="K222" t="s">
        <v>614</v>
      </c>
      <c r="L222">
        <v>525420304115317</v>
      </c>
      <c r="M222" t="s">
        <v>1270</v>
      </c>
      <c r="N222" t="s">
        <v>1271</v>
      </c>
      <c r="O222">
        <v>30</v>
      </c>
      <c r="P222" t="s">
        <v>1272</v>
      </c>
      <c r="Q222" t="s">
        <v>21</v>
      </c>
    </row>
    <row r="223" spans="1:17">
      <c r="A223" s="1">
        <v>221</v>
      </c>
      <c r="B223">
        <v>222</v>
      </c>
      <c r="C223">
        <v>3</v>
      </c>
      <c r="D223">
        <v>4</v>
      </c>
      <c r="E223">
        <f t="shared" si="3"/>
        <v>30</v>
      </c>
      <c r="F223" t="s">
        <v>1252</v>
      </c>
      <c r="G223" t="s">
        <v>1252</v>
      </c>
      <c r="H223" t="s">
        <v>1141</v>
      </c>
      <c r="I223" t="s">
        <v>1273</v>
      </c>
      <c r="J223" t="s">
        <v>82</v>
      </c>
      <c r="K223" t="s">
        <v>83</v>
      </c>
      <c r="L223">
        <v>507717302112117</v>
      </c>
      <c r="M223" t="s">
        <v>1274</v>
      </c>
      <c r="N223" t="s">
        <v>1256</v>
      </c>
      <c r="O223">
        <v>10</v>
      </c>
      <c r="P223" t="s">
        <v>1275</v>
      </c>
      <c r="Q223" t="s">
        <v>21</v>
      </c>
    </row>
    <row r="224" spans="1:17">
      <c r="A224" s="1">
        <v>222</v>
      </c>
      <c r="B224">
        <v>223</v>
      </c>
      <c r="C224">
        <v>3</v>
      </c>
      <c r="D224">
        <v>2</v>
      </c>
      <c r="E224">
        <f t="shared" si="3"/>
        <v>15</v>
      </c>
      <c r="F224" t="s">
        <v>1252</v>
      </c>
      <c r="G224" t="s">
        <v>1276</v>
      </c>
      <c r="H224" t="s">
        <v>1141</v>
      </c>
      <c r="I224" t="s">
        <v>1277</v>
      </c>
      <c r="J224" t="s">
        <v>941</v>
      </c>
      <c r="K224" t="s">
        <v>942</v>
      </c>
      <c r="L224">
        <v>509021110027004</v>
      </c>
      <c r="M224" t="s">
        <v>1278</v>
      </c>
      <c r="N224" t="s">
        <v>1279</v>
      </c>
      <c r="O224">
        <v>5</v>
      </c>
      <c r="P224" t="s">
        <v>1280</v>
      </c>
      <c r="Q224" t="s">
        <v>21</v>
      </c>
    </row>
    <row r="225" spans="1:17">
      <c r="A225" s="1">
        <v>223</v>
      </c>
      <c r="B225">
        <v>224</v>
      </c>
      <c r="C225">
        <v>2</v>
      </c>
      <c r="D225">
        <v>2</v>
      </c>
      <c r="E225">
        <f t="shared" si="3"/>
        <v>10</v>
      </c>
      <c r="F225" t="s">
        <v>1281</v>
      </c>
      <c r="G225" t="s">
        <v>1282</v>
      </c>
      <c r="H225" t="s">
        <v>1283</v>
      </c>
      <c r="I225" t="s">
        <v>1284</v>
      </c>
      <c r="J225" t="s">
        <v>266</v>
      </c>
      <c r="K225" t="s">
        <v>267</v>
      </c>
      <c r="L225">
        <v>504119010066217</v>
      </c>
      <c r="M225" t="s">
        <v>1285</v>
      </c>
      <c r="N225" t="s">
        <v>1286</v>
      </c>
      <c r="O225">
        <v>10</v>
      </c>
      <c r="P225" t="s">
        <v>1287</v>
      </c>
      <c r="Q225" t="s">
        <v>21</v>
      </c>
    </row>
    <row r="226" spans="1:17">
      <c r="A226" s="1">
        <v>224</v>
      </c>
      <c r="B226">
        <v>225</v>
      </c>
      <c r="C226">
        <v>2</v>
      </c>
      <c r="D226">
        <v>2</v>
      </c>
      <c r="E226">
        <f t="shared" si="3"/>
        <v>10</v>
      </c>
      <c r="F226" t="s">
        <v>1281</v>
      </c>
      <c r="G226" t="s">
        <v>1281</v>
      </c>
      <c r="H226" t="s">
        <v>1283</v>
      </c>
      <c r="I226" t="s">
        <v>1288</v>
      </c>
      <c r="J226" t="s">
        <v>827</v>
      </c>
      <c r="K226" t="s">
        <v>828</v>
      </c>
      <c r="L226">
        <v>504417110065306</v>
      </c>
      <c r="M226" t="s">
        <v>1289</v>
      </c>
      <c r="N226" t="s">
        <v>1290</v>
      </c>
      <c r="O226">
        <v>10</v>
      </c>
      <c r="P226" t="s">
        <v>1291</v>
      </c>
      <c r="Q226" t="s">
        <v>21</v>
      </c>
    </row>
    <row r="227" spans="1:17">
      <c r="A227" s="1">
        <v>225</v>
      </c>
      <c r="B227">
        <v>226</v>
      </c>
      <c r="C227">
        <v>2</v>
      </c>
      <c r="D227">
        <v>2</v>
      </c>
      <c r="E227">
        <f t="shared" si="3"/>
        <v>10</v>
      </c>
      <c r="F227" t="s">
        <v>1281</v>
      </c>
      <c r="G227" t="s">
        <v>1292</v>
      </c>
      <c r="H227" t="s">
        <v>1283</v>
      </c>
      <c r="I227" t="s">
        <v>1293</v>
      </c>
      <c r="J227" t="s">
        <v>266</v>
      </c>
      <c r="K227" t="s">
        <v>267</v>
      </c>
      <c r="L227">
        <v>504118050063203</v>
      </c>
      <c r="M227" t="s">
        <v>1294</v>
      </c>
      <c r="N227" t="s">
        <v>1295</v>
      </c>
      <c r="O227">
        <v>10</v>
      </c>
      <c r="P227" t="s">
        <v>1296</v>
      </c>
      <c r="Q227" t="s">
        <v>21</v>
      </c>
    </row>
    <row r="228" spans="1:17">
      <c r="A228" s="1">
        <v>226</v>
      </c>
      <c r="B228">
        <v>227</v>
      </c>
      <c r="C228">
        <v>3</v>
      </c>
      <c r="D228">
        <v>6</v>
      </c>
      <c r="E228">
        <f t="shared" si="3"/>
        <v>45</v>
      </c>
      <c r="F228" t="s">
        <v>1297</v>
      </c>
      <c r="G228" t="s">
        <v>1298</v>
      </c>
      <c r="H228" t="s">
        <v>444</v>
      </c>
      <c r="I228" t="s">
        <v>1299</v>
      </c>
      <c r="J228" t="s">
        <v>115</v>
      </c>
      <c r="K228" t="s">
        <v>116</v>
      </c>
      <c r="L228">
        <v>505508002111414</v>
      </c>
      <c r="M228" t="s">
        <v>1300</v>
      </c>
      <c r="N228" t="s">
        <v>1301</v>
      </c>
      <c r="O228">
        <v>50</v>
      </c>
      <c r="P228" t="s">
        <v>1302</v>
      </c>
      <c r="Q228" t="s">
        <v>12</v>
      </c>
    </row>
    <row r="229" spans="1:17">
      <c r="A229" s="1">
        <v>227</v>
      </c>
      <c r="B229">
        <v>228</v>
      </c>
      <c r="C229">
        <v>3</v>
      </c>
      <c r="D229">
        <v>6</v>
      </c>
      <c r="E229">
        <f t="shared" si="3"/>
        <v>45</v>
      </c>
      <c r="F229" t="s">
        <v>1297</v>
      </c>
      <c r="G229" t="s">
        <v>1297</v>
      </c>
      <c r="H229" t="s">
        <v>444</v>
      </c>
      <c r="I229" t="s">
        <v>1303</v>
      </c>
      <c r="J229" t="s">
        <v>313</v>
      </c>
      <c r="K229" t="s">
        <v>314</v>
      </c>
      <c r="L229">
        <v>504616090044717</v>
      </c>
      <c r="M229" t="s">
        <v>1304</v>
      </c>
      <c r="N229" t="s">
        <v>1305</v>
      </c>
      <c r="O229">
        <v>30</v>
      </c>
      <c r="P229" t="s">
        <v>1306</v>
      </c>
      <c r="Q229" t="s">
        <v>12</v>
      </c>
    </row>
    <row r="230" spans="1:17">
      <c r="A230" s="1">
        <v>228</v>
      </c>
      <c r="B230">
        <v>229</v>
      </c>
      <c r="C230">
        <v>4</v>
      </c>
      <c r="D230">
        <v>6</v>
      </c>
      <c r="E230">
        <f t="shared" si="3"/>
        <v>60</v>
      </c>
      <c r="F230" t="s">
        <v>1307</v>
      </c>
      <c r="G230" t="s">
        <v>1308</v>
      </c>
      <c r="H230" t="s">
        <v>1016</v>
      </c>
      <c r="I230" t="s">
        <v>1309</v>
      </c>
      <c r="J230" t="s">
        <v>7</v>
      </c>
      <c r="K230" t="s">
        <v>8</v>
      </c>
      <c r="L230">
        <v>520720020109807</v>
      </c>
      <c r="M230" t="s">
        <v>1310</v>
      </c>
      <c r="N230" t="s">
        <v>1311</v>
      </c>
      <c r="O230">
        <v>20</v>
      </c>
      <c r="P230" t="s">
        <v>1312</v>
      </c>
      <c r="Q230" t="s">
        <v>186</v>
      </c>
    </row>
    <row r="231" spans="1:17">
      <c r="A231" s="1">
        <v>229</v>
      </c>
      <c r="B231">
        <v>230</v>
      </c>
      <c r="C231">
        <v>4</v>
      </c>
      <c r="D231">
        <v>6</v>
      </c>
      <c r="E231">
        <f t="shared" si="3"/>
        <v>60</v>
      </c>
      <c r="F231" t="s">
        <v>1307</v>
      </c>
      <c r="G231" t="s">
        <v>1307</v>
      </c>
      <c r="H231" t="s">
        <v>1016</v>
      </c>
      <c r="I231" t="s">
        <v>1313</v>
      </c>
      <c r="J231" t="s">
        <v>16</v>
      </c>
      <c r="K231" t="s">
        <v>17</v>
      </c>
      <c r="L231">
        <v>552920010101117</v>
      </c>
      <c r="M231" t="s">
        <v>1314</v>
      </c>
      <c r="N231" t="s">
        <v>1315</v>
      </c>
      <c r="O231">
        <v>20</v>
      </c>
      <c r="P231" t="s">
        <v>1316</v>
      </c>
      <c r="Q231" t="s">
        <v>186</v>
      </c>
    </row>
    <row r="232" spans="1:17">
      <c r="A232" s="1">
        <v>230</v>
      </c>
      <c r="B232">
        <v>231</v>
      </c>
      <c r="C232">
        <v>4</v>
      </c>
      <c r="D232">
        <v>6</v>
      </c>
      <c r="E232">
        <f t="shared" si="3"/>
        <v>60</v>
      </c>
      <c r="F232" t="s">
        <v>1307</v>
      </c>
      <c r="G232" t="s">
        <v>1317</v>
      </c>
      <c r="H232" t="s">
        <v>1016</v>
      </c>
      <c r="I232" t="s">
        <v>106</v>
      </c>
      <c r="J232" t="s">
        <v>16</v>
      </c>
      <c r="K232" t="s">
        <v>17</v>
      </c>
      <c r="L232">
        <v>500513050048904</v>
      </c>
      <c r="M232" t="s">
        <v>1318</v>
      </c>
      <c r="N232" t="s">
        <v>1319</v>
      </c>
      <c r="O232">
        <v>0</v>
      </c>
      <c r="P232" t="s">
        <v>1320</v>
      </c>
      <c r="Q232" t="s">
        <v>12</v>
      </c>
    </row>
    <row r="233" spans="1:17">
      <c r="A233" s="1">
        <v>231</v>
      </c>
      <c r="B233">
        <v>232</v>
      </c>
      <c r="C233">
        <v>4</v>
      </c>
      <c r="D233">
        <v>2</v>
      </c>
      <c r="E233">
        <f t="shared" si="3"/>
        <v>20</v>
      </c>
      <c r="F233" t="s">
        <v>1321</v>
      </c>
      <c r="G233" t="s">
        <v>1322</v>
      </c>
      <c r="H233" t="s">
        <v>1141</v>
      </c>
      <c r="I233" t="s">
        <v>1323</v>
      </c>
      <c r="J233" t="s">
        <v>7</v>
      </c>
      <c r="K233" t="s">
        <v>8</v>
      </c>
      <c r="L233">
        <v>520715102113416</v>
      </c>
      <c r="M233" t="s">
        <v>1324</v>
      </c>
      <c r="N233" t="s">
        <v>1325</v>
      </c>
      <c r="O233">
        <v>20</v>
      </c>
      <c r="P233" t="s">
        <v>1326</v>
      </c>
      <c r="Q233" t="s">
        <v>110</v>
      </c>
    </row>
    <row r="234" spans="1:17">
      <c r="A234" s="1">
        <v>232</v>
      </c>
      <c r="B234">
        <v>233</v>
      </c>
      <c r="C234">
        <v>4</v>
      </c>
      <c r="D234">
        <v>4</v>
      </c>
      <c r="E234">
        <f t="shared" si="3"/>
        <v>40</v>
      </c>
      <c r="F234" t="s">
        <v>1321</v>
      </c>
      <c r="G234" t="s">
        <v>1321</v>
      </c>
      <c r="H234" t="s">
        <v>1141</v>
      </c>
      <c r="I234" t="s">
        <v>1327</v>
      </c>
      <c r="J234" t="s">
        <v>7</v>
      </c>
      <c r="K234" t="s">
        <v>8</v>
      </c>
      <c r="L234">
        <v>520716090105206</v>
      </c>
      <c r="M234" t="s">
        <v>1328</v>
      </c>
      <c r="N234" t="s">
        <v>1329</v>
      </c>
      <c r="O234">
        <v>10</v>
      </c>
      <c r="P234" t="s">
        <v>1330</v>
      </c>
      <c r="Q234" t="s">
        <v>110</v>
      </c>
    </row>
    <row r="235" spans="1:17">
      <c r="A235" s="1">
        <v>233</v>
      </c>
      <c r="B235">
        <v>234</v>
      </c>
      <c r="C235">
        <v>4</v>
      </c>
      <c r="D235">
        <v>0</v>
      </c>
      <c r="E235">
        <f t="shared" si="3"/>
        <v>0</v>
      </c>
      <c r="F235" t="s">
        <v>1331</v>
      </c>
      <c r="G235" t="s">
        <v>1332</v>
      </c>
      <c r="H235" t="s">
        <v>1141</v>
      </c>
      <c r="I235" t="s">
        <v>1333</v>
      </c>
      <c r="J235" t="s">
        <v>90</v>
      </c>
      <c r="K235" t="s">
        <v>91</v>
      </c>
      <c r="L235">
        <v>538820110094007</v>
      </c>
      <c r="M235" t="s">
        <v>1334</v>
      </c>
      <c r="N235" t="s">
        <v>1335</v>
      </c>
      <c r="O235">
        <v>60</v>
      </c>
      <c r="P235" t="s">
        <v>1336</v>
      </c>
      <c r="Q235" t="s">
        <v>104</v>
      </c>
    </row>
    <row r="236" spans="1:17">
      <c r="A236" s="1">
        <v>234</v>
      </c>
      <c r="B236">
        <v>235</v>
      </c>
      <c r="C236">
        <v>2</v>
      </c>
      <c r="D236">
        <v>3</v>
      </c>
      <c r="E236">
        <f t="shared" si="3"/>
        <v>15</v>
      </c>
      <c r="F236" t="s">
        <v>1337</v>
      </c>
      <c r="G236" t="s">
        <v>1338</v>
      </c>
      <c r="H236" t="s">
        <v>1339</v>
      </c>
      <c r="I236" t="s">
        <v>1340</v>
      </c>
      <c r="J236" t="s">
        <v>242</v>
      </c>
      <c r="K236" t="s">
        <v>243</v>
      </c>
      <c r="L236">
        <v>508027301114416</v>
      </c>
      <c r="M236" t="s">
        <v>1341</v>
      </c>
      <c r="N236" t="s">
        <v>1342</v>
      </c>
      <c r="O236">
        <v>30</v>
      </c>
      <c r="P236" t="s">
        <v>1343</v>
      </c>
      <c r="Q236" t="s">
        <v>50</v>
      </c>
    </row>
    <row r="237" spans="1:17">
      <c r="A237" s="1">
        <v>235</v>
      </c>
      <c r="B237">
        <v>236</v>
      </c>
      <c r="C237">
        <v>2</v>
      </c>
      <c r="D237">
        <v>3</v>
      </c>
      <c r="E237">
        <f t="shared" si="3"/>
        <v>15</v>
      </c>
      <c r="F237" t="s">
        <v>1337</v>
      </c>
      <c r="G237" t="s">
        <v>1337</v>
      </c>
      <c r="H237" t="s">
        <v>1339</v>
      </c>
      <c r="I237" t="s">
        <v>1344</v>
      </c>
      <c r="J237" t="s">
        <v>16</v>
      </c>
      <c r="K237" t="s">
        <v>17</v>
      </c>
      <c r="L237">
        <v>552919070080417</v>
      </c>
      <c r="M237" t="s">
        <v>1345</v>
      </c>
      <c r="N237" t="s">
        <v>1342</v>
      </c>
      <c r="O237">
        <v>30</v>
      </c>
      <c r="P237" t="s">
        <v>1346</v>
      </c>
      <c r="Q237" t="s">
        <v>1347</v>
      </c>
    </row>
    <row r="238" spans="1:17">
      <c r="A238" s="1">
        <v>236</v>
      </c>
      <c r="B238">
        <v>237</v>
      </c>
      <c r="C238">
        <v>4</v>
      </c>
      <c r="D238">
        <v>2</v>
      </c>
      <c r="E238">
        <f t="shared" si="3"/>
        <v>20</v>
      </c>
      <c r="F238" t="s">
        <v>1331</v>
      </c>
      <c r="G238" t="s">
        <v>1331</v>
      </c>
      <c r="H238" t="s">
        <v>1141</v>
      </c>
      <c r="I238" t="s">
        <v>1348</v>
      </c>
      <c r="J238" t="s">
        <v>53</v>
      </c>
      <c r="K238" t="s">
        <v>54</v>
      </c>
      <c r="L238">
        <v>526120110127307</v>
      </c>
      <c r="M238" t="s">
        <v>1349</v>
      </c>
      <c r="N238" t="s">
        <v>1350</v>
      </c>
      <c r="O238">
        <v>100</v>
      </c>
      <c r="P238" t="s">
        <v>1351</v>
      </c>
      <c r="Q238" t="s">
        <v>104</v>
      </c>
    </row>
    <row r="239" spans="1:17">
      <c r="A239" s="1">
        <v>237</v>
      </c>
      <c r="B239">
        <v>238</v>
      </c>
      <c r="C239" s="3">
        <v>4</v>
      </c>
      <c r="D239" s="3">
        <v>3</v>
      </c>
      <c r="E239">
        <f t="shared" si="3"/>
        <v>30</v>
      </c>
      <c r="F239" s="3" t="s">
        <v>1331</v>
      </c>
      <c r="G239" s="3" t="s">
        <v>1352</v>
      </c>
      <c r="H239" s="3" t="s">
        <v>1141</v>
      </c>
      <c r="I239" s="3" t="s">
        <v>1353</v>
      </c>
      <c r="J239" s="3" t="s">
        <v>40</v>
      </c>
      <c r="K239" s="3" t="s">
        <v>41</v>
      </c>
      <c r="L239" s="3">
        <v>538919060029703</v>
      </c>
      <c r="M239" s="3" t="s">
        <v>1354</v>
      </c>
      <c r="N239" s="3" t="s">
        <v>1355</v>
      </c>
      <c r="O239" s="3">
        <v>60</v>
      </c>
      <c r="P239" s="3" t="s">
        <v>1356</v>
      </c>
      <c r="Q239" s="3" t="s">
        <v>104</v>
      </c>
    </row>
    <row r="240" spans="1:17">
      <c r="A240" s="1">
        <v>238</v>
      </c>
      <c r="B240">
        <v>239</v>
      </c>
      <c r="C240">
        <v>4</v>
      </c>
      <c r="D240">
        <v>5</v>
      </c>
      <c r="E240">
        <f t="shared" si="3"/>
        <v>50</v>
      </c>
      <c r="F240" t="s">
        <v>1357</v>
      </c>
      <c r="G240" t="s">
        <v>1357</v>
      </c>
      <c r="H240" t="s">
        <v>1141</v>
      </c>
      <c r="I240" t="s">
        <v>1358</v>
      </c>
      <c r="J240" t="s">
        <v>67</v>
      </c>
      <c r="K240" t="s">
        <v>68</v>
      </c>
      <c r="L240">
        <v>528518070135206</v>
      </c>
      <c r="M240" t="s">
        <v>1359</v>
      </c>
      <c r="N240" t="s">
        <v>1360</v>
      </c>
      <c r="O240">
        <v>20</v>
      </c>
      <c r="P240" t="s">
        <v>1361</v>
      </c>
      <c r="Q240" t="s">
        <v>21</v>
      </c>
    </row>
    <row r="241" spans="1:17">
      <c r="A241" s="1">
        <v>239</v>
      </c>
      <c r="B241">
        <v>240</v>
      </c>
      <c r="C241">
        <v>4</v>
      </c>
      <c r="D241">
        <v>2</v>
      </c>
      <c r="E241">
        <f t="shared" si="3"/>
        <v>20</v>
      </c>
      <c r="F241" t="s">
        <v>1357</v>
      </c>
      <c r="G241" t="s">
        <v>1362</v>
      </c>
      <c r="H241" t="s">
        <v>1141</v>
      </c>
      <c r="I241" t="s">
        <v>1363</v>
      </c>
      <c r="J241" t="s">
        <v>16</v>
      </c>
      <c r="K241" t="s">
        <v>17</v>
      </c>
      <c r="L241">
        <v>500509304119311</v>
      </c>
      <c r="M241" t="s">
        <v>1364</v>
      </c>
      <c r="N241" t="s">
        <v>1365</v>
      </c>
      <c r="O241">
        <v>12</v>
      </c>
      <c r="P241" t="s">
        <v>1366</v>
      </c>
      <c r="Q241" t="s">
        <v>21</v>
      </c>
    </row>
    <row r="242" spans="1:17">
      <c r="A242" s="1">
        <v>240</v>
      </c>
      <c r="B242">
        <v>241</v>
      </c>
      <c r="C242">
        <v>3</v>
      </c>
      <c r="D242">
        <v>3</v>
      </c>
      <c r="E242">
        <f t="shared" si="3"/>
        <v>22.5</v>
      </c>
      <c r="F242" t="s">
        <v>1367</v>
      </c>
      <c r="G242" t="s">
        <v>1368</v>
      </c>
      <c r="H242" t="s">
        <v>1141</v>
      </c>
      <c r="I242" t="s">
        <v>1369</v>
      </c>
      <c r="J242" t="s">
        <v>313</v>
      </c>
      <c r="K242" t="s">
        <v>314</v>
      </c>
      <c r="L242">
        <v>504617080064717</v>
      </c>
      <c r="M242" t="s">
        <v>1370</v>
      </c>
      <c r="N242" t="s">
        <v>1371</v>
      </c>
      <c r="O242">
        <v>10</v>
      </c>
      <c r="P242" t="s">
        <v>1372</v>
      </c>
      <c r="Q242" t="s">
        <v>12</v>
      </c>
    </row>
    <row r="243" spans="1:17">
      <c r="A243" s="1">
        <v>241</v>
      </c>
      <c r="B243">
        <v>242</v>
      </c>
      <c r="C243">
        <v>3</v>
      </c>
      <c r="D243">
        <v>3</v>
      </c>
      <c r="E243">
        <f t="shared" si="3"/>
        <v>22.5</v>
      </c>
      <c r="F243" t="s">
        <v>1367</v>
      </c>
      <c r="G243" t="s">
        <v>1367</v>
      </c>
      <c r="H243" t="s">
        <v>1141</v>
      </c>
      <c r="I243" t="s">
        <v>1373</v>
      </c>
      <c r="J243" t="s">
        <v>82</v>
      </c>
      <c r="K243" t="s">
        <v>83</v>
      </c>
      <c r="L243">
        <v>507723602114111</v>
      </c>
      <c r="M243" t="s">
        <v>1374</v>
      </c>
      <c r="N243" t="s">
        <v>1375</v>
      </c>
      <c r="O243">
        <v>10</v>
      </c>
      <c r="P243" t="s">
        <v>1376</v>
      </c>
      <c r="Q243" t="s">
        <v>12</v>
      </c>
    </row>
    <row r="244" spans="1:17">
      <c r="A244" s="1">
        <v>242</v>
      </c>
      <c r="B244">
        <v>243</v>
      </c>
      <c r="C244" s="2">
        <v>4</v>
      </c>
      <c r="D244">
        <v>5</v>
      </c>
      <c r="E244">
        <f t="shared" si="3"/>
        <v>50</v>
      </c>
      <c r="F244" t="s">
        <v>1377</v>
      </c>
      <c r="G244" t="s">
        <v>1378</v>
      </c>
      <c r="H244" t="s">
        <v>1379</v>
      </c>
      <c r="I244" t="s">
        <v>1380</v>
      </c>
      <c r="J244" t="s">
        <v>1381</v>
      </c>
      <c r="K244" t="s">
        <v>1382</v>
      </c>
      <c r="L244">
        <v>528720070003317</v>
      </c>
      <c r="M244" t="s">
        <v>1383</v>
      </c>
      <c r="N244" t="s">
        <v>1384</v>
      </c>
      <c r="O244">
        <v>1</v>
      </c>
      <c r="P244" t="s">
        <v>1385</v>
      </c>
      <c r="Q244" t="s">
        <v>21</v>
      </c>
    </row>
    <row r="245" spans="1:17">
      <c r="A245" s="1">
        <v>243</v>
      </c>
      <c r="B245">
        <v>244</v>
      </c>
      <c r="C245">
        <v>3</v>
      </c>
      <c r="D245">
        <v>3</v>
      </c>
      <c r="E245">
        <f t="shared" si="3"/>
        <v>22.5</v>
      </c>
      <c r="F245" t="s">
        <v>1386</v>
      </c>
      <c r="G245" t="s">
        <v>1387</v>
      </c>
      <c r="H245" t="s">
        <v>1388</v>
      </c>
      <c r="I245" t="s">
        <v>1389</v>
      </c>
      <c r="J245" t="s">
        <v>277</v>
      </c>
      <c r="K245" t="s">
        <v>278</v>
      </c>
      <c r="L245">
        <v>533000901111412</v>
      </c>
      <c r="M245" t="s">
        <v>1390</v>
      </c>
      <c r="N245" t="s">
        <v>1391</v>
      </c>
      <c r="O245">
        <v>20</v>
      </c>
      <c r="P245" t="s">
        <v>1392</v>
      </c>
      <c r="Q245" t="s">
        <v>21</v>
      </c>
    </row>
    <row r="246" spans="1:17">
      <c r="A246" s="1">
        <v>244</v>
      </c>
      <c r="B246">
        <v>245</v>
      </c>
      <c r="C246">
        <v>3</v>
      </c>
      <c r="D246">
        <v>3</v>
      </c>
      <c r="E246">
        <f t="shared" si="3"/>
        <v>22.5</v>
      </c>
      <c r="F246" t="s">
        <v>1386</v>
      </c>
      <c r="G246" t="s">
        <v>1386</v>
      </c>
      <c r="H246" t="s">
        <v>1388</v>
      </c>
      <c r="I246" t="s">
        <v>1393</v>
      </c>
      <c r="J246" t="s">
        <v>7</v>
      </c>
      <c r="K246" t="s">
        <v>8</v>
      </c>
      <c r="L246">
        <v>520715060094306</v>
      </c>
      <c r="M246" t="s">
        <v>1394</v>
      </c>
      <c r="N246" t="s">
        <v>1391</v>
      </c>
      <c r="O246">
        <v>20</v>
      </c>
      <c r="P246" t="s">
        <v>1395</v>
      </c>
      <c r="Q246" t="s">
        <v>21</v>
      </c>
    </row>
    <row r="247" spans="1:17">
      <c r="A247" s="1">
        <v>245</v>
      </c>
      <c r="B247">
        <v>246</v>
      </c>
      <c r="C247">
        <v>3</v>
      </c>
      <c r="D247">
        <v>5</v>
      </c>
      <c r="E247">
        <f t="shared" si="3"/>
        <v>37.5</v>
      </c>
      <c r="F247" t="s">
        <v>1396</v>
      </c>
      <c r="G247" t="s">
        <v>1396</v>
      </c>
      <c r="H247" t="s">
        <v>1397</v>
      </c>
      <c r="I247" t="s">
        <v>1398</v>
      </c>
      <c r="J247" t="s">
        <v>82</v>
      </c>
      <c r="K247" t="s">
        <v>83</v>
      </c>
      <c r="L247">
        <v>507708303111115</v>
      </c>
      <c r="M247" t="s">
        <v>1399</v>
      </c>
      <c r="N247" t="s">
        <v>1400</v>
      </c>
      <c r="O247">
        <v>30</v>
      </c>
      <c r="P247" t="s">
        <v>1401</v>
      </c>
      <c r="Q247" t="s">
        <v>12</v>
      </c>
    </row>
    <row r="248" spans="1:17">
      <c r="A248" s="1">
        <v>246</v>
      </c>
      <c r="B248">
        <v>247</v>
      </c>
      <c r="C248">
        <v>4</v>
      </c>
      <c r="D248">
        <v>8</v>
      </c>
      <c r="E248">
        <f t="shared" si="3"/>
        <v>80</v>
      </c>
      <c r="F248" t="s">
        <v>1402</v>
      </c>
      <c r="G248" t="s">
        <v>1403</v>
      </c>
      <c r="H248" t="s">
        <v>1388</v>
      </c>
      <c r="I248" t="s">
        <v>1404</v>
      </c>
      <c r="J248" t="s">
        <v>1191</v>
      </c>
      <c r="K248" t="s">
        <v>1192</v>
      </c>
      <c r="L248">
        <v>506412100026403</v>
      </c>
      <c r="M248" t="s">
        <v>1405</v>
      </c>
      <c r="N248" t="s">
        <v>1406</v>
      </c>
      <c r="O248">
        <v>100</v>
      </c>
      <c r="P248" t="s">
        <v>1407</v>
      </c>
      <c r="Q248" t="s">
        <v>104</v>
      </c>
    </row>
    <row r="249" spans="1:17">
      <c r="A249" s="1">
        <v>247</v>
      </c>
      <c r="B249">
        <v>248</v>
      </c>
      <c r="C249">
        <v>3</v>
      </c>
      <c r="D249">
        <v>5</v>
      </c>
      <c r="E249">
        <f t="shared" si="3"/>
        <v>37.5</v>
      </c>
      <c r="F249" t="s">
        <v>1408</v>
      </c>
      <c r="G249" t="s">
        <v>1409</v>
      </c>
      <c r="H249" t="s">
        <v>1388</v>
      </c>
      <c r="I249" t="s">
        <v>35</v>
      </c>
      <c r="J249" t="s">
        <v>277</v>
      </c>
      <c r="K249" t="s">
        <v>278</v>
      </c>
      <c r="L249">
        <v>533012120058603</v>
      </c>
      <c r="M249" t="s">
        <v>1410</v>
      </c>
      <c r="N249" t="s">
        <v>1411</v>
      </c>
      <c r="O249">
        <v>15</v>
      </c>
      <c r="P249" t="s">
        <v>1412</v>
      </c>
      <c r="Q249" t="s">
        <v>12</v>
      </c>
    </row>
    <row r="250" spans="1:17">
      <c r="A250" s="1">
        <v>248</v>
      </c>
      <c r="B250">
        <v>249</v>
      </c>
      <c r="C250">
        <v>4</v>
      </c>
      <c r="D250">
        <v>6</v>
      </c>
      <c r="E250">
        <f t="shared" si="3"/>
        <v>60</v>
      </c>
      <c r="F250" t="s">
        <v>1413</v>
      </c>
      <c r="G250" t="s">
        <v>1414</v>
      </c>
      <c r="H250" t="s">
        <v>1388</v>
      </c>
      <c r="I250" t="s">
        <v>1415</v>
      </c>
      <c r="J250" t="s">
        <v>16</v>
      </c>
      <c r="K250" t="s">
        <v>17</v>
      </c>
      <c r="L250">
        <v>500503001114411</v>
      </c>
      <c r="M250" t="s">
        <v>1416</v>
      </c>
      <c r="N250" t="s">
        <v>1417</v>
      </c>
      <c r="O250">
        <v>12</v>
      </c>
      <c r="P250" t="s">
        <v>1418</v>
      </c>
      <c r="Q250" t="s">
        <v>110</v>
      </c>
    </row>
    <row r="251" spans="1:17">
      <c r="A251" s="1">
        <v>249</v>
      </c>
      <c r="B251">
        <v>250</v>
      </c>
      <c r="C251">
        <v>4</v>
      </c>
      <c r="D251">
        <v>7</v>
      </c>
      <c r="E251">
        <f t="shared" si="3"/>
        <v>70</v>
      </c>
      <c r="F251" t="s">
        <v>1419</v>
      </c>
      <c r="G251" t="s">
        <v>1420</v>
      </c>
      <c r="H251" t="s">
        <v>1388</v>
      </c>
      <c r="I251" t="s">
        <v>1421</v>
      </c>
      <c r="J251" t="s">
        <v>313</v>
      </c>
      <c r="K251" t="s">
        <v>314</v>
      </c>
      <c r="L251">
        <v>504615010027917</v>
      </c>
      <c r="M251" t="s">
        <v>1422</v>
      </c>
      <c r="N251" t="s">
        <v>1423</v>
      </c>
      <c r="O251">
        <v>30</v>
      </c>
      <c r="P251" t="s">
        <v>1424</v>
      </c>
      <c r="Q251" t="s">
        <v>21</v>
      </c>
    </row>
    <row r="252" spans="1:17">
      <c r="A252" s="1">
        <v>250</v>
      </c>
      <c r="B252">
        <v>251</v>
      </c>
      <c r="C252">
        <v>4</v>
      </c>
      <c r="D252">
        <v>7</v>
      </c>
      <c r="E252">
        <f t="shared" si="3"/>
        <v>70</v>
      </c>
      <c r="F252" t="s">
        <v>1419</v>
      </c>
      <c r="G252" t="s">
        <v>1425</v>
      </c>
      <c r="H252" t="s">
        <v>1388</v>
      </c>
      <c r="I252" t="s">
        <v>1426</v>
      </c>
      <c r="J252" t="s">
        <v>313</v>
      </c>
      <c r="K252" t="s">
        <v>314</v>
      </c>
      <c r="L252">
        <v>504616080041606</v>
      </c>
      <c r="M252" t="s">
        <v>1427</v>
      </c>
      <c r="N252" t="s">
        <v>1428</v>
      </c>
      <c r="O252">
        <v>12</v>
      </c>
      <c r="P252" t="s">
        <v>1429</v>
      </c>
      <c r="Q252" t="s">
        <v>21</v>
      </c>
    </row>
    <row r="253" spans="1:17">
      <c r="A253" s="1">
        <v>251</v>
      </c>
      <c r="B253">
        <v>252</v>
      </c>
      <c r="C253">
        <v>4</v>
      </c>
      <c r="D253">
        <v>7</v>
      </c>
      <c r="E253">
        <f t="shared" si="3"/>
        <v>70</v>
      </c>
      <c r="F253" t="s">
        <v>1419</v>
      </c>
      <c r="G253" t="s">
        <v>1430</v>
      </c>
      <c r="H253" t="s">
        <v>1388</v>
      </c>
      <c r="I253" t="s">
        <v>1431</v>
      </c>
      <c r="J253" t="s">
        <v>16</v>
      </c>
      <c r="K253" t="s">
        <v>17</v>
      </c>
      <c r="L253">
        <v>500506901116318</v>
      </c>
      <c r="M253" t="s">
        <v>1432</v>
      </c>
      <c r="N253" t="s">
        <v>1433</v>
      </c>
      <c r="O253">
        <v>15</v>
      </c>
      <c r="P253" t="s">
        <v>1434</v>
      </c>
      <c r="Q253" t="s">
        <v>21</v>
      </c>
    </row>
    <row r="254" spans="1:17">
      <c r="A254" s="1">
        <v>252</v>
      </c>
      <c r="B254">
        <v>253</v>
      </c>
      <c r="C254">
        <v>4</v>
      </c>
      <c r="D254">
        <v>6</v>
      </c>
      <c r="E254">
        <f t="shared" si="3"/>
        <v>60</v>
      </c>
      <c r="F254" t="s">
        <v>1435</v>
      </c>
      <c r="G254" t="s">
        <v>1409</v>
      </c>
      <c r="H254" t="s">
        <v>1388</v>
      </c>
      <c r="I254" t="s">
        <v>1436</v>
      </c>
      <c r="J254" t="s">
        <v>277</v>
      </c>
      <c r="K254" t="s">
        <v>278</v>
      </c>
      <c r="L254">
        <v>533010401111410</v>
      </c>
      <c r="M254" t="s">
        <v>1437</v>
      </c>
      <c r="N254" t="s">
        <v>1438</v>
      </c>
      <c r="O254">
        <v>30</v>
      </c>
      <c r="P254" t="s">
        <v>1439</v>
      </c>
      <c r="Q254" t="s">
        <v>12</v>
      </c>
    </row>
    <row r="255" spans="1:17">
      <c r="A255" s="1">
        <v>253</v>
      </c>
      <c r="B255">
        <v>254</v>
      </c>
      <c r="C255">
        <v>4</v>
      </c>
      <c r="D255">
        <v>6</v>
      </c>
      <c r="E255">
        <f t="shared" si="3"/>
        <v>60</v>
      </c>
      <c r="F255" t="s">
        <v>1435</v>
      </c>
      <c r="G255" t="s">
        <v>1440</v>
      </c>
      <c r="H255" t="s">
        <v>1388</v>
      </c>
      <c r="I255" t="s">
        <v>1441</v>
      </c>
      <c r="J255" t="s">
        <v>277</v>
      </c>
      <c r="K255" t="s">
        <v>278</v>
      </c>
      <c r="L255">
        <v>533023070086406</v>
      </c>
      <c r="M255" t="s">
        <v>1442</v>
      </c>
      <c r="N255" t="s">
        <v>1443</v>
      </c>
      <c r="O255">
        <v>30</v>
      </c>
      <c r="P255" t="s">
        <v>1444</v>
      </c>
      <c r="Q255" t="s">
        <v>21</v>
      </c>
    </row>
    <row r="256" spans="1:17">
      <c r="A256" s="1">
        <v>254</v>
      </c>
      <c r="B256">
        <v>255</v>
      </c>
      <c r="C256" s="2">
        <v>4</v>
      </c>
      <c r="D256">
        <v>3</v>
      </c>
      <c r="E256">
        <f t="shared" si="3"/>
        <v>30</v>
      </c>
      <c r="F256" t="s">
        <v>1445</v>
      </c>
      <c r="G256" t="s">
        <v>1446</v>
      </c>
      <c r="H256" t="s">
        <v>1388</v>
      </c>
      <c r="I256" t="s">
        <v>1447</v>
      </c>
      <c r="J256" t="s">
        <v>90</v>
      </c>
      <c r="K256" t="s">
        <v>91</v>
      </c>
      <c r="L256">
        <v>538822030111703</v>
      </c>
      <c r="M256" t="s">
        <v>1448</v>
      </c>
      <c r="N256" t="s">
        <v>1449</v>
      </c>
      <c r="O256">
        <v>50</v>
      </c>
      <c r="P256" t="s">
        <v>1450</v>
      </c>
      <c r="Q256" t="s">
        <v>186</v>
      </c>
    </row>
    <row r="257" spans="1:17">
      <c r="A257" s="1">
        <v>255</v>
      </c>
      <c r="B257">
        <v>256</v>
      </c>
      <c r="C257" s="2">
        <v>4</v>
      </c>
      <c r="D257">
        <v>5</v>
      </c>
      <c r="E257">
        <f t="shared" si="3"/>
        <v>50</v>
      </c>
      <c r="F257" t="s">
        <v>1445</v>
      </c>
      <c r="G257" t="s">
        <v>1445</v>
      </c>
      <c r="H257" t="s">
        <v>1388</v>
      </c>
      <c r="I257" t="s">
        <v>1451</v>
      </c>
      <c r="J257" t="s">
        <v>90</v>
      </c>
      <c r="K257" t="s">
        <v>91</v>
      </c>
      <c r="L257">
        <v>538822070113006</v>
      </c>
      <c r="M257" t="s">
        <v>1452</v>
      </c>
      <c r="N257" t="s">
        <v>1449</v>
      </c>
      <c r="O257">
        <v>50</v>
      </c>
      <c r="P257" t="s">
        <v>1453</v>
      </c>
      <c r="Q257" t="s">
        <v>186</v>
      </c>
    </row>
    <row r="258" spans="1:17">
      <c r="A258" s="1">
        <v>256</v>
      </c>
      <c r="B258">
        <v>257</v>
      </c>
      <c r="C258" s="2">
        <v>4</v>
      </c>
      <c r="D258">
        <v>2</v>
      </c>
      <c r="E258">
        <f t="shared" si="3"/>
        <v>20</v>
      </c>
      <c r="F258" t="s">
        <v>1445</v>
      </c>
      <c r="G258" t="s">
        <v>1454</v>
      </c>
      <c r="H258" t="s">
        <v>1388</v>
      </c>
      <c r="I258" t="s">
        <v>1455</v>
      </c>
      <c r="J258" t="s">
        <v>1456</v>
      </c>
      <c r="K258" t="s">
        <v>1457</v>
      </c>
      <c r="L258">
        <v>501601802111319</v>
      </c>
      <c r="M258" t="s">
        <v>1458</v>
      </c>
      <c r="N258" t="s">
        <v>1459</v>
      </c>
      <c r="O258">
        <v>30</v>
      </c>
      <c r="P258" t="s">
        <v>1460</v>
      </c>
      <c r="Q258" t="s">
        <v>12</v>
      </c>
    </row>
    <row r="259" spans="1:17">
      <c r="A259" s="1">
        <v>257</v>
      </c>
      <c r="B259">
        <v>258</v>
      </c>
      <c r="C259" s="2">
        <v>4</v>
      </c>
      <c r="D259">
        <v>2</v>
      </c>
      <c r="E259">
        <f t="shared" ref="E259:E322" si="4">(C259*D259)/(10*4)*100</f>
        <v>20</v>
      </c>
      <c r="F259" t="s">
        <v>1461</v>
      </c>
      <c r="G259" t="s">
        <v>1462</v>
      </c>
      <c r="H259" t="s">
        <v>1388</v>
      </c>
      <c r="I259" t="s">
        <v>121</v>
      </c>
      <c r="J259" t="s">
        <v>1456</v>
      </c>
      <c r="K259" t="s">
        <v>1457</v>
      </c>
      <c r="L259">
        <v>501605004110318</v>
      </c>
      <c r="M259" t="s">
        <v>1463</v>
      </c>
      <c r="N259" t="s">
        <v>1464</v>
      </c>
      <c r="O259">
        <v>15</v>
      </c>
      <c r="P259" t="s">
        <v>1465</v>
      </c>
      <c r="Q259" t="s">
        <v>12</v>
      </c>
    </row>
    <row r="260" spans="1:17">
      <c r="A260" s="1">
        <v>258</v>
      </c>
      <c r="B260">
        <v>259</v>
      </c>
      <c r="C260" s="2">
        <v>4</v>
      </c>
      <c r="D260">
        <v>6</v>
      </c>
      <c r="E260">
        <f t="shared" si="4"/>
        <v>60</v>
      </c>
      <c r="F260" t="s">
        <v>1466</v>
      </c>
      <c r="G260" t="s">
        <v>1467</v>
      </c>
      <c r="H260" t="s">
        <v>1388</v>
      </c>
      <c r="I260" t="s">
        <v>1468</v>
      </c>
      <c r="J260" t="s">
        <v>242</v>
      </c>
      <c r="K260" t="s">
        <v>243</v>
      </c>
      <c r="L260">
        <v>508020010127107</v>
      </c>
      <c r="M260" t="s">
        <v>1469</v>
      </c>
      <c r="N260" t="s">
        <v>1470</v>
      </c>
      <c r="O260">
        <v>15</v>
      </c>
      <c r="P260" t="s">
        <v>1471</v>
      </c>
      <c r="Q260" t="s">
        <v>186</v>
      </c>
    </row>
    <row r="261" spans="1:17">
      <c r="A261" s="1">
        <v>259</v>
      </c>
      <c r="B261">
        <v>260</v>
      </c>
      <c r="C261" s="2">
        <v>4</v>
      </c>
      <c r="D261">
        <v>6</v>
      </c>
      <c r="E261">
        <f t="shared" si="4"/>
        <v>60</v>
      </c>
      <c r="F261" t="s">
        <v>1466</v>
      </c>
      <c r="G261" t="s">
        <v>1472</v>
      </c>
      <c r="H261" t="s">
        <v>1388</v>
      </c>
      <c r="I261" t="s">
        <v>1473</v>
      </c>
      <c r="J261" t="s">
        <v>242</v>
      </c>
      <c r="K261" t="s">
        <v>243</v>
      </c>
      <c r="L261">
        <v>508020070132807</v>
      </c>
      <c r="M261" t="s">
        <v>1474</v>
      </c>
      <c r="N261" t="s">
        <v>1470</v>
      </c>
      <c r="O261">
        <v>15</v>
      </c>
      <c r="P261" t="s">
        <v>1475</v>
      </c>
      <c r="Q261" t="s">
        <v>21</v>
      </c>
    </row>
    <row r="262" spans="1:17">
      <c r="A262" s="1">
        <v>260</v>
      </c>
      <c r="B262">
        <v>261</v>
      </c>
      <c r="C262" s="2">
        <v>4</v>
      </c>
      <c r="D262">
        <v>8</v>
      </c>
      <c r="E262">
        <f t="shared" si="4"/>
        <v>80</v>
      </c>
      <c r="F262" t="s">
        <v>1476</v>
      </c>
      <c r="G262" t="s">
        <v>1403</v>
      </c>
      <c r="H262" t="s">
        <v>1388</v>
      </c>
      <c r="I262" t="s">
        <v>1477</v>
      </c>
      <c r="J262" t="s">
        <v>1191</v>
      </c>
      <c r="K262" t="s">
        <v>1192</v>
      </c>
      <c r="L262">
        <v>506417100034004</v>
      </c>
      <c r="M262" t="s">
        <v>1478</v>
      </c>
      <c r="N262" t="s">
        <v>1479</v>
      </c>
      <c r="O262">
        <v>60</v>
      </c>
      <c r="P262" t="s">
        <v>1480</v>
      </c>
      <c r="Q262" t="s">
        <v>104</v>
      </c>
    </row>
    <row r="263" spans="1:17">
      <c r="A263" s="1">
        <v>261</v>
      </c>
      <c r="B263">
        <v>262</v>
      </c>
      <c r="C263" s="3">
        <v>4</v>
      </c>
      <c r="D263" s="3">
        <v>8</v>
      </c>
      <c r="E263">
        <f t="shared" si="4"/>
        <v>80</v>
      </c>
      <c r="F263" s="3" t="s">
        <v>1476</v>
      </c>
      <c r="G263" s="3" t="s">
        <v>1481</v>
      </c>
      <c r="H263" s="3" t="s">
        <v>1388</v>
      </c>
      <c r="I263" s="3" t="s">
        <v>1482</v>
      </c>
      <c r="J263" s="3" t="s">
        <v>46</v>
      </c>
      <c r="K263" s="3" t="s">
        <v>47</v>
      </c>
      <c r="L263" s="3">
        <v>576720030059517</v>
      </c>
      <c r="M263" s="3" t="s">
        <v>1483</v>
      </c>
      <c r="N263" s="3" t="s">
        <v>1484</v>
      </c>
      <c r="O263" s="3">
        <v>300</v>
      </c>
      <c r="P263" s="3" t="s">
        <v>1485</v>
      </c>
      <c r="Q263" s="3" t="s">
        <v>104</v>
      </c>
    </row>
    <row r="264" spans="1:17">
      <c r="A264" s="1">
        <v>262</v>
      </c>
      <c r="B264">
        <v>263</v>
      </c>
      <c r="C264">
        <v>4</v>
      </c>
      <c r="D264">
        <v>5</v>
      </c>
      <c r="E264">
        <f t="shared" si="4"/>
        <v>50</v>
      </c>
      <c r="F264" t="s">
        <v>1486</v>
      </c>
      <c r="G264" t="s">
        <v>1487</v>
      </c>
      <c r="H264" t="s">
        <v>1388</v>
      </c>
      <c r="I264" t="s">
        <v>1488</v>
      </c>
      <c r="J264" t="s">
        <v>16</v>
      </c>
      <c r="K264" t="s">
        <v>17</v>
      </c>
      <c r="L264">
        <v>552920010102107</v>
      </c>
      <c r="M264" t="s">
        <v>1489</v>
      </c>
      <c r="N264" t="s">
        <v>1490</v>
      </c>
      <c r="O264">
        <v>12</v>
      </c>
      <c r="P264" t="s">
        <v>826</v>
      </c>
      <c r="Q264" t="s">
        <v>104</v>
      </c>
    </row>
    <row r="265" spans="1:17">
      <c r="A265" s="1">
        <v>263</v>
      </c>
      <c r="B265">
        <v>264</v>
      </c>
      <c r="C265">
        <v>3</v>
      </c>
      <c r="D265">
        <v>5</v>
      </c>
      <c r="E265">
        <f t="shared" si="4"/>
        <v>37.5</v>
      </c>
      <c r="F265" t="s">
        <v>1491</v>
      </c>
      <c r="G265" t="s">
        <v>1491</v>
      </c>
      <c r="H265" t="s">
        <v>1492</v>
      </c>
      <c r="I265" t="s">
        <v>1493</v>
      </c>
      <c r="J265" t="s">
        <v>1213</v>
      </c>
      <c r="K265" t="s">
        <v>1214</v>
      </c>
      <c r="L265">
        <v>526518070093406</v>
      </c>
      <c r="M265" t="s">
        <v>1494</v>
      </c>
      <c r="N265" t="s">
        <v>1495</v>
      </c>
      <c r="O265">
        <v>30</v>
      </c>
      <c r="P265" t="s">
        <v>1496</v>
      </c>
      <c r="Q265" t="s">
        <v>21</v>
      </c>
    </row>
    <row r="266" spans="1:17">
      <c r="A266" s="1">
        <v>264</v>
      </c>
      <c r="B266">
        <v>265</v>
      </c>
      <c r="C266">
        <v>3</v>
      </c>
      <c r="D266">
        <v>5</v>
      </c>
      <c r="E266">
        <f t="shared" si="4"/>
        <v>37.5</v>
      </c>
      <c r="F266" t="s">
        <v>1491</v>
      </c>
      <c r="G266" t="s">
        <v>1497</v>
      </c>
      <c r="H266" t="s">
        <v>1492</v>
      </c>
      <c r="I266" t="s">
        <v>126</v>
      </c>
      <c r="J266" t="s">
        <v>1498</v>
      </c>
      <c r="K266" t="s">
        <v>1499</v>
      </c>
      <c r="L266">
        <v>505609601116310</v>
      </c>
      <c r="M266" t="s">
        <v>1500</v>
      </c>
      <c r="N266" t="s">
        <v>1501</v>
      </c>
      <c r="O266">
        <v>30</v>
      </c>
      <c r="P266" t="s">
        <v>1502</v>
      </c>
      <c r="Q266" t="s">
        <v>21</v>
      </c>
    </row>
    <row r="267" spans="1:17">
      <c r="A267" s="1">
        <v>265</v>
      </c>
      <c r="B267">
        <v>266</v>
      </c>
      <c r="C267">
        <v>3</v>
      </c>
      <c r="D267">
        <v>5</v>
      </c>
      <c r="E267">
        <f t="shared" si="4"/>
        <v>37.5</v>
      </c>
      <c r="F267" t="s">
        <v>1503</v>
      </c>
      <c r="G267" t="s">
        <v>1503</v>
      </c>
      <c r="H267" t="s">
        <v>1504</v>
      </c>
      <c r="I267" t="s">
        <v>1505</v>
      </c>
      <c r="J267" t="s">
        <v>767</v>
      </c>
      <c r="K267" t="s">
        <v>768</v>
      </c>
      <c r="L267">
        <v>511516202119110</v>
      </c>
      <c r="M267" t="s">
        <v>1506</v>
      </c>
      <c r="N267" t="s">
        <v>1507</v>
      </c>
      <c r="O267">
        <v>4</v>
      </c>
      <c r="P267" t="s">
        <v>1508</v>
      </c>
      <c r="Q267" t="s">
        <v>21</v>
      </c>
    </row>
    <row r="268" spans="1:17">
      <c r="A268" s="1">
        <v>266</v>
      </c>
      <c r="B268">
        <v>267</v>
      </c>
      <c r="C268">
        <v>3</v>
      </c>
      <c r="D268">
        <v>5</v>
      </c>
      <c r="E268">
        <f t="shared" si="4"/>
        <v>37.5</v>
      </c>
      <c r="F268" t="s">
        <v>1509</v>
      </c>
      <c r="G268" t="s">
        <v>1510</v>
      </c>
      <c r="H268" t="s">
        <v>1504</v>
      </c>
      <c r="I268" t="s">
        <v>1511</v>
      </c>
      <c r="J268" t="s">
        <v>24</v>
      </c>
      <c r="K268" t="s">
        <v>25</v>
      </c>
      <c r="L268">
        <v>531602806110416</v>
      </c>
      <c r="M268" t="s">
        <v>1512</v>
      </c>
      <c r="N268" t="s">
        <v>1513</v>
      </c>
      <c r="O268">
        <v>8</v>
      </c>
      <c r="P268" t="s">
        <v>1514</v>
      </c>
      <c r="Q268" t="s">
        <v>21</v>
      </c>
    </row>
    <row r="269" spans="1:17">
      <c r="A269" s="1">
        <v>267</v>
      </c>
      <c r="B269">
        <v>268</v>
      </c>
      <c r="C269">
        <v>3</v>
      </c>
      <c r="D269">
        <v>5</v>
      </c>
      <c r="E269">
        <f t="shared" si="4"/>
        <v>37.5</v>
      </c>
      <c r="F269" t="s">
        <v>1509</v>
      </c>
      <c r="G269" t="s">
        <v>1503</v>
      </c>
      <c r="H269" t="s">
        <v>1504</v>
      </c>
      <c r="I269" t="s">
        <v>1515</v>
      </c>
      <c r="J269" t="s">
        <v>82</v>
      </c>
      <c r="K269" t="s">
        <v>83</v>
      </c>
      <c r="L269">
        <v>507731502115115</v>
      </c>
      <c r="M269" t="s">
        <v>1516</v>
      </c>
      <c r="N269" t="s">
        <v>1517</v>
      </c>
      <c r="O269">
        <v>4</v>
      </c>
      <c r="P269" t="s">
        <v>1518</v>
      </c>
      <c r="Q269" t="s">
        <v>21</v>
      </c>
    </row>
    <row r="270" spans="1:17">
      <c r="A270" s="1">
        <v>268</v>
      </c>
      <c r="B270">
        <v>269</v>
      </c>
      <c r="C270">
        <v>3</v>
      </c>
      <c r="D270">
        <v>5</v>
      </c>
      <c r="E270">
        <f t="shared" si="4"/>
        <v>37.5</v>
      </c>
      <c r="F270" t="s">
        <v>1519</v>
      </c>
      <c r="G270" t="s">
        <v>1520</v>
      </c>
      <c r="H270" t="s">
        <v>1504</v>
      </c>
      <c r="I270" t="s">
        <v>1521</v>
      </c>
      <c r="J270" t="s">
        <v>941</v>
      </c>
      <c r="K270" t="s">
        <v>942</v>
      </c>
      <c r="L270">
        <v>509000406118415</v>
      </c>
      <c r="M270" t="s">
        <v>1522</v>
      </c>
      <c r="N270" t="s">
        <v>1523</v>
      </c>
      <c r="O270">
        <v>4</v>
      </c>
      <c r="P270" t="s">
        <v>1524</v>
      </c>
      <c r="Q270" t="s">
        <v>21</v>
      </c>
    </row>
    <row r="271" spans="1:17">
      <c r="A271" s="1">
        <v>269</v>
      </c>
      <c r="B271">
        <v>270</v>
      </c>
      <c r="C271" s="2">
        <v>2</v>
      </c>
      <c r="D271">
        <v>2</v>
      </c>
      <c r="E271">
        <f t="shared" si="4"/>
        <v>10</v>
      </c>
      <c r="F271" t="s">
        <v>1525</v>
      </c>
      <c r="G271" t="s">
        <v>1526</v>
      </c>
      <c r="H271" t="s">
        <v>1504</v>
      </c>
      <c r="I271" t="s">
        <v>1527</v>
      </c>
      <c r="J271" t="s">
        <v>266</v>
      </c>
      <c r="K271" t="s">
        <v>267</v>
      </c>
      <c r="L271">
        <v>504121120071817</v>
      </c>
      <c r="M271" t="s">
        <v>1528</v>
      </c>
      <c r="N271" t="s">
        <v>1529</v>
      </c>
      <c r="O271">
        <v>3</v>
      </c>
      <c r="P271" t="s">
        <v>1530</v>
      </c>
      <c r="Q271" t="s">
        <v>21</v>
      </c>
    </row>
    <row r="272" spans="1:17">
      <c r="A272" s="1">
        <v>270</v>
      </c>
      <c r="B272">
        <v>271</v>
      </c>
      <c r="C272" s="2">
        <v>2</v>
      </c>
      <c r="D272">
        <v>2</v>
      </c>
      <c r="E272">
        <f t="shared" si="4"/>
        <v>10</v>
      </c>
      <c r="F272" t="s">
        <v>1525</v>
      </c>
      <c r="G272" t="s">
        <v>1525</v>
      </c>
      <c r="H272" t="s">
        <v>1504</v>
      </c>
      <c r="I272" t="s">
        <v>1531</v>
      </c>
      <c r="J272" t="s">
        <v>266</v>
      </c>
      <c r="K272" t="s">
        <v>267</v>
      </c>
      <c r="L272">
        <v>504122050077517</v>
      </c>
      <c r="M272" t="s">
        <v>1532</v>
      </c>
      <c r="N272" t="s">
        <v>1533</v>
      </c>
      <c r="O272">
        <v>1</v>
      </c>
      <c r="P272" t="s">
        <v>1534</v>
      </c>
      <c r="Q272" t="s">
        <v>21</v>
      </c>
    </row>
    <row r="273" spans="1:17">
      <c r="A273" s="1">
        <v>271</v>
      </c>
      <c r="B273">
        <v>272</v>
      </c>
      <c r="C273" s="2">
        <v>3</v>
      </c>
      <c r="D273">
        <v>3</v>
      </c>
      <c r="E273">
        <f t="shared" si="4"/>
        <v>22.5</v>
      </c>
      <c r="F273" t="s">
        <v>1535</v>
      </c>
      <c r="G273" t="s">
        <v>1536</v>
      </c>
      <c r="H273" t="s">
        <v>1537</v>
      </c>
      <c r="I273" t="s">
        <v>1538</v>
      </c>
      <c r="J273" t="s">
        <v>242</v>
      </c>
      <c r="K273" t="s">
        <v>243</v>
      </c>
      <c r="L273">
        <v>508018110123904</v>
      </c>
      <c r="M273" t="s">
        <v>1539</v>
      </c>
      <c r="N273" t="s">
        <v>1540</v>
      </c>
      <c r="O273">
        <v>10</v>
      </c>
      <c r="P273" t="s">
        <v>1541</v>
      </c>
      <c r="Q273" t="s">
        <v>50</v>
      </c>
    </row>
    <row r="274" spans="1:17">
      <c r="A274" s="1">
        <v>272</v>
      </c>
      <c r="B274">
        <v>273</v>
      </c>
      <c r="C274" s="2">
        <v>3</v>
      </c>
      <c r="D274">
        <v>3</v>
      </c>
      <c r="E274">
        <f t="shared" si="4"/>
        <v>22.5</v>
      </c>
      <c r="F274" t="s">
        <v>1535</v>
      </c>
      <c r="G274" t="s">
        <v>1535</v>
      </c>
      <c r="H274" t="s">
        <v>1537</v>
      </c>
      <c r="I274" t="s">
        <v>1542</v>
      </c>
      <c r="J274" t="s">
        <v>53</v>
      </c>
      <c r="K274" t="s">
        <v>54</v>
      </c>
      <c r="L274">
        <v>526123030168906</v>
      </c>
      <c r="M274" t="s">
        <v>1543</v>
      </c>
      <c r="N274" t="s">
        <v>1544</v>
      </c>
      <c r="O274">
        <v>30</v>
      </c>
      <c r="P274" t="s">
        <v>1545</v>
      </c>
      <c r="Q274" t="s">
        <v>50</v>
      </c>
    </row>
    <row r="275" spans="1:17">
      <c r="A275" s="1">
        <v>273</v>
      </c>
      <c r="B275">
        <v>274</v>
      </c>
      <c r="C275" s="2">
        <v>3</v>
      </c>
      <c r="D275">
        <v>2</v>
      </c>
      <c r="E275">
        <f t="shared" si="4"/>
        <v>15</v>
      </c>
      <c r="F275" t="s">
        <v>1535</v>
      </c>
      <c r="G275" t="s">
        <v>1546</v>
      </c>
      <c r="H275" t="s">
        <v>1537</v>
      </c>
      <c r="I275" t="s">
        <v>1547</v>
      </c>
      <c r="J275" t="s">
        <v>203</v>
      </c>
      <c r="K275" t="s">
        <v>204</v>
      </c>
      <c r="L275">
        <v>542820020006007</v>
      </c>
      <c r="M275" t="s">
        <v>1548</v>
      </c>
      <c r="N275" t="s">
        <v>1549</v>
      </c>
      <c r="O275">
        <v>30</v>
      </c>
      <c r="P275" t="s">
        <v>1550</v>
      </c>
      <c r="Q275" t="s">
        <v>50</v>
      </c>
    </row>
    <row r="276" spans="1:17">
      <c r="A276" s="1">
        <v>274</v>
      </c>
      <c r="B276">
        <v>275</v>
      </c>
      <c r="C276" s="2">
        <v>3</v>
      </c>
      <c r="D276">
        <v>2</v>
      </c>
      <c r="E276">
        <f t="shared" si="4"/>
        <v>15</v>
      </c>
      <c r="F276" t="s">
        <v>1551</v>
      </c>
      <c r="G276" t="s">
        <v>1552</v>
      </c>
      <c r="H276" t="s">
        <v>1537</v>
      </c>
      <c r="I276" t="s">
        <v>1553</v>
      </c>
      <c r="J276" t="s">
        <v>16</v>
      </c>
      <c r="K276" t="s">
        <v>17</v>
      </c>
      <c r="L276">
        <v>552919120092707</v>
      </c>
      <c r="M276" t="s">
        <v>1554</v>
      </c>
      <c r="N276" t="s">
        <v>1555</v>
      </c>
      <c r="O276">
        <v>30</v>
      </c>
      <c r="P276" t="s">
        <v>1556</v>
      </c>
      <c r="Q276" t="s">
        <v>50</v>
      </c>
    </row>
    <row r="277" spans="1:17">
      <c r="A277" s="1">
        <v>275</v>
      </c>
      <c r="B277">
        <v>276</v>
      </c>
      <c r="C277" s="2">
        <v>3</v>
      </c>
      <c r="D277">
        <v>3</v>
      </c>
      <c r="E277">
        <f t="shared" si="4"/>
        <v>22.5</v>
      </c>
      <c r="F277" t="s">
        <v>1551</v>
      </c>
      <c r="G277" t="s">
        <v>1557</v>
      </c>
      <c r="H277" t="s">
        <v>1537</v>
      </c>
      <c r="I277" t="s">
        <v>1558</v>
      </c>
      <c r="J277" t="s">
        <v>53</v>
      </c>
      <c r="K277" t="s">
        <v>54</v>
      </c>
      <c r="L277">
        <v>526123030169206</v>
      </c>
      <c r="M277" t="s">
        <v>1559</v>
      </c>
      <c r="N277" t="s">
        <v>1560</v>
      </c>
      <c r="O277">
        <v>60</v>
      </c>
      <c r="P277" t="s">
        <v>1561</v>
      </c>
      <c r="Q277" t="s">
        <v>50</v>
      </c>
    </row>
    <row r="278" spans="1:17">
      <c r="A278" s="1">
        <v>276</v>
      </c>
      <c r="B278">
        <v>277</v>
      </c>
      <c r="C278" s="2">
        <v>3</v>
      </c>
      <c r="D278">
        <v>1</v>
      </c>
      <c r="E278">
        <f t="shared" si="4"/>
        <v>7.5</v>
      </c>
      <c r="F278" t="s">
        <v>1551</v>
      </c>
      <c r="G278" t="s">
        <v>1562</v>
      </c>
      <c r="H278" t="s">
        <v>1537</v>
      </c>
      <c r="I278" t="s">
        <v>1563</v>
      </c>
      <c r="J278" t="s">
        <v>1034</v>
      </c>
      <c r="K278" t="s">
        <v>1035</v>
      </c>
      <c r="L278">
        <v>514505502110314</v>
      </c>
      <c r="M278" t="s">
        <v>1564</v>
      </c>
      <c r="N278" t="s">
        <v>1565</v>
      </c>
      <c r="O278">
        <v>20</v>
      </c>
      <c r="P278" t="s">
        <v>1566</v>
      </c>
      <c r="Q278" t="s">
        <v>50</v>
      </c>
    </row>
    <row r="279" spans="1:17">
      <c r="A279" s="1">
        <v>277</v>
      </c>
      <c r="B279">
        <v>278</v>
      </c>
      <c r="C279">
        <v>3</v>
      </c>
      <c r="D279">
        <v>4</v>
      </c>
      <c r="E279">
        <f t="shared" si="4"/>
        <v>30</v>
      </c>
      <c r="F279" t="s">
        <v>1567</v>
      </c>
      <c r="G279" t="s">
        <v>1568</v>
      </c>
      <c r="H279" t="s">
        <v>1023</v>
      </c>
      <c r="I279" t="s">
        <v>1569</v>
      </c>
      <c r="J279" t="s">
        <v>16</v>
      </c>
      <c r="K279" t="s">
        <v>17</v>
      </c>
      <c r="L279">
        <v>500508102113411</v>
      </c>
      <c r="M279" t="s">
        <v>1570</v>
      </c>
      <c r="N279" t="s">
        <v>1571</v>
      </c>
      <c r="O279">
        <v>60</v>
      </c>
      <c r="P279" t="s">
        <v>1572</v>
      </c>
      <c r="Q279" t="s">
        <v>12</v>
      </c>
    </row>
    <row r="280" spans="1:17">
      <c r="A280" s="1">
        <v>278</v>
      </c>
      <c r="B280">
        <v>279</v>
      </c>
      <c r="C280">
        <v>3</v>
      </c>
      <c r="D280">
        <v>3</v>
      </c>
      <c r="E280">
        <f t="shared" si="4"/>
        <v>22.5</v>
      </c>
      <c r="F280" t="s">
        <v>1573</v>
      </c>
      <c r="G280" t="s">
        <v>1574</v>
      </c>
      <c r="H280" t="s">
        <v>1537</v>
      </c>
      <c r="I280" t="s">
        <v>1575</v>
      </c>
      <c r="J280" t="s">
        <v>242</v>
      </c>
      <c r="K280" t="s">
        <v>243</v>
      </c>
      <c r="L280">
        <v>508016100113703</v>
      </c>
      <c r="M280" t="s">
        <v>1576</v>
      </c>
      <c r="N280" t="s">
        <v>1577</v>
      </c>
      <c r="O280">
        <v>36</v>
      </c>
      <c r="P280" t="s">
        <v>1578</v>
      </c>
      <c r="Q280" t="s">
        <v>12</v>
      </c>
    </row>
    <row r="281" spans="1:17">
      <c r="A281" s="1">
        <v>279</v>
      </c>
      <c r="B281">
        <v>280</v>
      </c>
      <c r="C281">
        <v>3</v>
      </c>
      <c r="D281">
        <v>3</v>
      </c>
      <c r="E281">
        <f t="shared" si="4"/>
        <v>22.5</v>
      </c>
      <c r="F281" t="s">
        <v>1573</v>
      </c>
      <c r="G281" t="s">
        <v>1579</v>
      </c>
      <c r="H281" t="s">
        <v>1537</v>
      </c>
      <c r="I281" t="s">
        <v>1580</v>
      </c>
      <c r="J281" t="s">
        <v>242</v>
      </c>
      <c r="K281" t="s">
        <v>243</v>
      </c>
      <c r="L281">
        <v>508016100113406</v>
      </c>
      <c r="M281" t="s">
        <v>1581</v>
      </c>
      <c r="N281" t="s">
        <v>1577</v>
      </c>
      <c r="O281">
        <v>36</v>
      </c>
      <c r="P281" t="s">
        <v>1287</v>
      </c>
      <c r="Q281" t="s">
        <v>12</v>
      </c>
    </row>
    <row r="282" spans="1:17">
      <c r="A282" s="1">
        <v>280</v>
      </c>
      <c r="B282">
        <v>281</v>
      </c>
      <c r="C282">
        <v>4</v>
      </c>
      <c r="D282">
        <v>4</v>
      </c>
      <c r="E282">
        <f t="shared" si="4"/>
        <v>40</v>
      </c>
      <c r="F282" t="s">
        <v>1357</v>
      </c>
      <c r="G282" t="s">
        <v>1582</v>
      </c>
      <c r="H282" t="s">
        <v>1583</v>
      </c>
      <c r="I282" t="s">
        <v>1584</v>
      </c>
      <c r="J282" t="s">
        <v>285</v>
      </c>
      <c r="K282" t="s">
        <v>286</v>
      </c>
      <c r="L282">
        <v>506320120036907</v>
      </c>
      <c r="M282" t="s">
        <v>1585</v>
      </c>
      <c r="N282" t="s">
        <v>1586</v>
      </c>
      <c r="O282">
        <v>12</v>
      </c>
      <c r="P282" t="s">
        <v>1587</v>
      </c>
      <c r="Q282" t="s">
        <v>21</v>
      </c>
    </row>
    <row r="283" spans="1:17" s="3" customFormat="1">
      <c r="A283" s="4">
        <v>281</v>
      </c>
      <c r="B283" s="3">
        <v>282</v>
      </c>
      <c r="C283">
        <v>4</v>
      </c>
      <c r="D283">
        <v>5</v>
      </c>
      <c r="E283">
        <f t="shared" si="4"/>
        <v>50</v>
      </c>
      <c r="F283" t="s">
        <v>1588</v>
      </c>
      <c r="G283" t="s">
        <v>1589</v>
      </c>
      <c r="H283" t="s">
        <v>1590</v>
      </c>
      <c r="I283" t="s">
        <v>1591</v>
      </c>
      <c r="J283" t="s">
        <v>46</v>
      </c>
      <c r="K283" t="s">
        <v>47</v>
      </c>
      <c r="L283">
        <v>576720070076217</v>
      </c>
      <c r="M283" t="s">
        <v>1592</v>
      </c>
      <c r="N283" t="s">
        <v>1593</v>
      </c>
      <c r="O283">
        <v>120</v>
      </c>
      <c r="P283" t="s">
        <v>1594</v>
      </c>
      <c r="Q283" t="s">
        <v>104</v>
      </c>
    </row>
    <row r="284" spans="1:17" s="3" customFormat="1">
      <c r="A284" s="4">
        <v>282</v>
      </c>
      <c r="B284" s="3">
        <v>283</v>
      </c>
      <c r="C284">
        <v>4</v>
      </c>
      <c r="D284">
        <v>9</v>
      </c>
      <c r="E284">
        <f t="shared" si="4"/>
        <v>90</v>
      </c>
      <c r="F284" t="s">
        <v>164</v>
      </c>
      <c r="G284" t="s">
        <v>1588</v>
      </c>
      <c r="H284" t="s">
        <v>1590</v>
      </c>
      <c r="I284" t="s">
        <v>1595</v>
      </c>
      <c r="J284" t="s">
        <v>82</v>
      </c>
      <c r="K284" t="s">
        <v>83</v>
      </c>
      <c r="L284">
        <v>507700101119128</v>
      </c>
      <c r="M284" t="s">
        <v>1596</v>
      </c>
      <c r="N284" t="s">
        <v>1597</v>
      </c>
      <c r="O284">
        <v>200</v>
      </c>
      <c r="P284" t="s">
        <v>1598</v>
      </c>
      <c r="Q284" t="s">
        <v>104</v>
      </c>
    </row>
    <row r="285" spans="1:17" s="3" customFormat="1">
      <c r="A285" s="4">
        <v>283</v>
      </c>
      <c r="B285" s="3">
        <v>284</v>
      </c>
      <c r="C285">
        <v>4</v>
      </c>
      <c r="D285">
        <v>8</v>
      </c>
      <c r="E285">
        <f t="shared" si="4"/>
        <v>80</v>
      </c>
      <c r="F285" t="s">
        <v>1599</v>
      </c>
      <c r="G285" t="s">
        <v>1600</v>
      </c>
      <c r="H285" t="s">
        <v>1590</v>
      </c>
      <c r="I285" t="s">
        <v>1601</v>
      </c>
      <c r="J285" t="s">
        <v>313</v>
      </c>
      <c r="K285" t="s">
        <v>314</v>
      </c>
      <c r="L285">
        <v>504616020034417</v>
      </c>
      <c r="M285" t="s">
        <v>1602</v>
      </c>
      <c r="N285" t="s">
        <v>1603</v>
      </c>
      <c r="O285">
        <v>16</v>
      </c>
      <c r="P285" t="s">
        <v>1604</v>
      </c>
      <c r="Q285" t="s">
        <v>104</v>
      </c>
    </row>
    <row r="286" spans="1:17" s="3" customFormat="1">
      <c r="A286" s="4">
        <v>284</v>
      </c>
      <c r="B286" s="3">
        <v>285</v>
      </c>
      <c r="C286" s="3">
        <v>4</v>
      </c>
      <c r="D286" s="3">
        <v>6</v>
      </c>
      <c r="E286">
        <f t="shared" si="4"/>
        <v>60</v>
      </c>
      <c r="F286" s="3" t="s">
        <v>1605</v>
      </c>
      <c r="G286" s="3" t="s">
        <v>1606</v>
      </c>
      <c r="H286" s="3" t="s">
        <v>755</v>
      </c>
      <c r="I286" s="3" t="s">
        <v>1607</v>
      </c>
      <c r="J286" s="3" t="s">
        <v>277</v>
      </c>
      <c r="K286" s="3" t="s">
        <v>278</v>
      </c>
      <c r="L286" s="3">
        <v>533021020073517</v>
      </c>
      <c r="M286" s="3" t="s">
        <v>1608</v>
      </c>
      <c r="N286" s="3" t="s">
        <v>1609</v>
      </c>
      <c r="O286" s="3">
        <v>20</v>
      </c>
      <c r="P286" s="3" t="s">
        <v>1610</v>
      </c>
      <c r="Q286" s="3" t="s">
        <v>104</v>
      </c>
    </row>
    <row r="287" spans="1:17">
      <c r="A287" s="1">
        <v>285</v>
      </c>
      <c r="B287">
        <v>286</v>
      </c>
      <c r="C287" s="2">
        <v>4</v>
      </c>
      <c r="D287">
        <v>7</v>
      </c>
      <c r="E287">
        <f t="shared" si="4"/>
        <v>70</v>
      </c>
      <c r="F287" t="s">
        <v>1611</v>
      </c>
      <c r="G287" t="s">
        <v>1612</v>
      </c>
      <c r="H287" t="s">
        <v>1590</v>
      </c>
      <c r="I287" t="s">
        <v>1613</v>
      </c>
      <c r="J287" t="s">
        <v>46</v>
      </c>
      <c r="K287" t="s">
        <v>47</v>
      </c>
      <c r="L287">
        <v>576720070078717</v>
      </c>
      <c r="M287" t="s">
        <v>1614</v>
      </c>
      <c r="N287" t="s">
        <v>1615</v>
      </c>
      <c r="O287">
        <v>10</v>
      </c>
      <c r="P287" t="s">
        <v>1616</v>
      </c>
      <c r="Q287" t="s">
        <v>186</v>
      </c>
    </row>
    <row r="288" spans="1:17" s="3" customFormat="1">
      <c r="A288" s="4">
        <v>286</v>
      </c>
      <c r="B288" s="3">
        <v>287</v>
      </c>
      <c r="C288" s="2">
        <v>4</v>
      </c>
      <c r="D288">
        <v>8</v>
      </c>
      <c r="E288">
        <f t="shared" si="4"/>
        <v>80</v>
      </c>
      <c r="F288" t="s">
        <v>1611</v>
      </c>
      <c r="G288" t="s">
        <v>1611</v>
      </c>
      <c r="H288" t="s">
        <v>1590</v>
      </c>
      <c r="I288" t="s">
        <v>1617</v>
      </c>
      <c r="J288" t="s">
        <v>46</v>
      </c>
      <c r="K288" t="s">
        <v>47</v>
      </c>
      <c r="L288">
        <v>525005401132124</v>
      </c>
      <c r="M288" t="s">
        <v>1618</v>
      </c>
      <c r="N288" t="s">
        <v>1619</v>
      </c>
      <c r="O288">
        <v>0</v>
      </c>
      <c r="P288" t="s">
        <v>1620</v>
      </c>
      <c r="Q288" t="s">
        <v>104</v>
      </c>
    </row>
    <row r="289" spans="1:17">
      <c r="A289" s="1">
        <v>287</v>
      </c>
      <c r="B289">
        <v>288</v>
      </c>
      <c r="C289">
        <v>4</v>
      </c>
      <c r="D289">
        <v>6</v>
      </c>
      <c r="E289">
        <f t="shared" si="4"/>
        <v>60</v>
      </c>
      <c r="F289" t="s">
        <v>1621</v>
      </c>
      <c r="G289" t="s">
        <v>1622</v>
      </c>
      <c r="H289" t="s">
        <v>755</v>
      </c>
      <c r="I289" t="s">
        <v>1623</v>
      </c>
      <c r="J289" t="s">
        <v>313</v>
      </c>
      <c r="K289" t="s">
        <v>314</v>
      </c>
      <c r="L289">
        <v>504614110026017</v>
      </c>
      <c r="M289" t="s">
        <v>1624</v>
      </c>
      <c r="N289" t="s">
        <v>1625</v>
      </c>
      <c r="O289">
        <v>20</v>
      </c>
      <c r="P289" t="s">
        <v>1626</v>
      </c>
      <c r="Q289" t="s">
        <v>104</v>
      </c>
    </row>
    <row r="290" spans="1:17">
      <c r="A290" s="1">
        <v>288</v>
      </c>
      <c r="B290">
        <v>289</v>
      </c>
      <c r="C290" s="2">
        <v>4</v>
      </c>
      <c r="D290">
        <v>9</v>
      </c>
      <c r="E290">
        <f t="shared" si="4"/>
        <v>90</v>
      </c>
      <c r="F290" t="s">
        <v>1627</v>
      </c>
      <c r="G290" t="s">
        <v>1628</v>
      </c>
      <c r="H290" t="s">
        <v>1590</v>
      </c>
      <c r="I290" t="s">
        <v>1629</v>
      </c>
      <c r="J290" t="s">
        <v>313</v>
      </c>
      <c r="K290" t="s">
        <v>314</v>
      </c>
      <c r="L290">
        <v>504612040012814</v>
      </c>
      <c r="M290" t="s">
        <v>1630</v>
      </c>
      <c r="N290" t="s">
        <v>1631</v>
      </c>
      <c r="O290">
        <v>10</v>
      </c>
      <c r="P290" t="s">
        <v>1632</v>
      </c>
      <c r="Q290" t="s">
        <v>104</v>
      </c>
    </row>
    <row r="291" spans="1:17">
      <c r="A291" s="1">
        <v>289</v>
      </c>
      <c r="B291">
        <v>290</v>
      </c>
      <c r="C291" s="3">
        <v>4</v>
      </c>
      <c r="D291" s="3">
        <v>6</v>
      </c>
      <c r="E291">
        <f t="shared" si="4"/>
        <v>60</v>
      </c>
      <c r="F291" s="3" t="s">
        <v>1633</v>
      </c>
      <c r="G291" s="3" t="s">
        <v>1634</v>
      </c>
      <c r="H291" s="3" t="s">
        <v>1590</v>
      </c>
      <c r="I291" s="3" t="s">
        <v>1635</v>
      </c>
      <c r="J291" s="3" t="s">
        <v>46</v>
      </c>
      <c r="K291" s="3" t="s">
        <v>47</v>
      </c>
      <c r="L291" s="3">
        <v>576723070102207</v>
      </c>
      <c r="M291" s="3" t="s">
        <v>1636</v>
      </c>
      <c r="N291" s="3" t="s">
        <v>1637</v>
      </c>
      <c r="O291" s="3">
        <v>100</v>
      </c>
      <c r="P291" s="3" t="s">
        <v>1638</v>
      </c>
      <c r="Q291" s="3" t="s">
        <v>104</v>
      </c>
    </row>
    <row r="292" spans="1:17">
      <c r="A292" s="1">
        <v>290</v>
      </c>
      <c r="B292">
        <v>291</v>
      </c>
      <c r="C292" s="3">
        <v>4</v>
      </c>
      <c r="D292" s="3">
        <v>9</v>
      </c>
      <c r="E292">
        <f t="shared" si="4"/>
        <v>90</v>
      </c>
      <c r="F292" s="3" t="s">
        <v>1633</v>
      </c>
      <c r="G292" s="3" t="s">
        <v>1633</v>
      </c>
      <c r="H292" s="3" t="s">
        <v>1590</v>
      </c>
      <c r="I292" s="3" t="s">
        <v>1639</v>
      </c>
      <c r="J292" s="3" t="s">
        <v>53</v>
      </c>
      <c r="K292" s="3" t="s">
        <v>54</v>
      </c>
      <c r="L292" s="3">
        <v>526120070118307</v>
      </c>
      <c r="M292" s="3" t="s">
        <v>1640</v>
      </c>
      <c r="N292" s="3" t="s">
        <v>1641</v>
      </c>
      <c r="O292" s="3">
        <v>100</v>
      </c>
      <c r="P292" s="3" t="s">
        <v>1642</v>
      </c>
      <c r="Q292" s="3" t="s">
        <v>104</v>
      </c>
    </row>
    <row r="293" spans="1:17">
      <c r="A293" s="1">
        <v>291</v>
      </c>
      <c r="B293">
        <v>292</v>
      </c>
      <c r="C293" s="3">
        <v>4</v>
      </c>
      <c r="D293" s="3">
        <v>4</v>
      </c>
      <c r="E293">
        <f t="shared" si="4"/>
        <v>40</v>
      </c>
      <c r="F293" s="3" t="s">
        <v>1633</v>
      </c>
      <c r="G293" s="3" t="s">
        <v>1643</v>
      </c>
      <c r="H293" s="3" t="s">
        <v>1590</v>
      </c>
      <c r="I293" s="3" t="s">
        <v>1644</v>
      </c>
      <c r="J293" s="3" t="s">
        <v>46</v>
      </c>
      <c r="K293" s="3" t="s">
        <v>47</v>
      </c>
      <c r="L293" s="3">
        <v>576720070077517</v>
      </c>
      <c r="M293" s="3" t="s">
        <v>1645</v>
      </c>
      <c r="N293" s="3" t="s">
        <v>1646</v>
      </c>
      <c r="O293" s="3">
        <v>240</v>
      </c>
      <c r="P293" s="3" t="s">
        <v>1647</v>
      </c>
      <c r="Q293" s="3" t="s">
        <v>104</v>
      </c>
    </row>
    <row r="294" spans="1:17">
      <c r="A294" s="1">
        <v>292</v>
      </c>
      <c r="B294">
        <v>293</v>
      </c>
      <c r="C294">
        <v>3</v>
      </c>
      <c r="D294" s="2">
        <v>2</v>
      </c>
      <c r="E294">
        <f t="shared" si="4"/>
        <v>15</v>
      </c>
      <c r="F294" t="s">
        <v>1648</v>
      </c>
      <c r="G294" t="s">
        <v>1648</v>
      </c>
      <c r="H294" t="s">
        <v>38</v>
      </c>
      <c r="I294" t="s">
        <v>211</v>
      </c>
      <c r="J294" t="s">
        <v>82</v>
      </c>
      <c r="K294" t="s">
        <v>83</v>
      </c>
      <c r="L294">
        <v>507727301161111</v>
      </c>
      <c r="M294" t="s">
        <v>1649</v>
      </c>
      <c r="N294" t="s">
        <v>1650</v>
      </c>
      <c r="O294">
        <v>30</v>
      </c>
      <c r="P294" t="s">
        <v>214</v>
      </c>
      <c r="Q294" t="s">
        <v>21</v>
      </c>
    </row>
    <row r="295" spans="1:17">
      <c r="A295" s="1">
        <v>293</v>
      </c>
      <c r="B295">
        <v>294</v>
      </c>
      <c r="C295" s="2">
        <v>4</v>
      </c>
      <c r="D295" s="2">
        <v>6</v>
      </c>
      <c r="E295">
        <f t="shared" si="4"/>
        <v>60</v>
      </c>
      <c r="F295" t="s">
        <v>1651</v>
      </c>
      <c r="G295" t="s">
        <v>1652</v>
      </c>
      <c r="H295" t="s">
        <v>1590</v>
      </c>
      <c r="I295" t="s">
        <v>1653</v>
      </c>
      <c r="J295" t="s">
        <v>90</v>
      </c>
      <c r="K295" t="s">
        <v>91</v>
      </c>
      <c r="L295">
        <v>538816901111417</v>
      </c>
      <c r="M295" t="s">
        <v>1654</v>
      </c>
      <c r="N295" t="s">
        <v>1655</v>
      </c>
      <c r="O295">
        <v>12</v>
      </c>
      <c r="P295" t="s">
        <v>1656</v>
      </c>
      <c r="Q295" t="s">
        <v>104</v>
      </c>
    </row>
    <row r="296" spans="1:17">
      <c r="A296" s="1">
        <v>294</v>
      </c>
      <c r="B296">
        <v>295</v>
      </c>
      <c r="C296" s="2">
        <v>4</v>
      </c>
      <c r="D296">
        <v>5</v>
      </c>
      <c r="E296">
        <f t="shared" si="4"/>
        <v>50</v>
      </c>
      <c r="F296" t="s">
        <v>1242</v>
      </c>
      <c r="G296" t="s">
        <v>1242</v>
      </c>
      <c r="H296" t="s">
        <v>1590</v>
      </c>
      <c r="I296" t="s">
        <v>1657</v>
      </c>
      <c r="J296" t="s">
        <v>304</v>
      </c>
      <c r="K296" t="s">
        <v>305</v>
      </c>
      <c r="L296">
        <v>543822080065707</v>
      </c>
      <c r="M296" t="s">
        <v>1658</v>
      </c>
      <c r="N296" t="s">
        <v>1659</v>
      </c>
      <c r="O296">
        <v>48</v>
      </c>
      <c r="P296" t="s">
        <v>1660</v>
      </c>
      <c r="Q296" t="s">
        <v>104</v>
      </c>
    </row>
    <row r="297" spans="1:17">
      <c r="A297" s="1">
        <v>295</v>
      </c>
      <c r="B297">
        <v>296</v>
      </c>
      <c r="C297" s="2">
        <v>4</v>
      </c>
      <c r="D297">
        <v>5</v>
      </c>
      <c r="E297">
        <f t="shared" si="4"/>
        <v>50</v>
      </c>
      <c r="F297" t="s">
        <v>1661</v>
      </c>
      <c r="G297" t="s">
        <v>1662</v>
      </c>
      <c r="H297" t="s">
        <v>1590</v>
      </c>
      <c r="I297" t="s">
        <v>1663</v>
      </c>
      <c r="J297" t="s">
        <v>1664</v>
      </c>
      <c r="K297" t="s">
        <v>1665</v>
      </c>
      <c r="L297">
        <v>540121020004907</v>
      </c>
      <c r="M297" t="s">
        <v>1666</v>
      </c>
      <c r="N297" t="s">
        <v>1667</v>
      </c>
      <c r="O297">
        <v>6</v>
      </c>
      <c r="P297" t="s">
        <v>1668</v>
      </c>
      <c r="Q297" t="s">
        <v>104</v>
      </c>
    </row>
    <row r="298" spans="1:17">
      <c r="A298" s="1">
        <v>296</v>
      </c>
      <c r="B298">
        <v>297</v>
      </c>
      <c r="C298">
        <v>3</v>
      </c>
      <c r="D298">
        <v>2</v>
      </c>
      <c r="E298">
        <f t="shared" si="4"/>
        <v>15</v>
      </c>
      <c r="F298" t="s">
        <v>1669</v>
      </c>
      <c r="G298" t="s">
        <v>1670</v>
      </c>
      <c r="H298" t="s">
        <v>713</v>
      </c>
      <c r="I298" t="s">
        <v>1671</v>
      </c>
      <c r="J298" t="s">
        <v>82</v>
      </c>
      <c r="K298" t="s">
        <v>83</v>
      </c>
      <c r="L298">
        <v>507742602116410</v>
      </c>
      <c r="M298" t="s">
        <v>1672</v>
      </c>
      <c r="N298" t="s">
        <v>1673</v>
      </c>
      <c r="O298">
        <v>60</v>
      </c>
      <c r="P298" t="s">
        <v>1674</v>
      </c>
      <c r="Q298" t="s">
        <v>21</v>
      </c>
    </row>
    <row r="299" spans="1:17">
      <c r="A299" s="1">
        <v>297</v>
      </c>
      <c r="B299">
        <v>298</v>
      </c>
      <c r="C299">
        <v>3</v>
      </c>
      <c r="D299">
        <v>4</v>
      </c>
      <c r="E299">
        <f t="shared" si="4"/>
        <v>30</v>
      </c>
      <c r="F299" t="s">
        <v>1669</v>
      </c>
      <c r="G299" t="s">
        <v>1669</v>
      </c>
      <c r="H299" t="s">
        <v>713</v>
      </c>
      <c r="I299" t="s">
        <v>1675</v>
      </c>
      <c r="J299" t="s">
        <v>1191</v>
      </c>
      <c r="K299" t="s">
        <v>1192</v>
      </c>
      <c r="L299">
        <v>506423070052606</v>
      </c>
      <c r="M299" t="s">
        <v>1676</v>
      </c>
      <c r="N299" t="s">
        <v>1677</v>
      </c>
      <c r="O299">
        <v>90</v>
      </c>
      <c r="P299" t="s">
        <v>1678</v>
      </c>
      <c r="Q299" t="s">
        <v>21</v>
      </c>
    </row>
    <row r="300" spans="1:17">
      <c r="A300" s="1">
        <v>298</v>
      </c>
      <c r="B300">
        <v>299</v>
      </c>
      <c r="C300">
        <v>3</v>
      </c>
      <c r="D300">
        <v>1</v>
      </c>
      <c r="E300">
        <f t="shared" si="4"/>
        <v>7.5</v>
      </c>
      <c r="F300" t="s">
        <v>1669</v>
      </c>
      <c r="G300" t="s">
        <v>1679</v>
      </c>
      <c r="H300" t="s">
        <v>713</v>
      </c>
      <c r="I300" t="s">
        <v>1680</v>
      </c>
      <c r="J300" t="s">
        <v>1034</v>
      </c>
      <c r="K300" t="s">
        <v>1035</v>
      </c>
      <c r="L300">
        <v>514512020024803</v>
      </c>
      <c r="M300" t="s">
        <v>1681</v>
      </c>
      <c r="N300" t="s">
        <v>1682</v>
      </c>
      <c r="O300">
        <v>90</v>
      </c>
      <c r="P300" t="s">
        <v>1683</v>
      </c>
      <c r="Q300" t="s">
        <v>12</v>
      </c>
    </row>
    <row r="301" spans="1:17">
      <c r="A301" s="1">
        <v>299</v>
      </c>
      <c r="B301">
        <v>300</v>
      </c>
      <c r="C301" s="2">
        <v>4</v>
      </c>
      <c r="D301">
        <v>5</v>
      </c>
      <c r="E301">
        <f t="shared" si="4"/>
        <v>50</v>
      </c>
      <c r="F301" t="s">
        <v>1661</v>
      </c>
      <c r="G301" t="s">
        <v>1684</v>
      </c>
      <c r="H301" t="s">
        <v>1590</v>
      </c>
      <c r="I301" t="s">
        <v>1663</v>
      </c>
      <c r="J301" t="s">
        <v>1664</v>
      </c>
      <c r="K301" t="s">
        <v>1665</v>
      </c>
      <c r="L301">
        <v>540121020005207</v>
      </c>
      <c r="M301" t="s">
        <v>1685</v>
      </c>
      <c r="N301" t="s">
        <v>1667</v>
      </c>
      <c r="O301">
        <v>6</v>
      </c>
      <c r="P301" t="s">
        <v>1668</v>
      </c>
      <c r="Q301" t="s">
        <v>104</v>
      </c>
    </row>
    <row r="302" spans="1:17">
      <c r="A302" s="1">
        <v>300</v>
      </c>
      <c r="B302">
        <v>301</v>
      </c>
      <c r="C302" s="2">
        <v>4</v>
      </c>
      <c r="D302">
        <v>6</v>
      </c>
      <c r="E302">
        <f t="shared" si="4"/>
        <v>60</v>
      </c>
      <c r="F302" t="s">
        <v>1686</v>
      </c>
      <c r="G302" t="s">
        <v>1687</v>
      </c>
      <c r="H302" t="s">
        <v>1590</v>
      </c>
      <c r="I302" t="s">
        <v>1688</v>
      </c>
      <c r="J302" t="s">
        <v>550</v>
      </c>
      <c r="K302" t="s">
        <v>551</v>
      </c>
      <c r="L302">
        <v>515123020013607</v>
      </c>
      <c r="M302" t="s">
        <v>1689</v>
      </c>
      <c r="N302" t="s">
        <v>1690</v>
      </c>
      <c r="O302">
        <v>5</v>
      </c>
      <c r="P302" t="s">
        <v>1691</v>
      </c>
      <c r="Q302" t="s">
        <v>104</v>
      </c>
    </row>
    <row r="303" spans="1:17">
      <c r="A303" s="1">
        <v>301</v>
      </c>
      <c r="B303">
        <v>302</v>
      </c>
      <c r="C303" s="3">
        <v>4</v>
      </c>
      <c r="D303" s="3">
        <v>8</v>
      </c>
      <c r="E303">
        <f t="shared" si="4"/>
        <v>80</v>
      </c>
      <c r="F303" s="3" t="s">
        <v>1692</v>
      </c>
      <c r="G303" s="3" t="s">
        <v>1693</v>
      </c>
      <c r="H303" s="3" t="s">
        <v>1590</v>
      </c>
      <c r="I303" s="3" t="s">
        <v>1694</v>
      </c>
      <c r="J303" s="3" t="s">
        <v>277</v>
      </c>
      <c r="K303" s="3" t="s">
        <v>278</v>
      </c>
      <c r="L303" s="3">
        <v>533010702111428</v>
      </c>
      <c r="M303" s="3" t="s">
        <v>1695</v>
      </c>
      <c r="N303" s="3" t="s">
        <v>1696</v>
      </c>
      <c r="O303" s="3">
        <v>200</v>
      </c>
      <c r="P303" s="3" t="s">
        <v>1697</v>
      </c>
      <c r="Q303" s="3" t="s">
        <v>104</v>
      </c>
    </row>
    <row r="304" spans="1:17">
      <c r="A304" s="1">
        <v>302</v>
      </c>
      <c r="B304">
        <v>303</v>
      </c>
      <c r="C304">
        <v>4</v>
      </c>
      <c r="D304">
        <v>8</v>
      </c>
      <c r="E304">
        <f t="shared" si="4"/>
        <v>80</v>
      </c>
      <c r="F304" t="s">
        <v>1692</v>
      </c>
      <c r="G304" t="s">
        <v>1692</v>
      </c>
      <c r="H304" t="s">
        <v>1590</v>
      </c>
      <c r="I304" t="s">
        <v>1698</v>
      </c>
      <c r="J304" t="s">
        <v>277</v>
      </c>
      <c r="K304" t="s">
        <v>278</v>
      </c>
      <c r="L304">
        <v>533018102113123</v>
      </c>
      <c r="M304" t="s">
        <v>1699</v>
      </c>
      <c r="N304" t="s">
        <v>1696</v>
      </c>
      <c r="O304">
        <v>200</v>
      </c>
      <c r="P304" t="s">
        <v>1700</v>
      </c>
      <c r="Q304" t="s">
        <v>104</v>
      </c>
    </row>
    <row r="305" spans="1:17">
      <c r="A305" s="1">
        <v>303</v>
      </c>
      <c r="B305">
        <v>304</v>
      </c>
      <c r="C305">
        <v>4</v>
      </c>
      <c r="D305">
        <v>6</v>
      </c>
      <c r="E305">
        <f t="shared" si="4"/>
        <v>60</v>
      </c>
      <c r="F305" t="s">
        <v>1692</v>
      </c>
      <c r="G305" t="s">
        <v>1701</v>
      </c>
      <c r="H305" t="s">
        <v>1590</v>
      </c>
      <c r="I305" t="s">
        <v>1702</v>
      </c>
      <c r="J305" t="s">
        <v>691</v>
      </c>
      <c r="K305" t="s">
        <v>692</v>
      </c>
      <c r="L305">
        <v>510607201133421</v>
      </c>
      <c r="M305" t="s">
        <v>1703</v>
      </c>
      <c r="N305" t="s">
        <v>1704</v>
      </c>
      <c r="O305">
        <v>2</v>
      </c>
      <c r="P305" t="s">
        <v>1705</v>
      </c>
      <c r="Q305" t="s">
        <v>110</v>
      </c>
    </row>
    <row r="306" spans="1:17">
      <c r="A306" s="1">
        <v>304</v>
      </c>
      <c r="B306">
        <v>305</v>
      </c>
      <c r="C306">
        <v>2</v>
      </c>
      <c r="D306">
        <v>1</v>
      </c>
      <c r="E306">
        <f t="shared" si="4"/>
        <v>5</v>
      </c>
      <c r="F306" t="s">
        <v>1706</v>
      </c>
      <c r="G306" t="s">
        <v>1707</v>
      </c>
      <c r="H306" t="s">
        <v>396</v>
      </c>
      <c r="I306" t="s">
        <v>1708</v>
      </c>
      <c r="J306" t="s">
        <v>242</v>
      </c>
      <c r="K306" t="s">
        <v>243</v>
      </c>
      <c r="L306">
        <v>508017100120204</v>
      </c>
      <c r="M306" t="s">
        <v>1709</v>
      </c>
      <c r="N306" t="s">
        <v>1710</v>
      </c>
      <c r="O306">
        <v>28</v>
      </c>
      <c r="P306" t="s">
        <v>1711</v>
      </c>
      <c r="Q306" t="s">
        <v>21</v>
      </c>
    </row>
    <row r="307" spans="1:17">
      <c r="A307" s="1">
        <v>305</v>
      </c>
      <c r="B307">
        <v>306</v>
      </c>
      <c r="C307">
        <v>2</v>
      </c>
      <c r="D307">
        <v>1</v>
      </c>
      <c r="E307">
        <f t="shared" si="4"/>
        <v>5</v>
      </c>
      <c r="F307" t="s">
        <v>1706</v>
      </c>
      <c r="G307" t="s">
        <v>1712</v>
      </c>
      <c r="H307" t="s">
        <v>396</v>
      </c>
      <c r="I307" t="s">
        <v>1708</v>
      </c>
      <c r="J307" t="s">
        <v>53</v>
      </c>
      <c r="K307" t="s">
        <v>54</v>
      </c>
      <c r="L307">
        <v>526113010088506</v>
      </c>
      <c r="M307" t="s">
        <v>1713</v>
      </c>
      <c r="N307" t="s">
        <v>1710</v>
      </c>
      <c r="O307">
        <v>28</v>
      </c>
      <c r="P307" t="s">
        <v>1711</v>
      </c>
      <c r="Q307" t="s">
        <v>21</v>
      </c>
    </row>
    <row r="308" spans="1:17">
      <c r="A308" s="1">
        <v>306</v>
      </c>
      <c r="B308">
        <v>307</v>
      </c>
      <c r="C308">
        <v>2</v>
      </c>
      <c r="D308">
        <v>3</v>
      </c>
      <c r="E308">
        <f t="shared" si="4"/>
        <v>15</v>
      </c>
      <c r="F308" t="s">
        <v>1706</v>
      </c>
      <c r="G308" t="s">
        <v>1714</v>
      </c>
      <c r="H308" t="s">
        <v>396</v>
      </c>
      <c r="I308" t="s">
        <v>1715</v>
      </c>
      <c r="J308" t="s">
        <v>446</v>
      </c>
      <c r="K308" t="s">
        <v>447</v>
      </c>
      <c r="L308">
        <v>502302702111214</v>
      </c>
      <c r="M308" t="s">
        <v>1716</v>
      </c>
      <c r="N308" t="s">
        <v>1717</v>
      </c>
      <c r="O308">
        <v>7</v>
      </c>
      <c r="P308" t="s">
        <v>1718</v>
      </c>
      <c r="Q308" t="s">
        <v>12</v>
      </c>
    </row>
    <row r="309" spans="1:17">
      <c r="A309" s="1">
        <v>307</v>
      </c>
      <c r="B309">
        <v>308</v>
      </c>
      <c r="C309">
        <v>2</v>
      </c>
      <c r="D309">
        <v>2</v>
      </c>
      <c r="E309">
        <f t="shared" si="4"/>
        <v>10</v>
      </c>
      <c r="F309" t="s">
        <v>1712</v>
      </c>
      <c r="G309" t="s">
        <v>1719</v>
      </c>
      <c r="H309" t="s">
        <v>396</v>
      </c>
      <c r="I309" t="s">
        <v>1720</v>
      </c>
      <c r="J309" t="s">
        <v>82</v>
      </c>
      <c r="K309" t="s">
        <v>83</v>
      </c>
      <c r="L309">
        <v>541822030180003</v>
      </c>
      <c r="M309" t="s">
        <v>1721</v>
      </c>
      <c r="N309" t="s">
        <v>1722</v>
      </c>
      <c r="O309">
        <v>30</v>
      </c>
      <c r="P309" t="s">
        <v>1723</v>
      </c>
      <c r="Q309" t="s">
        <v>21</v>
      </c>
    </row>
    <row r="310" spans="1:17">
      <c r="A310" s="1">
        <v>308</v>
      </c>
      <c r="B310">
        <v>309</v>
      </c>
      <c r="C310">
        <v>2</v>
      </c>
      <c r="D310">
        <v>2</v>
      </c>
      <c r="E310">
        <f t="shared" si="4"/>
        <v>10</v>
      </c>
      <c r="F310" t="s">
        <v>1712</v>
      </c>
      <c r="G310" t="s">
        <v>1712</v>
      </c>
      <c r="H310" t="s">
        <v>396</v>
      </c>
      <c r="I310" t="s">
        <v>1724</v>
      </c>
      <c r="J310" t="s">
        <v>82</v>
      </c>
      <c r="K310" t="s">
        <v>83</v>
      </c>
      <c r="L310">
        <v>541822030178606</v>
      </c>
      <c r="M310" t="s">
        <v>1725</v>
      </c>
      <c r="N310" t="s">
        <v>1722</v>
      </c>
      <c r="O310">
        <v>30</v>
      </c>
      <c r="P310" t="s">
        <v>1726</v>
      </c>
      <c r="Q310" t="s">
        <v>21</v>
      </c>
    </row>
    <row r="311" spans="1:17">
      <c r="A311" s="1">
        <v>309</v>
      </c>
      <c r="B311">
        <v>310</v>
      </c>
      <c r="C311">
        <v>2</v>
      </c>
      <c r="D311">
        <v>2</v>
      </c>
      <c r="E311">
        <f t="shared" si="4"/>
        <v>10</v>
      </c>
      <c r="F311" t="s">
        <v>1712</v>
      </c>
      <c r="G311" t="s">
        <v>1714</v>
      </c>
      <c r="H311" t="s">
        <v>396</v>
      </c>
      <c r="I311" t="s">
        <v>1727</v>
      </c>
      <c r="J311" t="s">
        <v>446</v>
      </c>
      <c r="K311" t="s">
        <v>447</v>
      </c>
      <c r="L311">
        <v>502302705110219</v>
      </c>
      <c r="M311" t="s">
        <v>1728</v>
      </c>
      <c r="N311" t="s">
        <v>1729</v>
      </c>
      <c r="O311">
        <v>28</v>
      </c>
      <c r="P311" t="s">
        <v>1730</v>
      </c>
      <c r="Q311" t="s">
        <v>12</v>
      </c>
    </row>
    <row r="312" spans="1:17">
      <c r="A312" s="1">
        <v>310</v>
      </c>
      <c r="B312">
        <v>311</v>
      </c>
      <c r="C312">
        <v>3</v>
      </c>
      <c r="D312">
        <v>2</v>
      </c>
      <c r="E312">
        <f t="shared" si="4"/>
        <v>15</v>
      </c>
      <c r="F312" t="s">
        <v>1731</v>
      </c>
      <c r="G312" t="s">
        <v>1732</v>
      </c>
      <c r="H312" t="s">
        <v>1733</v>
      </c>
      <c r="I312" t="s">
        <v>784</v>
      </c>
      <c r="J312" t="s">
        <v>1498</v>
      </c>
      <c r="K312" t="s">
        <v>1499</v>
      </c>
      <c r="L312">
        <v>505600204114415</v>
      </c>
      <c r="M312" t="s">
        <v>1734</v>
      </c>
      <c r="N312" t="s">
        <v>1735</v>
      </c>
      <c r="O312">
        <v>200</v>
      </c>
      <c r="P312" t="s">
        <v>1736</v>
      </c>
      <c r="Q312" t="s">
        <v>12</v>
      </c>
    </row>
    <row r="313" spans="1:17">
      <c r="A313" s="1">
        <v>311</v>
      </c>
      <c r="B313">
        <v>312</v>
      </c>
      <c r="C313">
        <v>3</v>
      </c>
      <c r="D313">
        <v>3</v>
      </c>
      <c r="E313">
        <f t="shared" si="4"/>
        <v>22.5</v>
      </c>
      <c r="F313" t="s">
        <v>1731</v>
      </c>
      <c r="G313" t="s">
        <v>1731</v>
      </c>
      <c r="H313" t="s">
        <v>1733</v>
      </c>
      <c r="I313" t="s">
        <v>543</v>
      </c>
      <c r="J313" t="s">
        <v>82</v>
      </c>
      <c r="K313" t="s">
        <v>83</v>
      </c>
      <c r="L313">
        <v>507725003110113</v>
      </c>
      <c r="M313" t="s">
        <v>1737</v>
      </c>
      <c r="N313" t="s">
        <v>1738</v>
      </c>
      <c r="O313">
        <v>30</v>
      </c>
      <c r="P313" t="s">
        <v>545</v>
      </c>
      <c r="Q313" t="s">
        <v>21</v>
      </c>
    </row>
    <row r="314" spans="1:17">
      <c r="A314" s="1">
        <v>312</v>
      </c>
      <c r="B314">
        <v>313</v>
      </c>
      <c r="C314">
        <v>3</v>
      </c>
      <c r="D314">
        <v>1</v>
      </c>
      <c r="E314">
        <f t="shared" si="4"/>
        <v>7.5</v>
      </c>
      <c r="F314" t="s">
        <v>1731</v>
      </c>
      <c r="G314" t="s">
        <v>1739</v>
      </c>
      <c r="H314" t="s">
        <v>1733</v>
      </c>
      <c r="I314" t="s">
        <v>1740</v>
      </c>
      <c r="J314" t="s">
        <v>60</v>
      </c>
      <c r="K314" t="s">
        <v>61</v>
      </c>
      <c r="L314">
        <v>522717110064717</v>
      </c>
      <c r="M314" t="s">
        <v>1741</v>
      </c>
      <c r="N314" t="s">
        <v>1742</v>
      </c>
      <c r="O314">
        <v>16</v>
      </c>
      <c r="P314" t="s">
        <v>1743</v>
      </c>
      <c r="Q314" t="s">
        <v>12</v>
      </c>
    </row>
    <row r="315" spans="1:17">
      <c r="A315" s="1">
        <v>313</v>
      </c>
      <c r="B315">
        <v>314</v>
      </c>
      <c r="C315">
        <v>4</v>
      </c>
      <c r="D315">
        <v>7</v>
      </c>
      <c r="E315">
        <f t="shared" si="4"/>
        <v>70</v>
      </c>
      <c r="F315" t="s">
        <v>1744</v>
      </c>
      <c r="G315" t="s">
        <v>1745</v>
      </c>
      <c r="H315" t="s">
        <v>1590</v>
      </c>
      <c r="I315" t="s">
        <v>1746</v>
      </c>
      <c r="J315" t="s">
        <v>82</v>
      </c>
      <c r="K315" t="s">
        <v>83</v>
      </c>
      <c r="L315">
        <v>541820070132507</v>
      </c>
      <c r="M315" t="s">
        <v>1747</v>
      </c>
      <c r="N315" t="s">
        <v>1748</v>
      </c>
      <c r="O315">
        <v>20</v>
      </c>
      <c r="P315" t="s">
        <v>1749</v>
      </c>
      <c r="Q315" t="s">
        <v>104</v>
      </c>
    </row>
    <row r="316" spans="1:17">
      <c r="A316" s="1">
        <v>314</v>
      </c>
      <c r="B316">
        <v>315</v>
      </c>
      <c r="C316">
        <v>2</v>
      </c>
      <c r="D316">
        <v>1</v>
      </c>
      <c r="E316">
        <f t="shared" si="4"/>
        <v>5</v>
      </c>
      <c r="F316" t="s">
        <v>1750</v>
      </c>
      <c r="G316" t="s">
        <v>1751</v>
      </c>
      <c r="H316" t="s">
        <v>1752</v>
      </c>
      <c r="I316" t="s">
        <v>1753</v>
      </c>
      <c r="J316" t="s">
        <v>304</v>
      </c>
      <c r="K316" t="s">
        <v>305</v>
      </c>
      <c r="L316">
        <v>543817070024603</v>
      </c>
      <c r="M316" t="s">
        <v>1754</v>
      </c>
      <c r="N316" t="s">
        <v>1755</v>
      </c>
      <c r="O316">
        <v>60</v>
      </c>
      <c r="P316" t="s">
        <v>1756</v>
      </c>
      <c r="Q316" t="s">
        <v>21</v>
      </c>
    </row>
    <row r="317" spans="1:17">
      <c r="A317" s="1">
        <v>315</v>
      </c>
      <c r="B317">
        <v>316</v>
      </c>
      <c r="C317">
        <v>2</v>
      </c>
      <c r="D317">
        <v>2</v>
      </c>
      <c r="E317">
        <f t="shared" si="4"/>
        <v>10</v>
      </c>
      <c r="F317" t="s">
        <v>1750</v>
      </c>
      <c r="G317" t="s">
        <v>1750</v>
      </c>
      <c r="H317" t="s">
        <v>1752</v>
      </c>
      <c r="I317" t="s">
        <v>1757</v>
      </c>
      <c r="J317" t="s">
        <v>304</v>
      </c>
      <c r="K317" t="s">
        <v>305</v>
      </c>
      <c r="L317">
        <v>543815120014606</v>
      </c>
      <c r="M317" t="s">
        <v>1758</v>
      </c>
      <c r="N317" t="s">
        <v>1755</v>
      </c>
      <c r="O317">
        <v>60</v>
      </c>
      <c r="P317" t="s">
        <v>1759</v>
      </c>
      <c r="Q317" t="s">
        <v>21</v>
      </c>
    </row>
    <row r="318" spans="1:17">
      <c r="A318" s="1">
        <v>316</v>
      </c>
      <c r="B318">
        <v>317</v>
      </c>
      <c r="C318">
        <v>2</v>
      </c>
      <c r="D318">
        <v>1</v>
      </c>
      <c r="E318">
        <f t="shared" si="4"/>
        <v>5</v>
      </c>
      <c r="F318" t="s">
        <v>1750</v>
      </c>
      <c r="G318" t="s">
        <v>1760</v>
      </c>
      <c r="H318" t="s">
        <v>1752</v>
      </c>
      <c r="I318" t="s">
        <v>1761</v>
      </c>
      <c r="J318" t="s">
        <v>249</v>
      </c>
      <c r="K318" t="s">
        <v>250</v>
      </c>
      <c r="L318">
        <v>525500902116319</v>
      </c>
      <c r="M318" t="s">
        <v>1762</v>
      </c>
      <c r="N318" t="s">
        <v>1763</v>
      </c>
      <c r="O318">
        <v>30</v>
      </c>
      <c r="P318" t="s">
        <v>1764</v>
      </c>
      <c r="Q318" t="s">
        <v>12</v>
      </c>
    </row>
    <row r="319" spans="1:17">
      <c r="A319" s="1">
        <v>317</v>
      </c>
      <c r="B319">
        <v>318</v>
      </c>
      <c r="C319">
        <v>3</v>
      </c>
      <c r="D319">
        <v>2</v>
      </c>
      <c r="E319">
        <f t="shared" si="4"/>
        <v>15</v>
      </c>
      <c r="F319" t="s">
        <v>1765</v>
      </c>
      <c r="G319" t="s">
        <v>1766</v>
      </c>
      <c r="H319" t="s">
        <v>1016</v>
      </c>
      <c r="I319" t="s">
        <v>1767</v>
      </c>
      <c r="J319" t="s">
        <v>16</v>
      </c>
      <c r="K319" t="s">
        <v>17</v>
      </c>
      <c r="L319">
        <v>552920080131607</v>
      </c>
      <c r="M319" t="s">
        <v>1768</v>
      </c>
      <c r="N319" t="s">
        <v>1769</v>
      </c>
      <c r="O319">
        <v>15</v>
      </c>
      <c r="P319" t="s">
        <v>1770</v>
      </c>
      <c r="Q319" t="s">
        <v>186</v>
      </c>
    </row>
    <row r="320" spans="1:17">
      <c r="A320" s="1">
        <v>318</v>
      </c>
      <c r="B320">
        <v>319</v>
      </c>
      <c r="C320">
        <v>4</v>
      </c>
      <c r="D320">
        <v>5</v>
      </c>
      <c r="E320">
        <f t="shared" si="4"/>
        <v>50</v>
      </c>
      <c r="F320" t="s">
        <v>1744</v>
      </c>
      <c r="G320" t="s">
        <v>1771</v>
      </c>
      <c r="H320" t="s">
        <v>1590</v>
      </c>
      <c r="I320" t="s">
        <v>1772</v>
      </c>
      <c r="J320" t="s">
        <v>174</v>
      </c>
      <c r="K320" t="s">
        <v>175</v>
      </c>
      <c r="L320">
        <v>525320060076207</v>
      </c>
      <c r="M320" t="s">
        <v>1773</v>
      </c>
      <c r="N320" t="s">
        <v>1748</v>
      </c>
      <c r="O320">
        <v>20</v>
      </c>
      <c r="P320" t="s">
        <v>1774</v>
      </c>
      <c r="Q320" t="s">
        <v>104</v>
      </c>
    </row>
    <row r="321" spans="1:17">
      <c r="A321" s="1">
        <v>319</v>
      </c>
      <c r="B321">
        <v>320</v>
      </c>
      <c r="C321">
        <v>3</v>
      </c>
      <c r="D321">
        <v>1</v>
      </c>
      <c r="E321">
        <f t="shared" si="4"/>
        <v>7.5</v>
      </c>
      <c r="F321" t="s">
        <v>1775</v>
      </c>
      <c r="G321" t="s">
        <v>1776</v>
      </c>
      <c r="H321" t="s">
        <v>1777</v>
      </c>
      <c r="I321" t="s">
        <v>1778</v>
      </c>
      <c r="J321" t="s">
        <v>715</v>
      </c>
      <c r="K321" t="s">
        <v>716</v>
      </c>
      <c r="L321">
        <v>523723050050203</v>
      </c>
      <c r="M321" t="s">
        <v>1779</v>
      </c>
      <c r="N321" t="s">
        <v>1780</v>
      </c>
      <c r="O321">
        <v>6</v>
      </c>
      <c r="P321" t="s">
        <v>1781</v>
      </c>
      <c r="Q321" t="s">
        <v>21</v>
      </c>
    </row>
    <row r="322" spans="1:17">
      <c r="A322" s="1">
        <v>320</v>
      </c>
      <c r="B322">
        <v>321</v>
      </c>
      <c r="C322">
        <v>3</v>
      </c>
      <c r="D322">
        <v>2</v>
      </c>
      <c r="E322">
        <f t="shared" si="4"/>
        <v>15</v>
      </c>
      <c r="F322" t="s">
        <v>1782</v>
      </c>
      <c r="G322" t="s">
        <v>1783</v>
      </c>
      <c r="H322" t="s">
        <v>663</v>
      </c>
      <c r="I322" t="s">
        <v>1784</v>
      </c>
      <c r="J322" t="s">
        <v>670</v>
      </c>
      <c r="K322" t="s">
        <v>671</v>
      </c>
      <c r="L322">
        <v>500218040041703</v>
      </c>
      <c r="M322" t="s">
        <v>1785</v>
      </c>
      <c r="N322" t="s">
        <v>1786</v>
      </c>
      <c r="O322">
        <v>30</v>
      </c>
      <c r="P322" t="s">
        <v>1787</v>
      </c>
      <c r="Q322" t="s">
        <v>21</v>
      </c>
    </row>
    <row r="323" spans="1:17">
      <c r="A323" s="1">
        <v>321</v>
      </c>
      <c r="B323">
        <v>322</v>
      </c>
      <c r="C323">
        <v>3</v>
      </c>
      <c r="D323">
        <v>3</v>
      </c>
      <c r="E323">
        <f t="shared" ref="E323:E386" si="5">(C323*D323)/(10*4)*100</f>
        <v>22.5</v>
      </c>
      <c r="F323" t="s">
        <v>1782</v>
      </c>
      <c r="G323" t="s">
        <v>1782</v>
      </c>
      <c r="H323" t="s">
        <v>663</v>
      </c>
      <c r="I323" t="s">
        <v>1788</v>
      </c>
      <c r="J323" t="s">
        <v>82</v>
      </c>
      <c r="K323" t="s">
        <v>83</v>
      </c>
      <c r="L323">
        <v>507740501118111</v>
      </c>
      <c r="M323" t="s">
        <v>1789</v>
      </c>
      <c r="N323" t="s">
        <v>1790</v>
      </c>
      <c r="O323">
        <v>30</v>
      </c>
      <c r="P323" t="s">
        <v>1791</v>
      </c>
      <c r="Q323" t="s">
        <v>12</v>
      </c>
    </row>
    <row r="324" spans="1:17">
      <c r="A324" s="1">
        <v>322</v>
      </c>
      <c r="B324">
        <v>323</v>
      </c>
      <c r="C324">
        <v>3</v>
      </c>
      <c r="D324">
        <v>1</v>
      </c>
      <c r="E324">
        <f t="shared" si="5"/>
        <v>7.5</v>
      </c>
      <c r="F324" t="s">
        <v>1782</v>
      </c>
      <c r="G324" t="s">
        <v>1792</v>
      </c>
      <c r="H324" t="s">
        <v>663</v>
      </c>
      <c r="I324" t="s">
        <v>1793</v>
      </c>
      <c r="J324" t="s">
        <v>670</v>
      </c>
      <c r="K324" t="s">
        <v>671</v>
      </c>
      <c r="L324">
        <v>500214090032217</v>
      </c>
      <c r="M324" t="s">
        <v>1794</v>
      </c>
      <c r="N324" t="s">
        <v>1795</v>
      </c>
      <c r="O324">
        <v>30</v>
      </c>
      <c r="P324" t="s">
        <v>1796</v>
      </c>
      <c r="Q324" t="s">
        <v>21</v>
      </c>
    </row>
    <row r="325" spans="1:17">
      <c r="A325" s="1">
        <v>323</v>
      </c>
      <c r="B325">
        <v>324</v>
      </c>
      <c r="C325">
        <v>3</v>
      </c>
      <c r="D325">
        <v>3</v>
      </c>
      <c r="E325">
        <f t="shared" si="5"/>
        <v>22.5</v>
      </c>
      <c r="F325" t="s">
        <v>1775</v>
      </c>
      <c r="G325" t="s">
        <v>1775</v>
      </c>
      <c r="H325" t="s">
        <v>1777</v>
      </c>
      <c r="I325" t="s">
        <v>1797</v>
      </c>
      <c r="J325" t="s">
        <v>266</v>
      </c>
      <c r="K325" t="s">
        <v>267</v>
      </c>
      <c r="L325">
        <v>504122060078417</v>
      </c>
      <c r="M325" t="s">
        <v>1798</v>
      </c>
      <c r="N325" t="s">
        <v>1799</v>
      </c>
      <c r="O325">
        <v>2</v>
      </c>
      <c r="P325" t="s">
        <v>1800</v>
      </c>
      <c r="Q325" t="s">
        <v>21</v>
      </c>
    </row>
    <row r="326" spans="1:17">
      <c r="A326" s="1">
        <v>324</v>
      </c>
      <c r="B326">
        <v>325</v>
      </c>
      <c r="C326">
        <v>3</v>
      </c>
      <c r="D326">
        <v>2</v>
      </c>
      <c r="E326">
        <f t="shared" si="5"/>
        <v>15</v>
      </c>
      <c r="F326" t="s">
        <v>1775</v>
      </c>
      <c r="G326" t="s">
        <v>1776</v>
      </c>
      <c r="H326" t="s">
        <v>1777</v>
      </c>
      <c r="I326" t="s">
        <v>1801</v>
      </c>
      <c r="J326" t="s">
        <v>715</v>
      </c>
      <c r="K326" t="s">
        <v>716</v>
      </c>
      <c r="L326">
        <v>523705006175413</v>
      </c>
      <c r="M326" t="s">
        <v>1802</v>
      </c>
      <c r="N326" t="s">
        <v>1803</v>
      </c>
      <c r="O326">
        <v>2</v>
      </c>
      <c r="P326" t="s">
        <v>1804</v>
      </c>
      <c r="Q326" t="s">
        <v>21</v>
      </c>
    </row>
    <row r="327" spans="1:17">
      <c r="A327" s="1">
        <v>325</v>
      </c>
      <c r="B327">
        <v>326</v>
      </c>
      <c r="C327">
        <v>4</v>
      </c>
      <c r="D327">
        <v>1</v>
      </c>
      <c r="E327">
        <f t="shared" si="5"/>
        <v>10</v>
      </c>
      <c r="F327" t="s">
        <v>1805</v>
      </c>
      <c r="G327" t="s">
        <v>1806</v>
      </c>
      <c r="H327" t="s">
        <v>1807</v>
      </c>
      <c r="I327" t="s">
        <v>1808</v>
      </c>
      <c r="J327" t="s">
        <v>24</v>
      </c>
      <c r="K327" t="s">
        <v>25</v>
      </c>
      <c r="L327">
        <v>531614100076803</v>
      </c>
      <c r="M327" t="s">
        <v>1809</v>
      </c>
      <c r="N327" t="s">
        <v>1810</v>
      </c>
      <c r="O327">
        <v>15</v>
      </c>
      <c r="P327" t="s">
        <v>1811</v>
      </c>
      <c r="Q327" t="s">
        <v>21</v>
      </c>
    </row>
    <row r="328" spans="1:17">
      <c r="A328" s="1">
        <v>326</v>
      </c>
      <c r="B328">
        <v>327</v>
      </c>
      <c r="C328">
        <v>4</v>
      </c>
      <c r="D328">
        <v>2</v>
      </c>
      <c r="E328">
        <f t="shared" si="5"/>
        <v>20</v>
      </c>
      <c r="F328" t="s">
        <v>1805</v>
      </c>
      <c r="G328" t="s">
        <v>1812</v>
      </c>
      <c r="H328" t="s">
        <v>1807</v>
      </c>
      <c r="I328" t="s">
        <v>1813</v>
      </c>
      <c r="J328" t="s">
        <v>24</v>
      </c>
      <c r="K328" t="s">
        <v>25</v>
      </c>
      <c r="L328">
        <v>531613070069606</v>
      </c>
      <c r="M328" t="s">
        <v>1814</v>
      </c>
      <c r="N328" t="s">
        <v>1815</v>
      </c>
      <c r="O328">
        <v>15</v>
      </c>
      <c r="P328" t="s">
        <v>1816</v>
      </c>
      <c r="Q328" t="s">
        <v>12</v>
      </c>
    </row>
    <row r="329" spans="1:17">
      <c r="A329" s="1">
        <v>327</v>
      </c>
      <c r="B329">
        <v>328</v>
      </c>
      <c r="C329">
        <v>2</v>
      </c>
      <c r="D329">
        <v>2</v>
      </c>
      <c r="E329">
        <f t="shared" si="5"/>
        <v>10</v>
      </c>
      <c r="F329" t="s">
        <v>1817</v>
      </c>
      <c r="G329" t="s">
        <v>1818</v>
      </c>
      <c r="H329" t="s">
        <v>1819</v>
      </c>
      <c r="I329" t="s">
        <v>1820</v>
      </c>
      <c r="J329" t="s">
        <v>266</v>
      </c>
      <c r="K329" t="s">
        <v>267</v>
      </c>
      <c r="L329">
        <v>504102601113414</v>
      </c>
      <c r="M329" t="s">
        <v>1821</v>
      </c>
      <c r="N329" t="s">
        <v>1822</v>
      </c>
      <c r="O329">
        <v>25</v>
      </c>
      <c r="P329" t="s">
        <v>1823</v>
      </c>
      <c r="Q329" t="s">
        <v>50</v>
      </c>
    </row>
    <row r="330" spans="1:17">
      <c r="A330" s="1">
        <v>328</v>
      </c>
      <c r="B330">
        <v>329</v>
      </c>
      <c r="C330">
        <v>2</v>
      </c>
      <c r="D330">
        <v>2</v>
      </c>
      <c r="E330">
        <f t="shared" si="5"/>
        <v>10</v>
      </c>
      <c r="F330" t="s">
        <v>1817</v>
      </c>
      <c r="G330" t="s">
        <v>1824</v>
      </c>
      <c r="H330" t="s">
        <v>1819</v>
      </c>
      <c r="I330" t="s">
        <v>1825</v>
      </c>
      <c r="J330" t="s">
        <v>670</v>
      </c>
      <c r="K330" t="s">
        <v>671</v>
      </c>
      <c r="L330">
        <v>500202401113318</v>
      </c>
      <c r="M330" t="s">
        <v>1826</v>
      </c>
      <c r="N330" t="s">
        <v>1827</v>
      </c>
      <c r="O330">
        <v>25</v>
      </c>
      <c r="P330" t="s">
        <v>1828</v>
      </c>
      <c r="Q330" t="s">
        <v>50</v>
      </c>
    </row>
    <row r="331" spans="1:17" s="3" customFormat="1">
      <c r="A331" s="4">
        <v>329</v>
      </c>
      <c r="B331" s="3">
        <v>330</v>
      </c>
      <c r="C331">
        <v>2</v>
      </c>
      <c r="D331">
        <v>2</v>
      </c>
      <c r="E331">
        <f t="shared" si="5"/>
        <v>10</v>
      </c>
      <c r="F331" t="s">
        <v>1829</v>
      </c>
      <c r="G331" t="s">
        <v>1830</v>
      </c>
      <c r="H331" t="s">
        <v>1819</v>
      </c>
      <c r="I331" t="s">
        <v>1831</v>
      </c>
      <c r="J331" t="s">
        <v>670</v>
      </c>
      <c r="K331" t="s">
        <v>671</v>
      </c>
      <c r="L331">
        <v>500218040040206</v>
      </c>
      <c r="M331" t="s">
        <v>1832</v>
      </c>
      <c r="N331" t="s">
        <v>1827</v>
      </c>
      <c r="O331">
        <v>25</v>
      </c>
      <c r="P331" t="s">
        <v>1833</v>
      </c>
      <c r="Q331" t="s">
        <v>50</v>
      </c>
    </row>
    <row r="332" spans="1:17" s="3" customFormat="1">
      <c r="A332" s="4">
        <v>330</v>
      </c>
      <c r="B332" s="3">
        <v>331</v>
      </c>
      <c r="C332">
        <v>2</v>
      </c>
      <c r="D332">
        <v>2</v>
      </c>
      <c r="E332">
        <f t="shared" si="5"/>
        <v>10</v>
      </c>
      <c r="F332" t="s">
        <v>1834</v>
      </c>
      <c r="G332" t="s">
        <v>1835</v>
      </c>
      <c r="H332" t="s">
        <v>1819</v>
      </c>
      <c r="I332" t="s">
        <v>1836</v>
      </c>
      <c r="J332" t="s">
        <v>277</v>
      </c>
      <c r="K332" t="s">
        <v>278</v>
      </c>
      <c r="L332">
        <v>533011902130416</v>
      </c>
      <c r="M332" t="s">
        <v>1837</v>
      </c>
      <c r="N332" t="s">
        <v>1838</v>
      </c>
      <c r="O332">
        <v>0</v>
      </c>
      <c r="P332" t="s">
        <v>1839</v>
      </c>
      <c r="Q332" t="s">
        <v>50</v>
      </c>
    </row>
    <row r="333" spans="1:17">
      <c r="A333" s="1">
        <v>331</v>
      </c>
      <c r="B333">
        <v>332</v>
      </c>
      <c r="C333">
        <v>2</v>
      </c>
      <c r="D333">
        <v>2</v>
      </c>
      <c r="E333">
        <f t="shared" si="5"/>
        <v>10</v>
      </c>
      <c r="F333" t="s">
        <v>1834</v>
      </c>
      <c r="G333" t="s">
        <v>1834</v>
      </c>
      <c r="H333" t="s">
        <v>1819</v>
      </c>
      <c r="I333" t="s">
        <v>1840</v>
      </c>
      <c r="J333" t="s">
        <v>82</v>
      </c>
      <c r="K333" t="s">
        <v>83</v>
      </c>
      <c r="L333">
        <v>541815030010406</v>
      </c>
      <c r="M333" t="s">
        <v>1841</v>
      </c>
      <c r="N333" t="s">
        <v>1842</v>
      </c>
      <c r="O333">
        <v>20</v>
      </c>
      <c r="P333" t="s">
        <v>1843</v>
      </c>
      <c r="Q333" t="s">
        <v>50</v>
      </c>
    </row>
    <row r="334" spans="1:17">
      <c r="A334" s="1">
        <v>332</v>
      </c>
      <c r="B334">
        <v>333</v>
      </c>
      <c r="C334">
        <v>2</v>
      </c>
      <c r="D334">
        <v>1</v>
      </c>
      <c r="E334">
        <f t="shared" si="5"/>
        <v>5</v>
      </c>
      <c r="F334" t="s">
        <v>1834</v>
      </c>
      <c r="G334" t="s">
        <v>1844</v>
      </c>
      <c r="H334" t="s">
        <v>1819</v>
      </c>
      <c r="I334" t="s">
        <v>1845</v>
      </c>
      <c r="J334" t="s">
        <v>1213</v>
      </c>
      <c r="K334" t="s">
        <v>1214</v>
      </c>
      <c r="L334">
        <v>526515003110311</v>
      </c>
      <c r="M334" t="s">
        <v>1846</v>
      </c>
      <c r="N334" t="s">
        <v>1847</v>
      </c>
      <c r="O334">
        <v>60</v>
      </c>
      <c r="P334" t="s">
        <v>1848</v>
      </c>
      <c r="Q334" t="s">
        <v>50</v>
      </c>
    </row>
    <row r="335" spans="1:17">
      <c r="A335" s="1">
        <v>333</v>
      </c>
      <c r="B335">
        <v>334</v>
      </c>
      <c r="C335" s="2">
        <v>3</v>
      </c>
      <c r="D335">
        <v>2</v>
      </c>
      <c r="E335">
        <f t="shared" si="5"/>
        <v>15</v>
      </c>
      <c r="F335" t="s">
        <v>1849</v>
      </c>
      <c r="G335" t="s">
        <v>1850</v>
      </c>
      <c r="H335" t="s">
        <v>1819</v>
      </c>
      <c r="I335" t="s">
        <v>1851</v>
      </c>
      <c r="J335" t="s">
        <v>67</v>
      </c>
      <c r="K335" t="s">
        <v>68</v>
      </c>
      <c r="L335">
        <v>528520060173607</v>
      </c>
      <c r="M335" t="s">
        <v>1852</v>
      </c>
      <c r="N335" t="s">
        <v>1853</v>
      </c>
      <c r="O335">
        <v>30</v>
      </c>
      <c r="P335" t="s">
        <v>1854</v>
      </c>
      <c r="Q335" t="s">
        <v>1347</v>
      </c>
    </row>
    <row r="336" spans="1:17">
      <c r="A336" s="1">
        <v>334</v>
      </c>
      <c r="B336">
        <v>335</v>
      </c>
      <c r="C336" s="2">
        <v>3</v>
      </c>
      <c r="D336">
        <v>2</v>
      </c>
      <c r="E336">
        <f t="shared" si="5"/>
        <v>15</v>
      </c>
      <c r="F336" t="s">
        <v>1849</v>
      </c>
      <c r="G336" t="s">
        <v>1849</v>
      </c>
      <c r="H336" t="s">
        <v>1819</v>
      </c>
      <c r="I336" t="s">
        <v>784</v>
      </c>
      <c r="J336" t="s">
        <v>53</v>
      </c>
      <c r="K336" t="s">
        <v>54</v>
      </c>
      <c r="L336">
        <v>526118080099806</v>
      </c>
      <c r="M336" t="s">
        <v>1855</v>
      </c>
      <c r="N336" t="s">
        <v>1856</v>
      </c>
      <c r="O336">
        <v>60</v>
      </c>
      <c r="P336" t="s">
        <v>1857</v>
      </c>
      <c r="Q336" t="s">
        <v>1347</v>
      </c>
    </row>
    <row r="337" spans="1:17">
      <c r="A337" s="1">
        <v>335</v>
      </c>
      <c r="B337">
        <v>336</v>
      </c>
      <c r="C337" s="2">
        <v>2</v>
      </c>
      <c r="D337">
        <v>2</v>
      </c>
      <c r="E337">
        <f t="shared" si="5"/>
        <v>10</v>
      </c>
      <c r="F337" t="s">
        <v>1858</v>
      </c>
      <c r="G337" t="s">
        <v>1859</v>
      </c>
      <c r="H337" t="s">
        <v>1819</v>
      </c>
      <c r="I337" t="s">
        <v>1860</v>
      </c>
      <c r="J337" t="s">
        <v>1456</v>
      </c>
      <c r="K337" t="s">
        <v>1457</v>
      </c>
      <c r="L337">
        <v>501623090045104</v>
      </c>
      <c r="M337" t="s">
        <v>1861</v>
      </c>
      <c r="N337" t="s">
        <v>1862</v>
      </c>
      <c r="O337">
        <v>60</v>
      </c>
      <c r="P337" t="s">
        <v>1863</v>
      </c>
      <c r="Q337" t="s">
        <v>50</v>
      </c>
    </row>
    <row r="338" spans="1:17">
      <c r="A338" s="1">
        <v>336</v>
      </c>
      <c r="B338">
        <v>337</v>
      </c>
      <c r="C338" s="2">
        <v>2</v>
      </c>
      <c r="D338">
        <v>2</v>
      </c>
      <c r="E338">
        <f t="shared" si="5"/>
        <v>10</v>
      </c>
      <c r="F338" t="s">
        <v>1858</v>
      </c>
      <c r="G338" t="s">
        <v>1858</v>
      </c>
      <c r="H338" t="s">
        <v>1819</v>
      </c>
      <c r="I338" t="s">
        <v>1864</v>
      </c>
      <c r="J338" t="s">
        <v>53</v>
      </c>
      <c r="K338" t="s">
        <v>54</v>
      </c>
      <c r="L338">
        <v>526120020106407</v>
      </c>
      <c r="M338" t="s">
        <v>1865</v>
      </c>
      <c r="N338" t="s">
        <v>1866</v>
      </c>
      <c r="O338">
        <v>60</v>
      </c>
      <c r="P338" t="s">
        <v>1867</v>
      </c>
      <c r="Q338" t="s">
        <v>21</v>
      </c>
    </row>
    <row r="339" spans="1:17">
      <c r="A339" s="1">
        <v>337</v>
      </c>
      <c r="B339">
        <v>338</v>
      </c>
      <c r="C339" s="2">
        <v>2</v>
      </c>
      <c r="D339">
        <v>2</v>
      </c>
      <c r="E339">
        <f t="shared" si="5"/>
        <v>10</v>
      </c>
      <c r="F339" t="s">
        <v>1858</v>
      </c>
      <c r="G339" t="s">
        <v>1868</v>
      </c>
      <c r="H339" t="s">
        <v>1819</v>
      </c>
      <c r="I339" t="s">
        <v>1869</v>
      </c>
      <c r="J339" t="s">
        <v>670</v>
      </c>
      <c r="K339" t="s">
        <v>671</v>
      </c>
      <c r="L339">
        <v>500202504117316</v>
      </c>
      <c r="M339" t="s">
        <v>1870</v>
      </c>
      <c r="N339" t="s">
        <v>1871</v>
      </c>
      <c r="O339">
        <v>30</v>
      </c>
      <c r="P339" t="s">
        <v>1872</v>
      </c>
      <c r="Q339" t="s">
        <v>50</v>
      </c>
    </row>
    <row r="340" spans="1:17">
      <c r="A340" s="1">
        <v>338</v>
      </c>
      <c r="B340">
        <v>339</v>
      </c>
      <c r="C340" s="2">
        <v>3</v>
      </c>
      <c r="D340">
        <v>2</v>
      </c>
      <c r="E340">
        <f t="shared" si="5"/>
        <v>15</v>
      </c>
      <c r="F340" t="s">
        <v>1873</v>
      </c>
      <c r="G340" t="s">
        <v>1873</v>
      </c>
      <c r="H340" t="s">
        <v>1819</v>
      </c>
      <c r="I340" t="s">
        <v>784</v>
      </c>
      <c r="J340" t="s">
        <v>7</v>
      </c>
      <c r="K340" t="s">
        <v>8</v>
      </c>
      <c r="L340">
        <v>520727102113118</v>
      </c>
      <c r="M340" t="s">
        <v>1874</v>
      </c>
      <c r="N340" t="s">
        <v>1875</v>
      </c>
      <c r="O340">
        <v>100</v>
      </c>
      <c r="P340" t="s">
        <v>1797</v>
      </c>
      <c r="Q340" t="s">
        <v>12</v>
      </c>
    </row>
    <row r="341" spans="1:17">
      <c r="A341" s="1">
        <v>339</v>
      </c>
      <c r="B341">
        <v>340</v>
      </c>
      <c r="C341">
        <v>4</v>
      </c>
      <c r="D341">
        <v>1</v>
      </c>
      <c r="E341">
        <f t="shared" si="5"/>
        <v>10</v>
      </c>
      <c r="F341" t="s">
        <v>1876</v>
      </c>
      <c r="G341" t="s">
        <v>1877</v>
      </c>
      <c r="H341" t="s">
        <v>1878</v>
      </c>
      <c r="I341" t="s">
        <v>1879</v>
      </c>
      <c r="J341" t="s">
        <v>827</v>
      </c>
      <c r="K341" t="s">
        <v>828</v>
      </c>
      <c r="L341">
        <v>504422080071104</v>
      </c>
      <c r="M341" t="s">
        <v>1880</v>
      </c>
      <c r="N341" t="s">
        <v>1881</v>
      </c>
      <c r="O341">
        <v>2</v>
      </c>
      <c r="P341" t="s">
        <v>1882</v>
      </c>
      <c r="Q341" t="s">
        <v>21</v>
      </c>
    </row>
    <row r="342" spans="1:17">
      <c r="A342" s="1">
        <v>340</v>
      </c>
      <c r="B342">
        <v>341</v>
      </c>
      <c r="C342">
        <v>4</v>
      </c>
      <c r="D342">
        <v>4</v>
      </c>
      <c r="E342">
        <f t="shared" si="5"/>
        <v>40</v>
      </c>
      <c r="F342" t="s">
        <v>1876</v>
      </c>
      <c r="G342" t="s">
        <v>1876</v>
      </c>
      <c r="H342" t="s">
        <v>1878</v>
      </c>
      <c r="I342" t="s">
        <v>784</v>
      </c>
      <c r="J342" t="s">
        <v>7</v>
      </c>
      <c r="K342" t="s">
        <v>8</v>
      </c>
      <c r="L342">
        <v>520711306156110</v>
      </c>
      <c r="M342" t="s">
        <v>1883</v>
      </c>
      <c r="N342" t="s">
        <v>1884</v>
      </c>
      <c r="O342">
        <v>2</v>
      </c>
      <c r="P342" t="s">
        <v>1885</v>
      </c>
      <c r="Q342" t="s">
        <v>12</v>
      </c>
    </row>
    <row r="343" spans="1:17">
      <c r="A343" s="1">
        <v>341</v>
      </c>
      <c r="B343">
        <v>342</v>
      </c>
      <c r="C343">
        <v>4</v>
      </c>
      <c r="D343">
        <v>4</v>
      </c>
      <c r="E343">
        <f t="shared" si="5"/>
        <v>40</v>
      </c>
      <c r="F343" t="s">
        <v>1876</v>
      </c>
      <c r="G343" t="s">
        <v>1886</v>
      </c>
      <c r="H343" t="s">
        <v>1878</v>
      </c>
      <c r="I343" t="s">
        <v>1887</v>
      </c>
      <c r="J343" t="s">
        <v>46</v>
      </c>
      <c r="K343" t="s">
        <v>47</v>
      </c>
      <c r="L343">
        <v>576720040061617</v>
      </c>
      <c r="M343" t="s">
        <v>1888</v>
      </c>
      <c r="N343" t="s">
        <v>1889</v>
      </c>
      <c r="O343">
        <v>2</v>
      </c>
      <c r="P343" t="s">
        <v>1890</v>
      </c>
      <c r="Q343" t="s">
        <v>21</v>
      </c>
    </row>
    <row r="344" spans="1:17">
      <c r="A344" s="1">
        <v>342</v>
      </c>
      <c r="B344">
        <v>343</v>
      </c>
      <c r="C344">
        <v>3</v>
      </c>
      <c r="D344">
        <v>4</v>
      </c>
      <c r="E344">
        <f t="shared" si="5"/>
        <v>30</v>
      </c>
      <c r="F344" t="s">
        <v>1891</v>
      </c>
      <c r="G344" t="s">
        <v>1892</v>
      </c>
      <c r="H344" t="s">
        <v>1893</v>
      </c>
      <c r="I344" t="s">
        <v>1894</v>
      </c>
      <c r="J344" t="s">
        <v>313</v>
      </c>
      <c r="K344" t="s">
        <v>314</v>
      </c>
      <c r="L344">
        <v>504617040060517</v>
      </c>
      <c r="M344" t="s">
        <v>1895</v>
      </c>
      <c r="N344" t="s">
        <v>1896</v>
      </c>
      <c r="O344">
        <v>30</v>
      </c>
      <c r="P344" t="s">
        <v>1897</v>
      </c>
      <c r="Q344" t="s">
        <v>12</v>
      </c>
    </row>
    <row r="345" spans="1:17">
      <c r="A345" s="1">
        <v>343</v>
      </c>
      <c r="B345">
        <v>344</v>
      </c>
      <c r="C345">
        <v>3</v>
      </c>
      <c r="D345">
        <v>4</v>
      </c>
      <c r="E345">
        <f t="shared" si="5"/>
        <v>30</v>
      </c>
      <c r="F345" t="s">
        <v>1891</v>
      </c>
      <c r="G345" t="s">
        <v>1891</v>
      </c>
      <c r="H345" t="s">
        <v>1893</v>
      </c>
      <c r="I345" t="s">
        <v>1898</v>
      </c>
      <c r="J345" t="s">
        <v>46</v>
      </c>
      <c r="K345" t="s">
        <v>47</v>
      </c>
      <c r="L345">
        <v>525072903111111</v>
      </c>
      <c r="M345" t="s">
        <v>1899</v>
      </c>
      <c r="N345" t="s">
        <v>1900</v>
      </c>
      <c r="O345">
        <v>30</v>
      </c>
      <c r="P345" t="s">
        <v>1380</v>
      </c>
      <c r="Q345" t="s">
        <v>21</v>
      </c>
    </row>
    <row r="346" spans="1:17">
      <c r="A346" s="1">
        <v>344</v>
      </c>
      <c r="B346">
        <v>345</v>
      </c>
      <c r="C346">
        <v>3</v>
      </c>
      <c r="D346">
        <v>4</v>
      </c>
      <c r="E346">
        <f t="shared" si="5"/>
        <v>30</v>
      </c>
      <c r="F346" t="s">
        <v>1901</v>
      </c>
      <c r="G346" t="s">
        <v>1902</v>
      </c>
      <c r="H346" t="s">
        <v>1903</v>
      </c>
      <c r="I346" t="s">
        <v>1904</v>
      </c>
      <c r="J346" t="s">
        <v>174</v>
      </c>
      <c r="K346" t="s">
        <v>175</v>
      </c>
      <c r="L346">
        <v>525318050050106</v>
      </c>
      <c r="M346" t="s">
        <v>1905</v>
      </c>
      <c r="N346" t="s">
        <v>1906</v>
      </c>
      <c r="O346">
        <v>30</v>
      </c>
      <c r="P346" t="s">
        <v>1907</v>
      </c>
      <c r="Q346" t="s">
        <v>21</v>
      </c>
    </row>
    <row r="347" spans="1:17">
      <c r="A347" s="1">
        <v>345</v>
      </c>
      <c r="B347">
        <v>346</v>
      </c>
      <c r="C347">
        <v>3</v>
      </c>
      <c r="D347">
        <v>4</v>
      </c>
      <c r="E347">
        <f t="shared" si="5"/>
        <v>30</v>
      </c>
      <c r="F347" t="s">
        <v>1901</v>
      </c>
      <c r="G347" t="s">
        <v>1908</v>
      </c>
      <c r="H347" t="s">
        <v>1903</v>
      </c>
      <c r="I347" t="s">
        <v>1909</v>
      </c>
      <c r="J347" t="s">
        <v>613</v>
      </c>
      <c r="K347" t="s">
        <v>614</v>
      </c>
      <c r="L347">
        <v>525405203117418</v>
      </c>
      <c r="M347" t="s">
        <v>1910</v>
      </c>
      <c r="N347" t="s">
        <v>1911</v>
      </c>
      <c r="O347">
        <v>30</v>
      </c>
      <c r="P347" t="s">
        <v>1912</v>
      </c>
      <c r="Q347" t="s">
        <v>21</v>
      </c>
    </row>
    <row r="348" spans="1:17">
      <c r="A348" s="1">
        <v>346</v>
      </c>
      <c r="B348">
        <v>432</v>
      </c>
      <c r="C348">
        <v>3</v>
      </c>
      <c r="D348">
        <v>2</v>
      </c>
      <c r="E348">
        <f t="shared" si="5"/>
        <v>15</v>
      </c>
      <c r="F348" t="s">
        <v>1913</v>
      </c>
      <c r="G348" t="s">
        <v>1914</v>
      </c>
      <c r="H348" t="s">
        <v>1893</v>
      </c>
      <c r="I348" t="s">
        <v>1915</v>
      </c>
      <c r="J348" t="s">
        <v>90</v>
      </c>
      <c r="K348" t="s">
        <v>91</v>
      </c>
      <c r="L348">
        <v>538820050074607</v>
      </c>
      <c r="M348" t="s">
        <v>1916</v>
      </c>
      <c r="N348" t="s">
        <v>1917</v>
      </c>
      <c r="O348">
        <v>60</v>
      </c>
      <c r="P348" t="s">
        <v>1918</v>
      </c>
      <c r="Q348" t="s">
        <v>21</v>
      </c>
    </row>
    <row r="349" spans="1:17">
      <c r="A349" s="1">
        <v>347</v>
      </c>
      <c r="B349">
        <v>347</v>
      </c>
      <c r="C349">
        <v>3</v>
      </c>
      <c r="D349">
        <v>2</v>
      </c>
      <c r="E349">
        <f t="shared" si="5"/>
        <v>15</v>
      </c>
      <c r="F349" t="s">
        <v>1913</v>
      </c>
      <c r="G349" t="s">
        <v>1913</v>
      </c>
      <c r="H349" t="s">
        <v>1893</v>
      </c>
      <c r="I349" t="s">
        <v>1919</v>
      </c>
      <c r="J349" t="s">
        <v>174</v>
      </c>
      <c r="K349" t="s">
        <v>175</v>
      </c>
      <c r="L349">
        <v>525315080045406</v>
      </c>
      <c r="M349" t="s">
        <v>1920</v>
      </c>
      <c r="N349" t="s">
        <v>1921</v>
      </c>
      <c r="O349">
        <v>60</v>
      </c>
      <c r="P349" t="s">
        <v>1922</v>
      </c>
      <c r="Q349" t="s">
        <v>12</v>
      </c>
    </row>
    <row r="350" spans="1:17">
      <c r="A350" s="1">
        <v>348</v>
      </c>
      <c r="B350">
        <v>348</v>
      </c>
      <c r="C350">
        <v>3</v>
      </c>
      <c r="D350">
        <v>1</v>
      </c>
      <c r="E350">
        <f t="shared" si="5"/>
        <v>7.5</v>
      </c>
      <c r="F350" t="s">
        <v>1913</v>
      </c>
      <c r="G350" t="s">
        <v>1923</v>
      </c>
      <c r="H350" t="s">
        <v>1893</v>
      </c>
      <c r="I350" t="s">
        <v>1924</v>
      </c>
      <c r="J350" t="s">
        <v>46</v>
      </c>
      <c r="K350" t="s">
        <v>47</v>
      </c>
      <c r="L350">
        <v>576720060073817</v>
      </c>
      <c r="M350" t="s">
        <v>1925</v>
      </c>
      <c r="N350" t="s">
        <v>1926</v>
      </c>
      <c r="O350">
        <v>30</v>
      </c>
      <c r="P350" t="s">
        <v>1927</v>
      </c>
      <c r="Q350" t="s">
        <v>21</v>
      </c>
    </row>
    <row r="351" spans="1:17">
      <c r="A351" s="1">
        <v>349</v>
      </c>
      <c r="B351">
        <v>349</v>
      </c>
      <c r="C351" s="2">
        <v>3</v>
      </c>
      <c r="D351">
        <v>2</v>
      </c>
      <c r="E351">
        <f t="shared" si="5"/>
        <v>15</v>
      </c>
      <c r="F351" t="s">
        <v>1873</v>
      </c>
      <c r="G351" t="s">
        <v>1928</v>
      </c>
      <c r="H351" t="s">
        <v>1819</v>
      </c>
      <c r="I351" t="s">
        <v>1929</v>
      </c>
      <c r="J351" t="s">
        <v>46</v>
      </c>
      <c r="K351" t="s">
        <v>47</v>
      </c>
      <c r="L351">
        <v>576720040061917</v>
      </c>
      <c r="M351" t="s">
        <v>1930</v>
      </c>
      <c r="N351" t="s">
        <v>1931</v>
      </c>
      <c r="O351">
        <v>20</v>
      </c>
      <c r="P351" t="s">
        <v>1932</v>
      </c>
      <c r="Q351" t="s">
        <v>21</v>
      </c>
    </row>
    <row r="352" spans="1:17">
      <c r="A352" s="1">
        <v>350</v>
      </c>
      <c r="B352">
        <v>350</v>
      </c>
      <c r="C352">
        <v>2</v>
      </c>
      <c r="D352">
        <v>2</v>
      </c>
      <c r="E352">
        <f t="shared" si="5"/>
        <v>10</v>
      </c>
      <c r="F352" t="s">
        <v>1830</v>
      </c>
      <c r="G352" t="s">
        <v>1933</v>
      </c>
      <c r="H352" t="s">
        <v>1819</v>
      </c>
      <c r="I352" t="s">
        <v>1934</v>
      </c>
      <c r="J352" t="s">
        <v>670</v>
      </c>
      <c r="K352" t="s">
        <v>671</v>
      </c>
      <c r="L352">
        <v>500217030036203</v>
      </c>
      <c r="M352" t="s">
        <v>1935</v>
      </c>
      <c r="N352" t="s">
        <v>1936</v>
      </c>
      <c r="O352">
        <v>50</v>
      </c>
      <c r="P352" t="s">
        <v>1937</v>
      </c>
      <c r="Q352" t="s">
        <v>50</v>
      </c>
    </row>
    <row r="353" spans="1:17">
      <c r="A353" s="1">
        <v>351</v>
      </c>
      <c r="B353">
        <v>351</v>
      </c>
      <c r="C353">
        <v>2</v>
      </c>
      <c r="D353">
        <v>2</v>
      </c>
      <c r="E353">
        <f t="shared" si="5"/>
        <v>10</v>
      </c>
      <c r="F353" t="s">
        <v>1830</v>
      </c>
      <c r="G353" t="s">
        <v>1817</v>
      </c>
      <c r="H353" t="s">
        <v>1819</v>
      </c>
      <c r="I353" t="s">
        <v>1938</v>
      </c>
      <c r="J353" t="s">
        <v>266</v>
      </c>
      <c r="K353" t="s">
        <v>267</v>
      </c>
      <c r="L353">
        <v>504118100064506</v>
      </c>
      <c r="M353" t="s">
        <v>1939</v>
      </c>
      <c r="N353" t="s">
        <v>1940</v>
      </c>
      <c r="O353">
        <v>100</v>
      </c>
      <c r="P353" t="s">
        <v>1941</v>
      </c>
      <c r="Q353" t="s">
        <v>12</v>
      </c>
    </row>
    <row r="354" spans="1:17">
      <c r="A354" s="1">
        <v>352</v>
      </c>
      <c r="B354">
        <v>352</v>
      </c>
      <c r="C354">
        <v>2</v>
      </c>
      <c r="D354">
        <v>1</v>
      </c>
      <c r="E354">
        <f t="shared" si="5"/>
        <v>5</v>
      </c>
      <c r="F354" t="s">
        <v>1942</v>
      </c>
      <c r="G354" t="s">
        <v>1943</v>
      </c>
      <c r="H354" t="s">
        <v>444</v>
      </c>
      <c r="I354" t="s">
        <v>1944</v>
      </c>
      <c r="J354" t="s">
        <v>82</v>
      </c>
      <c r="K354" t="s">
        <v>83</v>
      </c>
      <c r="L354">
        <v>541820080140307</v>
      </c>
      <c r="M354" t="s">
        <v>1945</v>
      </c>
      <c r="N354" t="s">
        <v>1946</v>
      </c>
      <c r="O354">
        <v>100</v>
      </c>
      <c r="P354" t="s">
        <v>1947</v>
      </c>
      <c r="Q354" t="s">
        <v>21</v>
      </c>
    </row>
    <row r="355" spans="1:17">
      <c r="A355" s="1">
        <v>353</v>
      </c>
      <c r="B355">
        <v>353</v>
      </c>
      <c r="C355">
        <v>2</v>
      </c>
      <c r="D355">
        <v>2</v>
      </c>
      <c r="E355">
        <f t="shared" si="5"/>
        <v>10</v>
      </c>
      <c r="F355" t="s">
        <v>1942</v>
      </c>
      <c r="G355" t="s">
        <v>1942</v>
      </c>
      <c r="H355" t="s">
        <v>444</v>
      </c>
      <c r="I355" t="s">
        <v>1948</v>
      </c>
      <c r="J355" t="s">
        <v>613</v>
      </c>
      <c r="K355" t="s">
        <v>614</v>
      </c>
      <c r="L355">
        <v>525417090048906</v>
      </c>
      <c r="M355" t="s">
        <v>1949</v>
      </c>
      <c r="N355" t="s">
        <v>1950</v>
      </c>
      <c r="O355">
        <v>30</v>
      </c>
      <c r="P355" t="s">
        <v>1951</v>
      </c>
      <c r="Q355" t="s">
        <v>21</v>
      </c>
    </row>
    <row r="356" spans="1:17">
      <c r="A356" s="1">
        <v>354</v>
      </c>
      <c r="B356">
        <v>354</v>
      </c>
      <c r="C356">
        <v>2</v>
      </c>
      <c r="D356">
        <v>1</v>
      </c>
      <c r="E356">
        <f t="shared" si="5"/>
        <v>5</v>
      </c>
      <c r="F356" t="s">
        <v>1942</v>
      </c>
      <c r="G356" t="s">
        <v>1952</v>
      </c>
      <c r="H356" t="s">
        <v>444</v>
      </c>
      <c r="I356" t="s">
        <v>1953</v>
      </c>
      <c r="J356" t="s">
        <v>613</v>
      </c>
      <c r="K356" t="s">
        <v>614</v>
      </c>
      <c r="L356">
        <v>525403008112414</v>
      </c>
      <c r="M356" t="s">
        <v>1954</v>
      </c>
      <c r="N356" t="s">
        <v>1955</v>
      </c>
      <c r="O356">
        <v>28</v>
      </c>
      <c r="P356" t="s">
        <v>1956</v>
      </c>
      <c r="Q356" t="s">
        <v>21</v>
      </c>
    </row>
    <row r="357" spans="1:17">
      <c r="A357" s="1">
        <v>355</v>
      </c>
      <c r="B357">
        <v>355</v>
      </c>
      <c r="C357">
        <v>2</v>
      </c>
      <c r="D357">
        <v>2</v>
      </c>
      <c r="E357">
        <f t="shared" si="5"/>
        <v>10</v>
      </c>
      <c r="F357" t="s">
        <v>1830</v>
      </c>
      <c r="G357" t="s">
        <v>1824</v>
      </c>
      <c r="H357" t="s">
        <v>1819</v>
      </c>
      <c r="I357" t="s">
        <v>1957</v>
      </c>
      <c r="J357" t="s">
        <v>670</v>
      </c>
      <c r="K357" t="s">
        <v>671</v>
      </c>
      <c r="L357">
        <v>500202402111319</v>
      </c>
      <c r="M357" t="s">
        <v>1958</v>
      </c>
      <c r="N357" t="s">
        <v>1959</v>
      </c>
      <c r="O357">
        <v>25</v>
      </c>
      <c r="P357" t="s">
        <v>1960</v>
      </c>
      <c r="Q357" t="s">
        <v>50</v>
      </c>
    </row>
    <row r="358" spans="1:17">
      <c r="A358" s="1">
        <v>356</v>
      </c>
      <c r="B358">
        <v>356</v>
      </c>
      <c r="C358">
        <v>2</v>
      </c>
      <c r="D358">
        <v>1</v>
      </c>
      <c r="E358">
        <f t="shared" si="5"/>
        <v>5</v>
      </c>
      <c r="F358" t="s">
        <v>1961</v>
      </c>
      <c r="G358" t="s">
        <v>1962</v>
      </c>
      <c r="H358" t="s">
        <v>1963</v>
      </c>
      <c r="I358" t="s">
        <v>1964</v>
      </c>
      <c r="J358" t="s">
        <v>7</v>
      </c>
      <c r="K358" t="s">
        <v>8</v>
      </c>
      <c r="L358">
        <v>520715080095203</v>
      </c>
      <c r="M358" t="s">
        <v>1965</v>
      </c>
      <c r="N358" t="s">
        <v>1966</v>
      </c>
      <c r="O358">
        <v>30</v>
      </c>
      <c r="P358" t="s">
        <v>1967</v>
      </c>
      <c r="Q358" t="s">
        <v>12</v>
      </c>
    </row>
    <row r="359" spans="1:17">
      <c r="A359" s="1">
        <v>357</v>
      </c>
      <c r="B359">
        <v>357</v>
      </c>
      <c r="C359" s="2">
        <v>2</v>
      </c>
      <c r="D359">
        <v>2</v>
      </c>
      <c r="E359">
        <f t="shared" si="5"/>
        <v>10</v>
      </c>
      <c r="F359" t="s">
        <v>1968</v>
      </c>
      <c r="G359" t="s">
        <v>1969</v>
      </c>
      <c r="H359" t="s">
        <v>1970</v>
      </c>
      <c r="I359" t="s">
        <v>1971</v>
      </c>
      <c r="J359" t="s">
        <v>277</v>
      </c>
      <c r="K359" t="s">
        <v>278</v>
      </c>
      <c r="L359">
        <v>533015110062303</v>
      </c>
      <c r="M359" t="s">
        <v>1972</v>
      </c>
      <c r="N359" t="s">
        <v>1973</v>
      </c>
      <c r="O359">
        <v>20</v>
      </c>
      <c r="P359" t="s">
        <v>1974</v>
      </c>
      <c r="Q359" t="s">
        <v>50</v>
      </c>
    </row>
    <row r="360" spans="1:17">
      <c r="A360" s="1">
        <v>358</v>
      </c>
      <c r="B360">
        <v>358</v>
      </c>
      <c r="C360" s="2">
        <v>2</v>
      </c>
      <c r="D360">
        <v>2</v>
      </c>
      <c r="E360">
        <f t="shared" si="5"/>
        <v>10</v>
      </c>
      <c r="F360" t="s">
        <v>1968</v>
      </c>
      <c r="G360" t="s">
        <v>1968</v>
      </c>
      <c r="H360" t="s">
        <v>1970</v>
      </c>
      <c r="I360" t="s">
        <v>1971</v>
      </c>
      <c r="J360" t="s">
        <v>277</v>
      </c>
      <c r="K360" t="s">
        <v>278</v>
      </c>
      <c r="L360">
        <v>533006801135114</v>
      </c>
      <c r="M360" t="s">
        <v>1975</v>
      </c>
      <c r="N360" t="s">
        <v>1976</v>
      </c>
      <c r="O360">
        <v>20</v>
      </c>
      <c r="P360" t="s">
        <v>1974</v>
      </c>
      <c r="Q360" t="s">
        <v>50</v>
      </c>
    </row>
    <row r="361" spans="1:17">
      <c r="A361" s="1">
        <v>359</v>
      </c>
      <c r="B361">
        <v>359</v>
      </c>
      <c r="C361">
        <v>4</v>
      </c>
      <c r="D361">
        <v>4</v>
      </c>
      <c r="E361">
        <f t="shared" si="5"/>
        <v>40</v>
      </c>
      <c r="F361" t="s">
        <v>1977</v>
      </c>
      <c r="G361" t="s">
        <v>1978</v>
      </c>
      <c r="H361" t="s">
        <v>1397</v>
      </c>
      <c r="I361" t="s">
        <v>1979</v>
      </c>
      <c r="J361" t="s">
        <v>115</v>
      </c>
      <c r="K361" t="s">
        <v>116</v>
      </c>
      <c r="L361">
        <v>505521040022003</v>
      </c>
      <c r="M361" t="s">
        <v>1980</v>
      </c>
      <c r="N361" t="s">
        <v>1981</v>
      </c>
      <c r="O361">
        <v>30</v>
      </c>
      <c r="P361" t="s">
        <v>1982</v>
      </c>
      <c r="Q361" t="s">
        <v>186</v>
      </c>
    </row>
    <row r="362" spans="1:17">
      <c r="A362" s="1">
        <v>360</v>
      </c>
      <c r="B362">
        <v>360</v>
      </c>
      <c r="C362">
        <v>4</v>
      </c>
      <c r="D362">
        <v>5</v>
      </c>
      <c r="E362">
        <f t="shared" si="5"/>
        <v>50</v>
      </c>
      <c r="F362" t="s">
        <v>1977</v>
      </c>
      <c r="G362" t="s">
        <v>1977</v>
      </c>
      <c r="H362" t="s">
        <v>1397</v>
      </c>
      <c r="I362" t="s">
        <v>784</v>
      </c>
      <c r="J362" t="s">
        <v>7</v>
      </c>
      <c r="K362" t="s">
        <v>8</v>
      </c>
      <c r="L362">
        <v>520714100092706</v>
      </c>
      <c r="M362" t="s">
        <v>1983</v>
      </c>
      <c r="N362" t="s">
        <v>1984</v>
      </c>
      <c r="O362">
        <v>300</v>
      </c>
      <c r="P362" t="s">
        <v>1340</v>
      </c>
      <c r="Q362" t="s">
        <v>12</v>
      </c>
    </row>
    <row r="363" spans="1:17">
      <c r="A363" s="1">
        <v>361</v>
      </c>
      <c r="B363">
        <v>361</v>
      </c>
      <c r="C363">
        <v>4</v>
      </c>
      <c r="D363">
        <v>2</v>
      </c>
      <c r="E363">
        <f t="shared" si="5"/>
        <v>20</v>
      </c>
      <c r="F363" t="s">
        <v>1977</v>
      </c>
      <c r="G363" t="s">
        <v>1985</v>
      </c>
      <c r="H363" t="s">
        <v>1397</v>
      </c>
      <c r="I363" t="s">
        <v>1986</v>
      </c>
      <c r="J363" t="s">
        <v>46</v>
      </c>
      <c r="K363" t="s">
        <v>47</v>
      </c>
      <c r="L363">
        <v>576720090086417</v>
      </c>
      <c r="M363" t="s">
        <v>1987</v>
      </c>
      <c r="N363" t="s">
        <v>1030</v>
      </c>
      <c r="O363">
        <v>30</v>
      </c>
      <c r="P363" t="s">
        <v>1988</v>
      </c>
      <c r="Q363" t="s">
        <v>21</v>
      </c>
    </row>
    <row r="364" spans="1:17">
      <c r="A364" s="1">
        <v>362</v>
      </c>
      <c r="B364">
        <v>362</v>
      </c>
      <c r="C364">
        <v>3</v>
      </c>
      <c r="D364">
        <v>2</v>
      </c>
      <c r="E364">
        <f t="shared" si="5"/>
        <v>15</v>
      </c>
      <c r="F364" t="s">
        <v>1989</v>
      </c>
      <c r="G364" t="s">
        <v>1990</v>
      </c>
      <c r="H364" t="s">
        <v>1991</v>
      </c>
      <c r="I364" t="s">
        <v>1992</v>
      </c>
      <c r="J364" t="s">
        <v>16</v>
      </c>
      <c r="K364" t="s">
        <v>17</v>
      </c>
      <c r="L364">
        <v>552920020117417</v>
      </c>
      <c r="M364" t="s">
        <v>1993</v>
      </c>
      <c r="N364" t="s">
        <v>1994</v>
      </c>
      <c r="O364">
        <v>30</v>
      </c>
      <c r="P364" t="s">
        <v>1995</v>
      </c>
      <c r="Q364" t="s">
        <v>186</v>
      </c>
    </row>
    <row r="365" spans="1:17">
      <c r="A365" s="1">
        <v>363</v>
      </c>
      <c r="B365">
        <v>363</v>
      </c>
      <c r="C365">
        <v>3</v>
      </c>
      <c r="D365">
        <v>3</v>
      </c>
      <c r="E365">
        <f t="shared" si="5"/>
        <v>22.5</v>
      </c>
      <c r="F365" t="s">
        <v>1989</v>
      </c>
      <c r="G365" t="s">
        <v>1996</v>
      </c>
      <c r="H365" t="s">
        <v>1991</v>
      </c>
      <c r="I365" t="s">
        <v>1997</v>
      </c>
      <c r="J365" t="s">
        <v>16</v>
      </c>
      <c r="K365" t="s">
        <v>17</v>
      </c>
      <c r="L365">
        <v>552920060125917</v>
      </c>
      <c r="M365" t="s">
        <v>1998</v>
      </c>
      <c r="N365" t="s">
        <v>1994</v>
      </c>
      <c r="O365">
        <v>30</v>
      </c>
      <c r="P365" t="s">
        <v>1999</v>
      </c>
      <c r="Q365" t="s">
        <v>186</v>
      </c>
    </row>
    <row r="366" spans="1:17">
      <c r="A366" s="1">
        <v>364</v>
      </c>
      <c r="B366">
        <v>364</v>
      </c>
      <c r="C366">
        <v>4</v>
      </c>
      <c r="D366">
        <v>4</v>
      </c>
      <c r="E366">
        <f t="shared" si="5"/>
        <v>40</v>
      </c>
      <c r="F366" t="s">
        <v>2000</v>
      </c>
      <c r="G366" t="s">
        <v>2001</v>
      </c>
      <c r="H366" t="s">
        <v>2002</v>
      </c>
      <c r="I366" t="s">
        <v>2003</v>
      </c>
      <c r="J366" t="s">
        <v>313</v>
      </c>
      <c r="K366" t="s">
        <v>314</v>
      </c>
      <c r="L366">
        <v>504623020091417</v>
      </c>
      <c r="M366" t="s">
        <v>2004</v>
      </c>
      <c r="N366" t="s">
        <v>2005</v>
      </c>
      <c r="O366">
        <v>50</v>
      </c>
      <c r="P366" t="s">
        <v>2006</v>
      </c>
      <c r="Q366" t="s">
        <v>104</v>
      </c>
    </row>
    <row r="367" spans="1:17">
      <c r="A367" s="1">
        <v>365</v>
      </c>
      <c r="B367">
        <v>365</v>
      </c>
      <c r="C367" s="2">
        <v>2</v>
      </c>
      <c r="D367">
        <v>2</v>
      </c>
      <c r="E367">
        <f t="shared" si="5"/>
        <v>10</v>
      </c>
      <c r="F367" t="s">
        <v>1968</v>
      </c>
      <c r="G367" t="s">
        <v>2007</v>
      </c>
      <c r="H367" t="s">
        <v>1970</v>
      </c>
      <c r="I367" t="s">
        <v>2008</v>
      </c>
      <c r="J367" t="s">
        <v>1034</v>
      </c>
      <c r="K367" t="s">
        <v>1035</v>
      </c>
      <c r="L367">
        <v>514501206134317</v>
      </c>
      <c r="M367" t="s">
        <v>2009</v>
      </c>
      <c r="N367" t="s">
        <v>2010</v>
      </c>
      <c r="O367">
        <v>30</v>
      </c>
      <c r="P367" t="s">
        <v>2011</v>
      </c>
      <c r="Q367" t="s">
        <v>50</v>
      </c>
    </row>
    <row r="368" spans="1:17">
      <c r="A368" s="1">
        <v>366</v>
      </c>
      <c r="B368">
        <v>366</v>
      </c>
      <c r="C368" s="2">
        <v>2</v>
      </c>
      <c r="D368">
        <v>2</v>
      </c>
      <c r="E368">
        <f t="shared" si="5"/>
        <v>10</v>
      </c>
      <c r="F368" t="s">
        <v>2012</v>
      </c>
      <c r="G368" t="s">
        <v>2013</v>
      </c>
      <c r="H368" t="s">
        <v>2014</v>
      </c>
      <c r="I368" t="s">
        <v>2015</v>
      </c>
      <c r="J368" t="s">
        <v>53</v>
      </c>
      <c r="K368" t="s">
        <v>54</v>
      </c>
      <c r="L368">
        <v>526122010146903</v>
      </c>
      <c r="M368" t="s">
        <v>2016</v>
      </c>
      <c r="N368" t="s">
        <v>2017</v>
      </c>
      <c r="O368">
        <v>30</v>
      </c>
      <c r="P368" t="s">
        <v>2018</v>
      </c>
      <c r="Q368" t="s">
        <v>50</v>
      </c>
    </row>
    <row r="369" spans="1:17">
      <c r="A369" s="1">
        <v>367</v>
      </c>
      <c r="B369">
        <v>367</v>
      </c>
      <c r="C369" s="2">
        <v>2</v>
      </c>
      <c r="D369">
        <v>3</v>
      </c>
      <c r="E369">
        <f t="shared" si="5"/>
        <v>15</v>
      </c>
      <c r="F369" t="s">
        <v>2012</v>
      </c>
      <c r="G369" t="s">
        <v>2012</v>
      </c>
      <c r="H369" t="s">
        <v>2014</v>
      </c>
      <c r="I369" t="s">
        <v>2019</v>
      </c>
      <c r="J369" t="s">
        <v>82</v>
      </c>
      <c r="K369" t="s">
        <v>83</v>
      </c>
      <c r="L369">
        <v>541822090185306</v>
      </c>
      <c r="M369" t="s">
        <v>2020</v>
      </c>
      <c r="N369" t="s">
        <v>2017</v>
      </c>
      <c r="O369">
        <v>30</v>
      </c>
      <c r="P369" t="s">
        <v>2021</v>
      </c>
      <c r="Q369" t="s">
        <v>50</v>
      </c>
    </row>
    <row r="370" spans="1:17">
      <c r="A370" s="1">
        <v>368</v>
      </c>
      <c r="B370">
        <v>368</v>
      </c>
      <c r="C370" s="2">
        <v>2</v>
      </c>
      <c r="D370">
        <v>1</v>
      </c>
      <c r="E370">
        <f t="shared" si="5"/>
        <v>5</v>
      </c>
      <c r="F370" t="s">
        <v>2012</v>
      </c>
      <c r="G370" t="s">
        <v>2022</v>
      </c>
      <c r="H370" t="s">
        <v>2014</v>
      </c>
      <c r="I370" t="s">
        <v>2015</v>
      </c>
      <c r="J370" t="s">
        <v>24</v>
      </c>
      <c r="K370" t="s">
        <v>25</v>
      </c>
      <c r="L370">
        <v>531621110094703</v>
      </c>
      <c r="M370" t="s">
        <v>2023</v>
      </c>
      <c r="N370" t="s">
        <v>2017</v>
      </c>
      <c r="O370">
        <v>30</v>
      </c>
      <c r="P370" t="s">
        <v>2018</v>
      </c>
      <c r="Q370" t="s">
        <v>50</v>
      </c>
    </row>
    <row r="371" spans="1:17">
      <c r="A371" s="1">
        <v>369</v>
      </c>
      <c r="B371">
        <v>369</v>
      </c>
      <c r="C371">
        <v>3</v>
      </c>
      <c r="D371">
        <v>4</v>
      </c>
      <c r="E371">
        <f t="shared" si="5"/>
        <v>30</v>
      </c>
      <c r="F371" t="s">
        <v>2024</v>
      </c>
      <c r="G371" t="s">
        <v>2025</v>
      </c>
      <c r="H371" t="s">
        <v>2026</v>
      </c>
      <c r="I371" t="s">
        <v>2027</v>
      </c>
      <c r="J371" t="s">
        <v>909</v>
      </c>
      <c r="K371" t="s">
        <v>910</v>
      </c>
      <c r="L371">
        <v>536512010007103</v>
      </c>
      <c r="M371" t="s">
        <v>2028</v>
      </c>
      <c r="N371" t="s">
        <v>2029</v>
      </c>
      <c r="O371">
        <v>30</v>
      </c>
      <c r="P371" t="s">
        <v>2030</v>
      </c>
      <c r="Q371" t="s">
        <v>2031</v>
      </c>
    </row>
    <row r="372" spans="1:17">
      <c r="A372" s="1">
        <v>370</v>
      </c>
      <c r="B372">
        <v>370</v>
      </c>
      <c r="C372">
        <v>3</v>
      </c>
      <c r="D372">
        <v>4</v>
      </c>
      <c r="E372">
        <f t="shared" si="5"/>
        <v>30</v>
      </c>
      <c r="F372" t="s">
        <v>2024</v>
      </c>
      <c r="G372" t="s">
        <v>2024</v>
      </c>
      <c r="H372" t="s">
        <v>2026</v>
      </c>
      <c r="I372" t="s">
        <v>463</v>
      </c>
      <c r="J372" t="s">
        <v>7</v>
      </c>
      <c r="K372" t="s">
        <v>8</v>
      </c>
      <c r="L372">
        <v>520731801111112</v>
      </c>
      <c r="M372" t="s">
        <v>2032</v>
      </c>
      <c r="N372" t="s">
        <v>2033</v>
      </c>
      <c r="O372">
        <v>30</v>
      </c>
      <c r="P372" t="s">
        <v>466</v>
      </c>
      <c r="Q372" t="s">
        <v>2031</v>
      </c>
    </row>
    <row r="373" spans="1:17">
      <c r="A373" s="1">
        <v>371</v>
      </c>
      <c r="B373">
        <v>371</v>
      </c>
      <c r="C373">
        <v>3</v>
      </c>
      <c r="D373">
        <v>2</v>
      </c>
      <c r="E373">
        <f t="shared" si="5"/>
        <v>15</v>
      </c>
      <c r="F373" t="s">
        <v>2024</v>
      </c>
      <c r="G373" t="s">
        <v>2034</v>
      </c>
      <c r="H373" t="s">
        <v>2026</v>
      </c>
      <c r="I373" t="s">
        <v>2035</v>
      </c>
      <c r="J373" t="s">
        <v>909</v>
      </c>
      <c r="K373" t="s">
        <v>910</v>
      </c>
      <c r="L373">
        <v>536502101116317</v>
      </c>
      <c r="M373" t="s">
        <v>2036</v>
      </c>
      <c r="N373" t="s">
        <v>2037</v>
      </c>
      <c r="O373">
        <v>15</v>
      </c>
      <c r="P373" t="s">
        <v>2038</v>
      </c>
      <c r="Q373" t="s">
        <v>2031</v>
      </c>
    </row>
    <row r="374" spans="1:17">
      <c r="A374" s="1">
        <v>372</v>
      </c>
      <c r="B374">
        <v>372</v>
      </c>
      <c r="C374">
        <v>2</v>
      </c>
      <c r="D374">
        <v>2</v>
      </c>
      <c r="E374">
        <f t="shared" si="5"/>
        <v>10</v>
      </c>
      <c r="F374" t="s">
        <v>2039</v>
      </c>
      <c r="G374" t="s">
        <v>2040</v>
      </c>
      <c r="H374" t="s">
        <v>1397</v>
      </c>
      <c r="I374" t="s">
        <v>2041</v>
      </c>
      <c r="J374" t="s">
        <v>266</v>
      </c>
      <c r="K374" t="s">
        <v>267</v>
      </c>
      <c r="L374">
        <v>504123050084503</v>
      </c>
      <c r="M374" t="s">
        <v>2042</v>
      </c>
      <c r="N374" t="s">
        <v>2043</v>
      </c>
      <c r="O374">
        <v>90</v>
      </c>
      <c r="P374" t="s">
        <v>2044</v>
      </c>
      <c r="Q374" t="s">
        <v>21</v>
      </c>
    </row>
    <row r="375" spans="1:17">
      <c r="A375" s="1">
        <v>373</v>
      </c>
      <c r="B375">
        <v>373</v>
      </c>
      <c r="C375">
        <v>2</v>
      </c>
      <c r="D375">
        <v>3</v>
      </c>
      <c r="E375">
        <f t="shared" si="5"/>
        <v>15</v>
      </c>
      <c r="F375" t="s">
        <v>2039</v>
      </c>
      <c r="G375" t="s">
        <v>2039</v>
      </c>
      <c r="H375" t="s">
        <v>1397</v>
      </c>
      <c r="I375" t="s">
        <v>2045</v>
      </c>
      <c r="J375" t="s">
        <v>242</v>
      </c>
      <c r="K375" t="s">
        <v>243</v>
      </c>
      <c r="L375">
        <v>508019120125407</v>
      </c>
      <c r="M375" t="s">
        <v>2046</v>
      </c>
      <c r="N375" t="s">
        <v>2047</v>
      </c>
      <c r="O375">
        <v>60</v>
      </c>
      <c r="P375" t="s">
        <v>2048</v>
      </c>
      <c r="Q375" t="s">
        <v>21</v>
      </c>
    </row>
    <row r="376" spans="1:17">
      <c r="A376" s="1">
        <v>374</v>
      </c>
      <c r="B376">
        <v>374</v>
      </c>
      <c r="C376">
        <v>2</v>
      </c>
      <c r="D376">
        <v>2</v>
      </c>
      <c r="E376">
        <f t="shared" si="5"/>
        <v>10</v>
      </c>
      <c r="F376" t="s">
        <v>2049</v>
      </c>
      <c r="G376" t="s">
        <v>2050</v>
      </c>
      <c r="H376" t="s">
        <v>2051</v>
      </c>
      <c r="I376" t="s">
        <v>2052</v>
      </c>
      <c r="J376" t="s">
        <v>2053</v>
      </c>
      <c r="K376" t="s">
        <v>2054</v>
      </c>
      <c r="L376">
        <v>526618040009307</v>
      </c>
      <c r="M376" t="s">
        <v>2055</v>
      </c>
      <c r="N376" t="s">
        <v>2056</v>
      </c>
      <c r="O376">
        <v>0</v>
      </c>
      <c r="P376" t="s">
        <v>2057</v>
      </c>
      <c r="Q376" t="s">
        <v>12</v>
      </c>
    </row>
    <row r="377" spans="1:17">
      <c r="A377" s="1">
        <v>375</v>
      </c>
      <c r="B377">
        <v>462</v>
      </c>
      <c r="C377">
        <v>2</v>
      </c>
      <c r="D377">
        <v>2</v>
      </c>
      <c r="E377">
        <f t="shared" si="5"/>
        <v>10</v>
      </c>
      <c r="F377" t="s">
        <v>2049</v>
      </c>
      <c r="G377" t="s">
        <v>2058</v>
      </c>
      <c r="H377" t="s">
        <v>2059</v>
      </c>
      <c r="I377" t="s">
        <v>2052</v>
      </c>
      <c r="J377" t="s">
        <v>2053</v>
      </c>
      <c r="K377" t="s">
        <v>2054</v>
      </c>
      <c r="L377">
        <v>526618040009207</v>
      </c>
      <c r="M377" t="s">
        <v>2060</v>
      </c>
      <c r="N377" t="s">
        <v>2061</v>
      </c>
      <c r="O377">
        <v>0</v>
      </c>
      <c r="P377" t="s">
        <v>2057</v>
      </c>
      <c r="Q377" t="s">
        <v>12</v>
      </c>
    </row>
    <row r="378" spans="1:17">
      <c r="A378" s="1">
        <v>376</v>
      </c>
      <c r="B378">
        <v>375</v>
      </c>
      <c r="C378">
        <v>3</v>
      </c>
      <c r="D378">
        <v>3</v>
      </c>
      <c r="E378">
        <f t="shared" si="5"/>
        <v>22.5</v>
      </c>
      <c r="F378" t="s">
        <v>2062</v>
      </c>
      <c r="G378" t="s">
        <v>2063</v>
      </c>
      <c r="H378" t="s">
        <v>2026</v>
      </c>
      <c r="I378" t="s">
        <v>2064</v>
      </c>
      <c r="J378" t="s">
        <v>16</v>
      </c>
      <c r="K378" t="s">
        <v>17</v>
      </c>
      <c r="L378">
        <v>500506602119412</v>
      </c>
      <c r="M378" t="s">
        <v>2065</v>
      </c>
      <c r="N378" t="s">
        <v>2066</v>
      </c>
      <c r="O378">
        <v>20</v>
      </c>
      <c r="P378" t="s">
        <v>2067</v>
      </c>
      <c r="Q378" t="s">
        <v>1347</v>
      </c>
    </row>
    <row r="379" spans="1:17">
      <c r="A379" s="1">
        <v>377</v>
      </c>
      <c r="B379">
        <v>376</v>
      </c>
      <c r="C379">
        <v>3</v>
      </c>
      <c r="D379">
        <v>4</v>
      </c>
      <c r="E379">
        <f t="shared" si="5"/>
        <v>30</v>
      </c>
      <c r="F379" t="s">
        <v>2062</v>
      </c>
      <c r="G379" t="s">
        <v>2068</v>
      </c>
      <c r="H379" t="s">
        <v>2026</v>
      </c>
      <c r="I379" t="s">
        <v>2069</v>
      </c>
      <c r="J379" t="s">
        <v>313</v>
      </c>
      <c r="K379" t="s">
        <v>314</v>
      </c>
      <c r="L379">
        <v>504616020033817</v>
      </c>
      <c r="M379" t="s">
        <v>2070</v>
      </c>
      <c r="N379" t="s">
        <v>2071</v>
      </c>
      <c r="O379">
        <v>30</v>
      </c>
      <c r="P379" t="s">
        <v>106</v>
      </c>
      <c r="Q379" t="s">
        <v>2031</v>
      </c>
    </row>
    <row r="380" spans="1:17">
      <c r="A380" s="1">
        <v>378</v>
      </c>
      <c r="B380">
        <v>377</v>
      </c>
      <c r="C380" s="2">
        <v>2</v>
      </c>
      <c r="D380">
        <v>2</v>
      </c>
      <c r="E380">
        <f t="shared" si="5"/>
        <v>10</v>
      </c>
      <c r="F380" t="s">
        <v>2072</v>
      </c>
      <c r="G380" t="s">
        <v>2073</v>
      </c>
      <c r="H380" t="s">
        <v>2026</v>
      </c>
      <c r="I380" t="s">
        <v>2074</v>
      </c>
      <c r="J380" t="s">
        <v>46</v>
      </c>
      <c r="K380" t="s">
        <v>47</v>
      </c>
      <c r="L380">
        <v>576720070080817</v>
      </c>
      <c r="M380" t="s">
        <v>2075</v>
      </c>
      <c r="N380" t="s">
        <v>541</v>
      </c>
      <c r="O380">
        <v>20</v>
      </c>
      <c r="P380" t="s">
        <v>2076</v>
      </c>
      <c r="Q380" t="s">
        <v>1347</v>
      </c>
    </row>
    <row r="381" spans="1:17">
      <c r="A381" s="1">
        <v>379</v>
      </c>
      <c r="B381">
        <v>378</v>
      </c>
      <c r="C381">
        <v>2</v>
      </c>
      <c r="D381">
        <v>2</v>
      </c>
      <c r="E381">
        <f t="shared" si="5"/>
        <v>10</v>
      </c>
      <c r="F381" t="s">
        <v>2077</v>
      </c>
      <c r="G381" t="s">
        <v>2078</v>
      </c>
      <c r="H381" t="s">
        <v>396</v>
      </c>
      <c r="I381" t="s">
        <v>2079</v>
      </c>
      <c r="J381" t="s">
        <v>174</v>
      </c>
      <c r="K381" t="s">
        <v>175</v>
      </c>
      <c r="L381">
        <v>525319030058703</v>
      </c>
      <c r="M381" t="s">
        <v>2080</v>
      </c>
      <c r="N381" t="s">
        <v>2081</v>
      </c>
      <c r="O381">
        <v>28</v>
      </c>
      <c r="P381" t="s">
        <v>2082</v>
      </c>
      <c r="Q381" t="s">
        <v>21</v>
      </c>
    </row>
    <row r="382" spans="1:17">
      <c r="A382" s="1">
        <v>380</v>
      </c>
      <c r="B382">
        <v>379</v>
      </c>
      <c r="C382">
        <v>2</v>
      </c>
      <c r="D382">
        <v>3</v>
      </c>
      <c r="E382">
        <f t="shared" si="5"/>
        <v>15</v>
      </c>
      <c r="F382" t="s">
        <v>2077</v>
      </c>
      <c r="G382" t="s">
        <v>2077</v>
      </c>
      <c r="H382" t="s">
        <v>396</v>
      </c>
      <c r="I382" t="s">
        <v>2083</v>
      </c>
      <c r="J382" t="s">
        <v>53</v>
      </c>
      <c r="K382" t="s">
        <v>54</v>
      </c>
      <c r="L382">
        <v>526119110093607</v>
      </c>
      <c r="M382" t="s">
        <v>2084</v>
      </c>
      <c r="N382" t="s">
        <v>2085</v>
      </c>
      <c r="O382">
        <v>28</v>
      </c>
      <c r="P382" t="s">
        <v>2086</v>
      </c>
      <c r="Q382" t="s">
        <v>186</v>
      </c>
    </row>
    <row r="383" spans="1:17">
      <c r="A383" s="1">
        <v>381</v>
      </c>
      <c r="B383">
        <v>380</v>
      </c>
      <c r="C383">
        <v>2</v>
      </c>
      <c r="D383">
        <v>1</v>
      </c>
      <c r="E383">
        <f t="shared" si="5"/>
        <v>5</v>
      </c>
      <c r="F383" t="s">
        <v>2087</v>
      </c>
      <c r="G383" t="s">
        <v>2088</v>
      </c>
      <c r="H383" t="s">
        <v>396</v>
      </c>
      <c r="I383" t="s">
        <v>2089</v>
      </c>
      <c r="J383" t="s">
        <v>7</v>
      </c>
      <c r="K383" t="s">
        <v>8</v>
      </c>
      <c r="L383">
        <v>520721702119411</v>
      </c>
      <c r="M383" t="s">
        <v>2090</v>
      </c>
      <c r="N383" t="s">
        <v>2091</v>
      </c>
      <c r="O383">
        <v>28</v>
      </c>
      <c r="P383" t="s">
        <v>2092</v>
      </c>
      <c r="Q383" t="s">
        <v>12</v>
      </c>
    </row>
    <row r="384" spans="1:17">
      <c r="A384" s="1">
        <v>382</v>
      </c>
      <c r="B384">
        <v>381</v>
      </c>
      <c r="C384">
        <v>2</v>
      </c>
      <c r="D384">
        <v>1</v>
      </c>
      <c r="E384">
        <f t="shared" si="5"/>
        <v>5</v>
      </c>
      <c r="F384" t="s">
        <v>2087</v>
      </c>
      <c r="G384" t="s">
        <v>2093</v>
      </c>
      <c r="H384" t="s">
        <v>396</v>
      </c>
      <c r="I384" t="s">
        <v>2094</v>
      </c>
      <c r="J384" t="s">
        <v>46</v>
      </c>
      <c r="K384" t="s">
        <v>47</v>
      </c>
      <c r="L384">
        <v>525010901113419</v>
      </c>
      <c r="M384" t="s">
        <v>2095</v>
      </c>
      <c r="N384" t="s">
        <v>2096</v>
      </c>
      <c r="O384">
        <v>4</v>
      </c>
      <c r="P384" t="s">
        <v>2097</v>
      </c>
      <c r="Q384" t="s">
        <v>50</v>
      </c>
    </row>
    <row r="385" spans="1:17">
      <c r="A385" s="1">
        <v>383</v>
      </c>
      <c r="B385">
        <v>382</v>
      </c>
      <c r="C385" s="2">
        <v>3</v>
      </c>
      <c r="D385">
        <v>2</v>
      </c>
      <c r="E385">
        <f t="shared" si="5"/>
        <v>15</v>
      </c>
      <c r="F385" t="s">
        <v>2098</v>
      </c>
      <c r="G385" t="s">
        <v>2099</v>
      </c>
      <c r="H385" t="s">
        <v>2026</v>
      </c>
      <c r="I385" t="s">
        <v>2100</v>
      </c>
      <c r="J385" t="s">
        <v>115</v>
      </c>
      <c r="K385" t="s">
        <v>116</v>
      </c>
      <c r="L385">
        <v>505508704114413</v>
      </c>
      <c r="M385" t="s">
        <v>2101</v>
      </c>
      <c r="N385" t="s">
        <v>2102</v>
      </c>
      <c r="O385">
        <v>500</v>
      </c>
      <c r="P385" t="s">
        <v>2103</v>
      </c>
      <c r="Q385" t="s">
        <v>1347</v>
      </c>
    </row>
    <row r="386" spans="1:17">
      <c r="A386" s="1">
        <v>384</v>
      </c>
      <c r="B386">
        <v>383</v>
      </c>
      <c r="C386" s="2">
        <v>3</v>
      </c>
      <c r="D386">
        <v>2</v>
      </c>
      <c r="E386">
        <f t="shared" si="5"/>
        <v>15</v>
      </c>
      <c r="F386" t="s">
        <v>2098</v>
      </c>
      <c r="G386" t="s">
        <v>2098</v>
      </c>
      <c r="H386" t="s">
        <v>2026</v>
      </c>
      <c r="I386" t="s">
        <v>2104</v>
      </c>
      <c r="J386" t="s">
        <v>90</v>
      </c>
      <c r="K386" t="s">
        <v>91</v>
      </c>
      <c r="L386">
        <v>538812040040706</v>
      </c>
      <c r="M386" t="s">
        <v>2105</v>
      </c>
      <c r="N386" t="s">
        <v>1763</v>
      </c>
      <c r="O386">
        <v>30</v>
      </c>
      <c r="P386" t="s">
        <v>2106</v>
      </c>
      <c r="Q386" t="s">
        <v>1347</v>
      </c>
    </row>
    <row r="387" spans="1:17">
      <c r="A387" s="1">
        <v>385</v>
      </c>
      <c r="B387">
        <v>384</v>
      </c>
      <c r="C387" s="2">
        <v>3</v>
      </c>
      <c r="D387">
        <v>2</v>
      </c>
      <c r="E387">
        <f t="shared" ref="E387:E450" si="6">(C387*D387)/(10*4)*100</f>
        <v>15</v>
      </c>
      <c r="F387" t="s">
        <v>2098</v>
      </c>
      <c r="G387" t="s">
        <v>2107</v>
      </c>
      <c r="H387" t="s">
        <v>2026</v>
      </c>
      <c r="I387" t="s">
        <v>2108</v>
      </c>
      <c r="J387" t="s">
        <v>876</v>
      </c>
      <c r="K387" t="s">
        <v>877</v>
      </c>
      <c r="L387">
        <v>529206105118311</v>
      </c>
      <c r="M387" t="s">
        <v>2109</v>
      </c>
      <c r="N387" t="s">
        <v>1900</v>
      </c>
      <c r="O387">
        <v>30</v>
      </c>
      <c r="P387" t="s">
        <v>2110</v>
      </c>
      <c r="Q387" t="s">
        <v>1347</v>
      </c>
    </row>
    <row r="388" spans="1:17">
      <c r="A388" s="1">
        <v>386</v>
      </c>
      <c r="B388">
        <v>385</v>
      </c>
      <c r="C388" s="2">
        <v>3</v>
      </c>
      <c r="D388">
        <v>2</v>
      </c>
      <c r="E388">
        <f t="shared" si="6"/>
        <v>15</v>
      </c>
      <c r="F388" t="s">
        <v>2111</v>
      </c>
      <c r="G388" t="s">
        <v>2111</v>
      </c>
      <c r="H388" t="s">
        <v>2026</v>
      </c>
      <c r="I388" t="s">
        <v>2112</v>
      </c>
      <c r="J388" t="s">
        <v>174</v>
      </c>
      <c r="K388" t="s">
        <v>175</v>
      </c>
      <c r="L388">
        <v>525319040060606</v>
      </c>
      <c r="M388" t="s">
        <v>2113</v>
      </c>
      <c r="N388" t="s">
        <v>2114</v>
      </c>
      <c r="O388">
        <v>60</v>
      </c>
      <c r="P388" t="s">
        <v>2115</v>
      </c>
      <c r="Q388" t="s">
        <v>2031</v>
      </c>
    </row>
    <row r="389" spans="1:17">
      <c r="A389" s="1">
        <v>387</v>
      </c>
      <c r="B389">
        <v>386</v>
      </c>
      <c r="C389" s="2">
        <v>3</v>
      </c>
      <c r="D389">
        <v>2</v>
      </c>
      <c r="E389">
        <f t="shared" si="6"/>
        <v>15</v>
      </c>
      <c r="F389" t="s">
        <v>2111</v>
      </c>
      <c r="G389" t="s">
        <v>2116</v>
      </c>
      <c r="H389" t="s">
        <v>2026</v>
      </c>
      <c r="I389" t="s">
        <v>2117</v>
      </c>
      <c r="J389" t="s">
        <v>60</v>
      </c>
      <c r="K389" t="s">
        <v>61</v>
      </c>
      <c r="L389">
        <v>522701603111417</v>
      </c>
      <c r="M389" t="s">
        <v>2118</v>
      </c>
      <c r="N389" t="s">
        <v>2119</v>
      </c>
      <c r="O389">
        <v>30</v>
      </c>
      <c r="P389" t="s">
        <v>2120</v>
      </c>
      <c r="Q389" t="s">
        <v>1347</v>
      </c>
    </row>
    <row r="390" spans="1:17">
      <c r="A390" s="1">
        <v>388</v>
      </c>
      <c r="B390">
        <v>387</v>
      </c>
      <c r="C390">
        <v>2</v>
      </c>
      <c r="D390">
        <v>2</v>
      </c>
      <c r="E390">
        <f t="shared" si="6"/>
        <v>10</v>
      </c>
      <c r="F390" t="s">
        <v>2121</v>
      </c>
      <c r="G390" t="s">
        <v>2122</v>
      </c>
      <c r="H390" t="s">
        <v>2123</v>
      </c>
      <c r="I390" t="s">
        <v>2124</v>
      </c>
      <c r="J390" t="s">
        <v>67</v>
      </c>
      <c r="K390" t="s">
        <v>68</v>
      </c>
      <c r="L390">
        <v>528520050171907</v>
      </c>
      <c r="M390" t="s">
        <v>2125</v>
      </c>
      <c r="N390" t="s">
        <v>2126</v>
      </c>
      <c r="O390">
        <v>30</v>
      </c>
      <c r="P390" t="s">
        <v>2127</v>
      </c>
      <c r="Q390" t="s">
        <v>50</v>
      </c>
    </row>
    <row r="391" spans="1:17">
      <c r="A391" s="1">
        <v>389</v>
      </c>
      <c r="B391">
        <v>388</v>
      </c>
      <c r="C391">
        <v>2</v>
      </c>
      <c r="D391">
        <v>2</v>
      </c>
      <c r="E391">
        <f t="shared" si="6"/>
        <v>10</v>
      </c>
      <c r="F391" t="s">
        <v>2121</v>
      </c>
      <c r="G391" t="s">
        <v>2121</v>
      </c>
      <c r="H391" t="s">
        <v>2123</v>
      </c>
      <c r="I391" t="s">
        <v>2128</v>
      </c>
      <c r="J391" t="s">
        <v>7</v>
      </c>
      <c r="K391" t="s">
        <v>8</v>
      </c>
      <c r="L391">
        <v>520715090095906</v>
      </c>
      <c r="M391" t="s">
        <v>2129</v>
      </c>
      <c r="N391" t="s">
        <v>2130</v>
      </c>
      <c r="O391">
        <v>30</v>
      </c>
      <c r="P391" t="s">
        <v>2131</v>
      </c>
      <c r="Q391" t="s">
        <v>21</v>
      </c>
    </row>
    <row r="392" spans="1:17">
      <c r="A392" s="1">
        <v>390</v>
      </c>
      <c r="B392">
        <v>389</v>
      </c>
      <c r="C392">
        <v>2</v>
      </c>
      <c r="D392">
        <v>2</v>
      </c>
      <c r="E392">
        <f t="shared" si="6"/>
        <v>10</v>
      </c>
      <c r="F392" t="s">
        <v>2132</v>
      </c>
      <c r="G392" t="s">
        <v>2133</v>
      </c>
      <c r="H392" t="s">
        <v>2123</v>
      </c>
      <c r="I392" t="s">
        <v>2134</v>
      </c>
      <c r="J392" t="s">
        <v>16</v>
      </c>
      <c r="K392" t="s">
        <v>17</v>
      </c>
      <c r="L392">
        <v>552919120089617</v>
      </c>
      <c r="M392" t="s">
        <v>2135</v>
      </c>
      <c r="N392" t="s">
        <v>2136</v>
      </c>
      <c r="O392">
        <v>28</v>
      </c>
      <c r="P392" t="s">
        <v>2137</v>
      </c>
      <c r="Q392" t="s">
        <v>186</v>
      </c>
    </row>
    <row r="393" spans="1:17">
      <c r="A393" s="1">
        <v>391</v>
      </c>
      <c r="B393">
        <v>390</v>
      </c>
      <c r="C393">
        <v>2</v>
      </c>
      <c r="D393">
        <v>2</v>
      </c>
      <c r="E393">
        <f t="shared" si="6"/>
        <v>10</v>
      </c>
      <c r="F393" t="s">
        <v>2132</v>
      </c>
      <c r="G393" t="s">
        <v>2132</v>
      </c>
      <c r="H393" t="s">
        <v>2123</v>
      </c>
      <c r="I393" t="s">
        <v>2138</v>
      </c>
      <c r="J393" t="s">
        <v>16</v>
      </c>
      <c r="K393" t="s">
        <v>17</v>
      </c>
      <c r="L393">
        <v>552919120093017</v>
      </c>
      <c r="M393" t="s">
        <v>2139</v>
      </c>
      <c r="N393" t="s">
        <v>2140</v>
      </c>
      <c r="O393">
        <v>28</v>
      </c>
      <c r="P393" t="s">
        <v>2141</v>
      </c>
      <c r="Q393" t="s">
        <v>50</v>
      </c>
    </row>
    <row r="394" spans="1:17">
      <c r="A394" s="1">
        <v>392</v>
      </c>
      <c r="B394">
        <v>391</v>
      </c>
      <c r="C394" s="2">
        <v>2</v>
      </c>
      <c r="D394">
        <v>1</v>
      </c>
      <c r="E394">
        <f t="shared" si="6"/>
        <v>5</v>
      </c>
      <c r="F394" t="s">
        <v>2142</v>
      </c>
      <c r="G394" t="s">
        <v>2143</v>
      </c>
      <c r="H394" t="s">
        <v>2123</v>
      </c>
      <c r="I394" t="s">
        <v>2144</v>
      </c>
      <c r="J394" t="s">
        <v>67</v>
      </c>
      <c r="K394" t="s">
        <v>68</v>
      </c>
      <c r="L394">
        <v>528519120163307</v>
      </c>
      <c r="M394" t="s">
        <v>2145</v>
      </c>
      <c r="N394" t="s">
        <v>2146</v>
      </c>
      <c r="O394">
        <v>60</v>
      </c>
      <c r="P394" t="s">
        <v>2147</v>
      </c>
      <c r="Q394" t="s">
        <v>50</v>
      </c>
    </row>
    <row r="395" spans="1:17">
      <c r="A395" s="1">
        <v>393</v>
      </c>
      <c r="B395">
        <v>392</v>
      </c>
      <c r="C395" s="2">
        <v>2</v>
      </c>
      <c r="D395">
        <v>2</v>
      </c>
      <c r="E395">
        <f t="shared" si="6"/>
        <v>10</v>
      </c>
      <c r="F395" t="s">
        <v>2142</v>
      </c>
      <c r="G395" t="s">
        <v>2142</v>
      </c>
      <c r="H395" t="s">
        <v>2123</v>
      </c>
      <c r="I395" t="s">
        <v>2148</v>
      </c>
      <c r="J395" t="s">
        <v>67</v>
      </c>
      <c r="K395" t="s">
        <v>68</v>
      </c>
      <c r="L395">
        <v>528518110142706</v>
      </c>
      <c r="M395" t="s">
        <v>2149</v>
      </c>
      <c r="N395" t="s">
        <v>2150</v>
      </c>
      <c r="O395">
        <v>60</v>
      </c>
      <c r="P395" t="s">
        <v>2151</v>
      </c>
      <c r="Q395" t="s">
        <v>50</v>
      </c>
    </row>
    <row r="396" spans="1:17">
      <c r="A396" s="1">
        <v>394</v>
      </c>
      <c r="B396">
        <v>393</v>
      </c>
      <c r="C396" s="2">
        <v>2</v>
      </c>
      <c r="D396">
        <v>2</v>
      </c>
      <c r="E396">
        <f t="shared" si="6"/>
        <v>10</v>
      </c>
      <c r="F396" t="s">
        <v>2142</v>
      </c>
      <c r="G396" t="s">
        <v>2152</v>
      </c>
      <c r="H396" t="s">
        <v>2123</v>
      </c>
      <c r="I396" t="s">
        <v>2153</v>
      </c>
      <c r="J396" t="s">
        <v>16</v>
      </c>
      <c r="K396" t="s">
        <v>17</v>
      </c>
      <c r="L396">
        <v>552919120096717</v>
      </c>
      <c r="M396" t="s">
        <v>2154</v>
      </c>
      <c r="N396" t="s">
        <v>2155</v>
      </c>
      <c r="O396">
        <v>30</v>
      </c>
      <c r="P396" t="s">
        <v>2156</v>
      </c>
      <c r="Q396" t="s">
        <v>50</v>
      </c>
    </row>
    <row r="397" spans="1:17">
      <c r="A397" s="1">
        <v>395</v>
      </c>
      <c r="B397">
        <v>394</v>
      </c>
      <c r="C397">
        <v>2</v>
      </c>
      <c r="D397">
        <v>2</v>
      </c>
      <c r="E397">
        <f t="shared" si="6"/>
        <v>10</v>
      </c>
      <c r="F397" t="s">
        <v>2157</v>
      </c>
      <c r="G397" t="s">
        <v>2158</v>
      </c>
      <c r="H397" t="s">
        <v>2123</v>
      </c>
      <c r="I397" t="s">
        <v>2159</v>
      </c>
      <c r="J397" t="s">
        <v>16</v>
      </c>
      <c r="K397" t="s">
        <v>17</v>
      </c>
      <c r="L397">
        <v>500513202112413</v>
      </c>
      <c r="M397" t="s">
        <v>2160</v>
      </c>
      <c r="N397" t="s">
        <v>2161</v>
      </c>
      <c r="O397">
        <v>30</v>
      </c>
      <c r="P397" t="s">
        <v>2162</v>
      </c>
      <c r="Q397" t="s">
        <v>50</v>
      </c>
    </row>
    <row r="398" spans="1:17">
      <c r="A398" s="1">
        <v>396</v>
      </c>
      <c r="B398">
        <v>395</v>
      </c>
      <c r="C398">
        <v>2</v>
      </c>
      <c r="D398">
        <v>2</v>
      </c>
      <c r="E398">
        <f t="shared" si="6"/>
        <v>10</v>
      </c>
      <c r="F398" t="s">
        <v>2157</v>
      </c>
      <c r="G398" t="s">
        <v>2157</v>
      </c>
      <c r="H398" t="s">
        <v>2123</v>
      </c>
      <c r="I398" t="s">
        <v>2163</v>
      </c>
      <c r="J398" t="s">
        <v>82</v>
      </c>
      <c r="K398" t="s">
        <v>83</v>
      </c>
      <c r="L398">
        <v>541814050007906</v>
      </c>
      <c r="M398" t="s">
        <v>2164</v>
      </c>
      <c r="N398" t="s">
        <v>2165</v>
      </c>
      <c r="O398">
        <v>30</v>
      </c>
      <c r="P398" t="s">
        <v>2166</v>
      </c>
      <c r="Q398" t="s">
        <v>50</v>
      </c>
    </row>
    <row r="399" spans="1:17">
      <c r="A399" s="1">
        <v>397</v>
      </c>
      <c r="B399">
        <v>396</v>
      </c>
      <c r="C399">
        <v>2</v>
      </c>
      <c r="D399">
        <v>2</v>
      </c>
      <c r="E399">
        <f t="shared" si="6"/>
        <v>10</v>
      </c>
      <c r="F399" t="s">
        <v>2157</v>
      </c>
      <c r="G399" t="s">
        <v>2167</v>
      </c>
      <c r="H399" t="s">
        <v>2123</v>
      </c>
      <c r="I399" t="s">
        <v>2168</v>
      </c>
      <c r="J399" t="s">
        <v>242</v>
      </c>
      <c r="K399" t="s">
        <v>243</v>
      </c>
      <c r="L399">
        <v>508021080141803</v>
      </c>
      <c r="M399" t="s">
        <v>2169</v>
      </c>
      <c r="N399" t="s">
        <v>2170</v>
      </c>
      <c r="O399">
        <v>30</v>
      </c>
      <c r="P399" t="s">
        <v>2171</v>
      </c>
      <c r="Q399" t="s">
        <v>50</v>
      </c>
    </row>
    <row r="400" spans="1:17">
      <c r="A400" s="1">
        <v>398</v>
      </c>
      <c r="B400">
        <v>397</v>
      </c>
      <c r="C400" s="2">
        <v>2</v>
      </c>
      <c r="D400">
        <v>1</v>
      </c>
      <c r="E400">
        <f t="shared" si="6"/>
        <v>5</v>
      </c>
      <c r="F400" t="s">
        <v>2172</v>
      </c>
      <c r="G400" t="s">
        <v>2173</v>
      </c>
      <c r="H400" t="s">
        <v>2174</v>
      </c>
      <c r="I400" t="s">
        <v>2175</v>
      </c>
      <c r="J400" t="s">
        <v>67</v>
      </c>
      <c r="K400" t="s">
        <v>68</v>
      </c>
      <c r="L400">
        <v>528521030180203</v>
      </c>
      <c r="M400" t="s">
        <v>2176</v>
      </c>
      <c r="N400" t="s">
        <v>2177</v>
      </c>
      <c r="O400">
        <v>30</v>
      </c>
      <c r="P400" t="s">
        <v>2178</v>
      </c>
      <c r="Q400" t="s">
        <v>50</v>
      </c>
    </row>
    <row r="401" spans="1:17">
      <c r="A401" s="1">
        <v>399</v>
      </c>
      <c r="B401">
        <v>398</v>
      </c>
      <c r="C401" s="2">
        <v>2</v>
      </c>
      <c r="D401">
        <v>1</v>
      </c>
      <c r="E401">
        <f t="shared" si="6"/>
        <v>5</v>
      </c>
      <c r="F401" t="s">
        <v>2172</v>
      </c>
      <c r="G401" t="s">
        <v>2172</v>
      </c>
      <c r="H401" t="s">
        <v>2174</v>
      </c>
      <c r="I401" t="s">
        <v>2179</v>
      </c>
      <c r="J401" t="s">
        <v>242</v>
      </c>
      <c r="K401" t="s">
        <v>243</v>
      </c>
      <c r="L401">
        <v>508020604111114</v>
      </c>
      <c r="M401" t="s">
        <v>2180</v>
      </c>
      <c r="N401" t="s">
        <v>2181</v>
      </c>
      <c r="O401">
        <v>28</v>
      </c>
      <c r="P401" t="s">
        <v>2182</v>
      </c>
      <c r="Q401" t="s">
        <v>50</v>
      </c>
    </row>
    <row r="402" spans="1:17">
      <c r="A402" s="1">
        <v>400</v>
      </c>
      <c r="B402">
        <v>399</v>
      </c>
      <c r="C402" s="2">
        <v>2</v>
      </c>
      <c r="D402">
        <v>1</v>
      </c>
      <c r="E402">
        <f t="shared" si="6"/>
        <v>5</v>
      </c>
      <c r="F402" t="s">
        <v>2172</v>
      </c>
      <c r="G402" t="s">
        <v>2183</v>
      </c>
      <c r="H402" t="s">
        <v>2174</v>
      </c>
      <c r="I402" t="s">
        <v>2184</v>
      </c>
      <c r="J402" t="s">
        <v>379</v>
      </c>
      <c r="K402" t="s">
        <v>380</v>
      </c>
      <c r="L402">
        <v>552820050064917</v>
      </c>
      <c r="M402" t="s">
        <v>2185</v>
      </c>
      <c r="N402" t="s">
        <v>2186</v>
      </c>
      <c r="O402">
        <v>14</v>
      </c>
      <c r="P402" t="s">
        <v>2187</v>
      </c>
      <c r="Q402" t="s">
        <v>50</v>
      </c>
    </row>
    <row r="403" spans="1:17">
      <c r="A403" s="1">
        <v>401</v>
      </c>
      <c r="B403">
        <v>400</v>
      </c>
      <c r="C403" s="2">
        <v>3</v>
      </c>
      <c r="D403">
        <v>2</v>
      </c>
      <c r="E403">
        <f t="shared" si="6"/>
        <v>15</v>
      </c>
      <c r="F403" t="s">
        <v>2188</v>
      </c>
      <c r="G403" t="s">
        <v>2189</v>
      </c>
      <c r="H403" t="s">
        <v>2190</v>
      </c>
      <c r="I403" t="s">
        <v>784</v>
      </c>
      <c r="J403" t="s">
        <v>2191</v>
      </c>
      <c r="K403" t="s">
        <v>2192</v>
      </c>
      <c r="L403">
        <v>575222050009004</v>
      </c>
      <c r="M403" t="s">
        <v>2193</v>
      </c>
      <c r="N403" t="s">
        <v>2194</v>
      </c>
      <c r="O403">
        <v>200</v>
      </c>
      <c r="P403" t="s">
        <v>2195</v>
      </c>
      <c r="Q403" t="s">
        <v>50</v>
      </c>
    </row>
    <row r="404" spans="1:17">
      <c r="A404" s="1">
        <v>402</v>
      </c>
      <c r="B404">
        <v>401</v>
      </c>
      <c r="C404" s="2">
        <v>3</v>
      </c>
      <c r="D404">
        <v>3</v>
      </c>
      <c r="E404">
        <f t="shared" si="6"/>
        <v>22.5</v>
      </c>
      <c r="F404" t="s">
        <v>2188</v>
      </c>
      <c r="G404" t="s">
        <v>2188</v>
      </c>
      <c r="H404" t="s">
        <v>2190</v>
      </c>
      <c r="I404" t="s">
        <v>2196</v>
      </c>
      <c r="J404" t="s">
        <v>82</v>
      </c>
      <c r="K404" t="s">
        <v>83</v>
      </c>
      <c r="L404">
        <v>507738802114111</v>
      </c>
      <c r="M404" t="s">
        <v>2197</v>
      </c>
      <c r="N404" t="s">
        <v>2198</v>
      </c>
      <c r="O404">
        <v>30</v>
      </c>
      <c r="P404" t="s">
        <v>2199</v>
      </c>
      <c r="Q404" t="s">
        <v>50</v>
      </c>
    </row>
    <row r="405" spans="1:17">
      <c r="A405" s="1">
        <v>403</v>
      </c>
      <c r="B405">
        <v>402</v>
      </c>
      <c r="C405" s="2">
        <v>2</v>
      </c>
      <c r="D405">
        <v>1</v>
      </c>
      <c r="E405">
        <f t="shared" si="6"/>
        <v>5</v>
      </c>
      <c r="F405" t="s">
        <v>2200</v>
      </c>
      <c r="G405" t="s">
        <v>2201</v>
      </c>
      <c r="H405" t="s">
        <v>2190</v>
      </c>
      <c r="I405" t="s">
        <v>2202</v>
      </c>
      <c r="J405" t="s">
        <v>53</v>
      </c>
      <c r="K405" t="s">
        <v>54</v>
      </c>
      <c r="L405">
        <v>526121010132207</v>
      </c>
      <c r="M405" t="s">
        <v>2203</v>
      </c>
      <c r="N405" t="s">
        <v>2204</v>
      </c>
      <c r="O405">
        <v>20</v>
      </c>
      <c r="P405" t="s">
        <v>2205</v>
      </c>
      <c r="Q405" t="s">
        <v>50</v>
      </c>
    </row>
    <row r="406" spans="1:17">
      <c r="A406" s="1">
        <v>404</v>
      </c>
      <c r="B406">
        <v>403</v>
      </c>
      <c r="C406" s="2">
        <v>2</v>
      </c>
      <c r="D406">
        <v>2</v>
      </c>
      <c r="E406">
        <f t="shared" si="6"/>
        <v>10</v>
      </c>
      <c r="F406" t="s">
        <v>2200</v>
      </c>
      <c r="G406" t="s">
        <v>2200</v>
      </c>
      <c r="H406" t="s">
        <v>2190</v>
      </c>
      <c r="I406" t="s">
        <v>2206</v>
      </c>
      <c r="J406" t="s">
        <v>53</v>
      </c>
      <c r="K406" t="s">
        <v>54</v>
      </c>
      <c r="L406">
        <v>526123070170106</v>
      </c>
      <c r="M406" t="s">
        <v>2207</v>
      </c>
      <c r="N406" t="s">
        <v>2208</v>
      </c>
      <c r="O406">
        <v>30</v>
      </c>
      <c r="P406" t="s">
        <v>2209</v>
      </c>
      <c r="Q406" t="s">
        <v>50</v>
      </c>
    </row>
    <row r="407" spans="1:17">
      <c r="A407" s="1">
        <v>405</v>
      </c>
      <c r="B407">
        <v>404</v>
      </c>
      <c r="C407" s="2">
        <v>2</v>
      </c>
      <c r="D407">
        <v>1</v>
      </c>
      <c r="E407">
        <f t="shared" si="6"/>
        <v>5</v>
      </c>
      <c r="F407" t="s">
        <v>2200</v>
      </c>
      <c r="G407" t="s">
        <v>2210</v>
      </c>
      <c r="H407" t="s">
        <v>2190</v>
      </c>
      <c r="I407" t="s">
        <v>2211</v>
      </c>
      <c r="J407" t="s">
        <v>691</v>
      </c>
      <c r="K407" t="s">
        <v>692</v>
      </c>
      <c r="L407">
        <v>510608601119319</v>
      </c>
      <c r="M407" t="s">
        <v>2212</v>
      </c>
      <c r="N407" t="s">
        <v>2213</v>
      </c>
      <c r="O407">
        <v>30</v>
      </c>
      <c r="P407" t="s">
        <v>2214</v>
      </c>
      <c r="Q407" t="s">
        <v>50</v>
      </c>
    </row>
    <row r="408" spans="1:17">
      <c r="A408" s="1">
        <v>406</v>
      </c>
      <c r="B408">
        <v>405</v>
      </c>
      <c r="C408" s="2">
        <v>3</v>
      </c>
      <c r="D408">
        <v>2</v>
      </c>
      <c r="E408">
        <f t="shared" si="6"/>
        <v>15</v>
      </c>
      <c r="F408" t="s">
        <v>2215</v>
      </c>
      <c r="G408" t="s">
        <v>2215</v>
      </c>
      <c r="H408" t="s">
        <v>2190</v>
      </c>
      <c r="I408" t="s">
        <v>2216</v>
      </c>
      <c r="J408" t="s">
        <v>684</v>
      </c>
      <c r="K408" t="s">
        <v>685</v>
      </c>
      <c r="L408">
        <v>529914403117112</v>
      </c>
      <c r="M408" t="s">
        <v>2217</v>
      </c>
      <c r="N408" t="s">
        <v>2218</v>
      </c>
      <c r="O408">
        <v>30</v>
      </c>
      <c r="P408" t="s">
        <v>1493</v>
      </c>
      <c r="Q408" t="s">
        <v>50</v>
      </c>
    </row>
    <row r="409" spans="1:17">
      <c r="A409" s="1">
        <v>407</v>
      </c>
      <c r="B409">
        <v>406</v>
      </c>
      <c r="C409">
        <v>4</v>
      </c>
      <c r="D409">
        <v>0</v>
      </c>
      <c r="E409">
        <f t="shared" si="6"/>
        <v>0</v>
      </c>
      <c r="F409" t="s">
        <v>2219</v>
      </c>
      <c r="G409" t="s">
        <v>2220</v>
      </c>
      <c r="H409" t="s">
        <v>605</v>
      </c>
      <c r="I409" t="s">
        <v>2221</v>
      </c>
      <c r="J409" t="s">
        <v>266</v>
      </c>
      <c r="K409" t="s">
        <v>267</v>
      </c>
      <c r="L409">
        <v>504100626119411</v>
      </c>
      <c r="M409" t="s">
        <v>2222</v>
      </c>
      <c r="N409" t="s">
        <v>2223</v>
      </c>
      <c r="O409">
        <v>90</v>
      </c>
      <c r="P409" t="s">
        <v>2224</v>
      </c>
      <c r="Q409" t="s">
        <v>12</v>
      </c>
    </row>
    <row r="410" spans="1:17" s="3" customFormat="1">
      <c r="A410" s="4">
        <v>408</v>
      </c>
      <c r="B410" s="3">
        <v>407</v>
      </c>
      <c r="C410" s="3">
        <v>4</v>
      </c>
      <c r="D410" s="3">
        <v>7</v>
      </c>
      <c r="E410">
        <f t="shared" si="6"/>
        <v>70</v>
      </c>
      <c r="F410" s="3" t="s">
        <v>2219</v>
      </c>
      <c r="G410" s="3" t="s">
        <v>2219</v>
      </c>
      <c r="H410" s="3" t="s">
        <v>605</v>
      </c>
      <c r="I410" s="3" t="s">
        <v>2225</v>
      </c>
      <c r="J410" s="3" t="s">
        <v>90</v>
      </c>
      <c r="K410" s="3" t="s">
        <v>91</v>
      </c>
      <c r="L410" s="3">
        <v>538812030040006</v>
      </c>
      <c r="M410" s="3" t="s">
        <v>2226</v>
      </c>
      <c r="N410" s="3" t="s">
        <v>2227</v>
      </c>
      <c r="O410" s="3">
        <v>60</v>
      </c>
      <c r="P410" s="3" t="s">
        <v>2228</v>
      </c>
      <c r="Q410" s="3" t="s">
        <v>21</v>
      </c>
    </row>
    <row r="411" spans="1:17">
      <c r="A411" s="1">
        <v>409</v>
      </c>
      <c r="B411">
        <v>408</v>
      </c>
      <c r="C411">
        <v>4</v>
      </c>
      <c r="D411">
        <v>0</v>
      </c>
      <c r="E411">
        <f t="shared" si="6"/>
        <v>0</v>
      </c>
      <c r="F411" t="s">
        <v>2219</v>
      </c>
      <c r="G411" t="s">
        <v>2229</v>
      </c>
      <c r="H411" t="s">
        <v>605</v>
      </c>
      <c r="I411" t="s">
        <v>2230</v>
      </c>
      <c r="J411" t="s">
        <v>249</v>
      </c>
      <c r="K411" t="s">
        <v>250</v>
      </c>
      <c r="L411">
        <v>525500601116311</v>
      </c>
      <c r="M411" t="s">
        <v>2231</v>
      </c>
      <c r="N411" t="s">
        <v>2232</v>
      </c>
      <c r="O411">
        <v>30</v>
      </c>
      <c r="P411" t="s">
        <v>2233</v>
      </c>
      <c r="Q411" t="s">
        <v>12</v>
      </c>
    </row>
    <row r="412" spans="1:17">
      <c r="A412" s="1">
        <v>410</v>
      </c>
      <c r="B412">
        <v>409</v>
      </c>
      <c r="C412">
        <v>3</v>
      </c>
      <c r="D412">
        <v>0</v>
      </c>
      <c r="E412">
        <f t="shared" si="6"/>
        <v>0</v>
      </c>
      <c r="F412" t="s">
        <v>2234</v>
      </c>
      <c r="G412" t="s">
        <v>2235</v>
      </c>
      <c r="H412" t="s">
        <v>620</v>
      </c>
      <c r="I412" t="s">
        <v>2236</v>
      </c>
      <c r="J412" t="s">
        <v>174</v>
      </c>
      <c r="K412" t="s">
        <v>175</v>
      </c>
      <c r="L412">
        <v>525319110063107</v>
      </c>
      <c r="M412" t="s">
        <v>2237</v>
      </c>
      <c r="N412" t="s">
        <v>2238</v>
      </c>
      <c r="O412">
        <v>60</v>
      </c>
      <c r="P412" t="s">
        <v>2239</v>
      </c>
      <c r="Q412" t="s">
        <v>186</v>
      </c>
    </row>
    <row r="413" spans="1:17">
      <c r="A413" s="1">
        <v>411</v>
      </c>
      <c r="B413">
        <v>410</v>
      </c>
      <c r="C413">
        <v>3</v>
      </c>
      <c r="D413">
        <v>2</v>
      </c>
      <c r="E413">
        <f t="shared" si="6"/>
        <v>15</v>
      </c>
      <c r="F413" t="s">
        <v>2234</v>
      </c>
      <c r="G413" t="s">
        <v>2240</v>
      </c>
      <c r="H413" t="s">
        <v>620</v>
      </c>
      <c r="I413" t="s">
        <v>2241</v>
      </c>
      <c r="J413" t="s">
        <v>53</v>
      </c>
      <c r="K413" t="s">
        <v>54</v>
      </c>
      <c r="L413">
        <v>526120050113107</v>
      </c>
      <c r="M413" t="s">
        <v>2242</v>
      </c>
      <c r="N413" t="s">
        <v>2243</v>
      </c>
      <c r="O413">
        <v>60</v>
      </c>
      <c r="P413" t="s">
        <v>2244</v>
      </c>
      <c r="Q413" t="s">
        <v>186</v>
      </c>
    </row>
    <row r="414" spans="1:17">
      <c r="A414" s="1">
        <v>412</v>
      </c>
      <c r="B414">
        <v>411</v>
      </c>
      <c r="C414">
        <v>3</v>
      </c>
      <c r="D414">
        <v>1</v>
      </c>
      <c r="E414">
        <f t="shared" si="6"/>
        <v>7.5</v>
      </c>
      <c r="F414" t="s">
        <v>2234</v>
      </c>
      <c r="G414" t="s">
        <v>2245</v>
      </c>
      <c r="H414" t="s">
        <v>620</v>
      </c>
      <c r="I414" t="s">
        <v>2246</v>
      </c>
      <c r="J414" t="s">
        <v>16</v>
      </c>
      <c r="K414" t="s">
        <v>17</v>
      </c>
      <c r="L414">
        <v>552919120100717</v>
      </c>
      <c r="M414" t="s">
        <v>2247</v>
      </c>
      <c r="N414" t="s">
        <v>2248</v>
      </c>
      <c r="O414">
        <v>30</v>
      </c>
      <c r="P414" t="s">
        <v>2249</v>
      </c>
      <c r="Q414" t="s">
        <v>21</v>
      </c>
    </row>
    <row r="415" spans="1:17">
      <c r="A415" s="1">
        <v>413</v>
      </c>
      <c r="B415">
        <v>412</v>
      </c>
      <c r="C415">
        <v>2</v>
      </c>
      <c r="D415">
        <v>2</v>
      </c>
      <c r="E415">
        <f t="shared" si="6"/>
        <v>10</v>
      </c>
      <c r="F415" t="s">
        <v>2250</v>
      </c>
      <c r="G415" t="s">
        <v>2251</v>
      </c>
      <c r="H415" t="s">
        <v>2252</v>
      </c>
      <c r="I415" t="s">
        <v>2253</v>
      </c>
      <c r="J415" t="s">
        <v>16</v>
      </c>
      <c r="K415" t="s">
        <v>17</v>
      </c>
      <c r="L415">
        <v>552919060079017</v>
      </c>
      <c r="M415" t="s">
        <v>2254</v>
      </c>
      <c r="N415" t="s">
        <v>2255</v>
      </c>
      <c r="O415">
        <v>0</v>
      </c>
      <c r="P415" t="s">
        <v>2256</v>
      </c>
      <c r="Q415" t="s">
        <v>21</v>
      </c>
    </row>
    <row r="416" spans="1:17">
      <c r="A416" s="1">
        <v>414</v>
      </c>
      <c r="B416">
        <v>413</v>
      </c>
      <c r="C416">
        <v>2</v>
      </c>
      <c r="D416">
        <v>2</v>
      </c>
      <c r="E416">
        <f t="shared" si="6"/>
        <v>10</v>
      </c>
      <c r="F416" t="s">
        <v>2250</v>
      </c>
      <c r="G416" t="s">
        <v>2257</v>
      </c>
      <c r="H416" t="s">
        <v>2252</v>
      </c>
      <c r="I416" t="s">
        <v>2258</v>
      </c>
      <c r="J416" t="s">
        <v>46</v>
      </c>
      <c r="K416" t="s">
        <v>47</v>
      </c>
      <c r="L416">
        <v>576720090087017</v>
      </c>
      <c r="M416" t="s">
        <v>2259</v>
      </c>
      <c r="N416" t="s">
        <v>2260</v>
      </c>
      <c r="O416">
        <v>5</v>
      </c>
      <c r="P416" t="s">
        <v>2261</v>
      </c>
      <c r="Q416" t="s">
        <v>21</v>
      </c>
    </row>
    <row r="417" spans="1:17">
      <c r="A417" s="1">
        <v>415</v>
      </c>
      <c r="B417">
        <v>414</v>
      </c>
      <c r="C417" s="2">
        <v>3</v>
      </c>
      <c r="D417">
        <v>2</v>
      </c>
      <c r="E417">
        <f t="shared" si="6"/>
        <v>15</v>
      </c>
      <c r="F417" t="s">
        <v>2262</v>
      </c>
      <c r="G417" t="s">
        <v>2263</v>
      </c>
      <c r="H417" t="s">
        <v>2264</v>
      </c>
      <c r="I417" t="s">
        <v>2265</v>
      </c>
      <c r="J417" t="s">
        <v>16</v>
      </c>
      <c r="K417" t="s">
        <v>17</v>
      </c>
      <c r="L417">
        <v>500512030040704</v>
      </c>
      <c r="M417" t="s">
        <v>2266</v>
      </c>
      <c r="N417" t="s">
        <v>2267</v>
      </c>
      <c r="O417">
        <v>60</v>
      </c>
      <c r="P417" t="s">
        <v>2268</v>
      </c>
      <c r="Q417" t="s">
        <v>12</v>
      </c>
    </row>
    <row r="418" spans="1:17" s="3" customFormat="1">
      <c r="A418" s="4">
        <v>416</v>
      </c>
      <c r="B418" s="3">
        <v>415</v>
      </c>
      <c r="C418" s="2">
        <v>3</v>
      </c>
      <c r="D418">
        <v>3</v>
      </c>
      <c r="E418">
        <f t="shared" si="6"/>
        <v>22.5</v>
      </c>
      <c r="F418" t="s">
        <v>2262</v>
      </c>
      <c r="G418" t="s">
        <v>2269</v>
      </c>
      <c r="H418" t="s">
        <v>2264</v>
      </c>
      <c r="I418" t="s">
        <v>2270</v>
      </c>
      <c r="J418" t="s">
        <v>373</v>
      </c>
      <c r="K418" t="s">
        <v>374</v>
      </c>
      <c r="L418">
        <v>500118060026306</v>
      </c>
      <c r="M418" t="s">
        <v>2271</v>
      </c>
      <c r="N418" t="s">
        <v>2272</v>
      </c>
      <c r="O418">
        <v>60</v>
      </c>
      <c r="P418" t="s">
        <v>2273</v>
      </c>
      <c r="Q418" t="s">
        <v>21</v>
      </c>
    </row>
    <row r="419" spans="1:17" s="3" customFormat="1">
      <c r="A419" s="4">
        <v>417</v>
      </c>
      <c r="B419" s="3">
        <v>416</v>
      </c>
      <c r="C419" s="2">
        <v>3</v>
      </c>
      <c r="D419">
        <v>1</v>
      </c>
      <c r="E419">
        <f t="shared" si="6"/>
        <v>7.5</v>
      </c>
      <c r="F419" t="s">
        <v>2262</v>
      </c>
      <c r="G419" t="s">
        <v>2274</v>
      </c>
      <c r="H419" t="s">
        <v>2264</v>
      </c>
      <c r="I419" t="s">
        <v>2275</v>
      </c>
      <c r="J419" t="s">
        <v>670</v>
      </c>
      <c r="K419" t="s">
        <v>671</v>
      </c>
      <c r="L419">
        <v>500214100032717</v>
      </c>
      <c r="M419" t="s">
        <v>2276</v>
      </c>
      <c r="N419" t="s">
        <v>2277</v>
      </c>
      <c r="O419">
        <v>60</v>
      </c>
      <c r="P419" t="s">
        <v>2278</v>
      </c>
      <c r="Q419" t="s">
        <v>12</v>
      </c>
    </row>
    <row r="420" spans="1:17">
      <c r="A420" s="1">
        <v>418</v>
      </c>
      <c r="B420">
        <v>417</v>
      </c>
      <c r="C420">
        <v>4</v>
      </c>
      <c r="D420">
        <v>0</v>
      </c>
      <c r="E420">
        <f t="shared" si="6"/>
        <v>0</v>
      </c>
      <c r="F420" t="s">
        <v>2279</v>
      </c>
      <c r="G420" t="s">
        <v>2280</v>
      </c>
      <c r="H420" t="s">
        <v>779</v>
      </c>
      <c r="I420" t="s">
        <v>2281</v>
      </c>
      <c r="J420" t="s">
        <v>266</v>
      </c>
      <c r="K420" t="s">
        <v>267</v>
      </c>
      <c r="L420">
        <v>504106409111411</v>
      </c>
      <c r="M420" t="s">
        <v>2282</v>
      </c>
      <c r="N420" t="s">
        <v>2283</v>
      </c>
      <c r="O420">
        <v>60</v>
      </c>
      <c r="P420" t="s">
        <v>2284</v>
      </c>
      <c r="Q420" t="s">
        <v>21</v>
      </c>
    </row>
    <row r="421" spans="1:17">
      <c r="A421" s="1">
        <v>419</v>
      </c>
      <c r="B421">
        <v>418</v>
      </c>
      <c r="C421">
        <v>4</v>
      </c>
      <c r="D421">
        <v>5</v>
      </c>
      <c r="E421">
        <f t="shared" si="6"/>
        <v>50</v>
      </c>
      <c r="F421" t="s">
        <v>2279</v>
      </c>
      <c r="G421" t="s">
        <v>2279</v>
      </c>
      <c r="H421" t="s">
        <v>779</v>
      </c>
      <c r="I421" t="s">
        <v>2285</v>
      </c>
      <c r="J421" t="s">
        <v>82</v>
      </c>
      <c r="K421" t="s">
        <v>83</v>
      </c>
      <c r="L421">
        <v>507717102113111</v>
      </c>
      <c r="M421" t="s">
        <v>2286</v>
      </c>
      <c r="N421" t="s">
        <v>2287</v>
      </c>
      <c r="O421">
        <v>30</v>
      </c>
      <c r="P421" t="s">
        <v>2288</v>
      </c>
      <c r="Q421" t="s">
        <v>21</v>
      </c>
    </row>
    <row r="422" spans="1:17">
      <c r="A422" s="1">
        <v>420</v>
      </c>
      <c r="B422">
        <v>419</v>
      </c>
      <c r="C422">
        <v>4</v>
      </c>
      <c r="D422">
        <v>5</v>
      </c>
      <c r="E422">
        <f t="shared" si="6"/>
        <v>50</v>
      </c>
      <c r="F422" t="s">
        <v>2279</v>
      </c>
      <c r="G422" t="s">
        <v>2289</v>
      </c>
      <c r="H422" t="s">
        <v>779</v>
      </c>
      <c r="I422" t="s">
        <v>2290</v>
      </c>
      <c r="J422" t="s">
        <v>249</v>
      </c>
      <c r="K422" t="s">
        <v>250</v>
      </c>
      <c r="L422">
        <v>525501904112319</v>
      </c>
      <c r="M422" t="s">
        <v>2291</v>
      </c>
      <c r="N422" t="s">
        <v>2292</v>
      </c>
      <c r="O422">
        <v>30</v>
      </c>
      <c r="P422" t="s">
        <v>2293</v>
      </c>
      <c r="Q422" t="s">
        <v>12</v>
      </c>
    </row>
    <row r="423" spans="1:17">
      <c r="A423" s="1">
        <v>421</v>
      </c>
      <c r="B423">
        <v>420</v>
      </c>
      <c r="C423">
        <v>4</v>
      </c>
      <c r="D423">
        <v>5</v>
      </c>
      <c r="E423">
        <f t="shared" si="6"/>
        <v>50</v>
      </c>
      <c r="F423" t="s">
        <v>2294</v>
      </c>
      <c r="G423" t="s">
        <v>2295</v>
      </c>
      <c r="H423" t="s">
        <v>2296</v>
      </c>
      <c r="I423" t="s">
        <v>2297</v>
      </c>
      <c r="J423" t="s">
        <v>16</v>
      </c>
      <c r="K423" t="s">
        <v>17</v>
      </c>
      <c r="L423">
        <v>552920030120217</v>
      </c>
      <c r="M423" t="s">
        <v>2298</v>
      </c>
      <c r="N423" t="s">
        <v>2299</v>
      </c>
      <c r="O423">
        <v>30</v>
      </c>
      <c r="P423" t="s">
        <v>2300</v>
      </c>
      <c r="Q423" t="s">
        <v>21</v>
      </c>
    </row>
    <row r="424" spans="1:17">
      <c r="A424" s="1">
        <v>422</v>
      </c>
      <c r="B424">
        <v>421</v>
      </c>
      <c r="C424">
        <v>2</v>
      </c>
      <c r="D424">
        <v>1</v>
      </c>
      <c r="E424">
        <f t="shared" si="6"/>
        <v>5</v>
      </c>
      <c r="F424" t="s">
        <v>2301</v>
      </c>
      <c r="G424" t="s">
        <v>2302</v>
      </c>
      <c r="H424" t="s">
        <v>2303</v>
      </c>
      <c r="I424" t="s">
        <v>2304</v>
      </c>
      <c r="J424" t="s">
        <v>82</v>
      </c>
      <c r="K424" t="s">
        <v>83</v>
      </c>
      <c r="L424">
        <v>541819110111507</v>
      </c>
      <c r="M424" t="s">
        <v>2305</v>
      </c>
      <c r="N424" t="s">
        <v>2306</v>
      </c>
      <c r="O424">
        <v>28</v>
      </c>
      <c r="P424" t="s">
        <v>2307</v>
      </c>
      <c r="Q424" t="s">
        <v>50</v>
      </c>
    </row>
    <row r="425" spans="1:17">
      <c r="A425" s="1">
        <v>423</v>
      </c>
      <c r="B425">
        <v>422</v>
      </c>
      <c r="C425">
        <v>2</v>
      </c>
      <c r="D425">
        <v>2</v>
      </c>
      <c r="E425">
        <f t="shared" si="6"/>
        <v>10</v>
      </c>
      <c r="F425" t="s">
        <v>2301</v>
      </c>
      <c r="G425" t="s">
        <v>2301</v>
      </c>
      <c r="H425" t="s">
        <v>2303</v>
      </c>
      <c r="I425" t="s">
        <v>2304</v>
      </c>
      <c r="J425" t="s">
        <v>174</v>
      </c>
      <c r="K425" t="s">
        <v>175</v>
      </c>
      <c r="L425">
        <v>525317060047906</v>
      </c>
      <c r="M425" t="s">
        <v>2308</v>
      </c>
      <c r="N425" t="s">
        <v>2306</v>
      </c>
      <c r="O425">
        <v>28</v>
      </c>
      <c r="P425" t="s">
        <v>2307</v>
      </c>
      <c r="Q425" t="s">
        <v>50</v>
      </c>
    </row>
    <row r="426" spans="1:17">
      <c r="A426" s="1">
        <v>424</v>
      </c>
      <c r="B426">
        <v>423</v>
      </c>
      <c r="C426" s="2">
        <v>2</v>
      </c>
      <c r="D426">
        <v>2</v>
      </c>
      <c r="E426">
        <f t="shared" si="6"/>
        <v>10</v>
      </c>
      <c r="F426" t="s">
        <v>2309</v>
      </c>
      <c r="G426" t="s">
        <v>2309</v>
      </c>
      <c r="H426" t="s">
        <v>2303</v>
      </c>
      <c r="I426" t="s">
        <v>2310</v>
      </c>
      <c r="J426" t="s">
        <v>684</v>
      </c>
      <c r="K426" t="s">
        <v>685</v>
      </c>
      <c r="L426">
        <v>529920110069507</v>
      </c>
      <c r="M426" t="s">
        <v>2311</v>
      </c>
      <c r="N426" t="s">
        <v>2312</v>
      </c>
      <c r="O426">
        <v>30</v>
      </c>
      <c r="P426" t="s">
        <v>2313</v>
      </c>
      <c r="Q426" t="s">
        <v>50</v>
      </c>
    </row>
    <row r="427" spans="1:17">
      <c r="A427" s="1">
        <v>425</v>
      </c>
      <c r="B427">
        <v>424</v>
      </c>
      <c r="C427">
        <v>3</v>
      </c>
      <c r="D427">
        <v>5</v>
      </c>
      <c r="E427">
        <f t="shared" si="6"/>
        <v>37.5</v>
      </c>
      <c r="F427" t="s">
        <v>2314</v>
      </c>
      <c r="G427" t="s">
        <v>2315</v>
      </c>
      <c r="H427" t="s">
        <v>2316</v>
      </c>
      <c r="I427" t="s">
        <v>1207</v>
      </c>
      <c r="J427" t="s">
        <v>90</v>
      </c>
      <c r="K427" t="s">
        <v>91</v>
      </c>
      <c r="L427">
        <v>538818002114411</v>
      </c>
      <c r="M427" t="s">
        <v>2317</v>
      </c>
      <c r="N427" t="s">
        <v>2318</v>
      </c>
      <c r="O427">
        <v>1</v>
      </c>
      <c r="P427" t="s">
        <v>1210</v>
      </c>
      <c r="Q427" t="s">
        <v>21</v>
      </c>
    </row>
    <row r="428" spans="1:17">
      <c r="A428" s="1">
        <v>426</v>
      </c>
      <c r="B428">
        <v>425</v>
      </c>
      <c r="C428">
        <v>3</v>
      </c>
      <c r="D428">
        <v>5</v>
      </c>
      <c r="E428">
        <f t="shared" si="6"/>
        <v>37.5</v>
      </c>
      <c r="F428" t="s">
        <v>2314</v>
      </c>
      <c r="G428" t="s">
        <v>2314</v>
      </c>
      <c r="H428" t="s">
        <v>2316</v>
      </c>
      <c r="I428" t="s">
        <v>2319</v>
      </c>
      <c r="J428" t="s">
        <v>7</v>
      </c>
      <c r="K428" t="s">
        <v>8</v>
      </c>
      <c r="L428">
        <v>520717070108106</v>
      </c>
      <c r="M428" t="s">
        <v>2320</v>
      </c>
      <c r="N428" t="s">
        <v>2321</v>
      </c>
      <c r="O428">
        <v>3</v>
      </c>
      <c r="P428" t="s">
        <v>2322</v>
      </c>
      <c r="Q428" t="s">
        <v>12</v>
      </c>
    </row>
    <row r="429" spans="1:17">
      <c r="A429" s="1">
        <v>427</v>
      </c>
      <c r="B429">
        <v>426</v>
      </c>
      <c r="C429">
        <v>3</v>
      </c>
      <c r="D429">
        <v>2</v>
      </c>
      <c r="E429">
        <f t="shared" si="6"/>
        <v>15</v>
      </c>
      <c r="F429" t="s">
        <v>2323</v>
      </c>
      <c r="G429" t="s">
        <v>2324</v>
      </c>
      <c r="H429" t="s">
        <v>2325</v>
      </c>
      <c r="I429" t="s">
        <v>2326</v>
      </c>
      <c r="J429" t="s">
        <v>1456</v>
      </c>
      <c r="K429" t="s">
        <v>1457</v>
      </c>
      <c r="L429">
        <v>501603104118411</v>
      </c>
      <c r="M429" t="s">
        <v>2327</v>
      </c>
      <c r="N429" t="s">
        <v>2328</v>
      </c>
      <c r="O429">
        <v>15</v>
      </c>
      <c r="P429" t="s">
        <v>2329</v>
      </c>
      <c r="Q429" t="s">
        <v>12</v>
      </c>
    </row>
    <row r="430" spans="1:17">
      <c r="A430" s="1">
        <v>428</v>
      </c>
      <c r="B430">
        <v>427</v>
      </c>
      <c r="C430">
        <v>3</v>
      </c>
      <c r="D430">
        <v>3</v>
      </c>
      <c r="E430">
        <f t="shared" si="6"/>
        <v>22.5</v>
      </c>
      <c r="F430" t="s">
        <v>2323</v>
      </c>
      <c r="G430" t="s">
        <v>2323</v>
      </c>
      <c r="H430" t="s">
        <v>2325</v>
      </c>
      <c r="I430" t="s">
        <v>2330</v>
      </c>
      <c r="J430" t="s">
        <v>313</v>
      </c>
      <c r="K430" t="s">
        <v>314</v>
      </c>
      <c r="L430">
        <v>504616120048406</v>
      </c>
      <c r="M430" t="s">
        <v>2331</v>
      </c>
      <c r="N430" t="s">
        <v>2332</v>
      </c>
      <c r="O430">
        <v>30</v>
      </c>
      <c r="P430" t="s">
        <v>2333</v>
      </c>
      <c r="Q430" t="s">
        <v>12</v>
      </c>
    </row>
    <row r="431" spans="1:17">
      <c r="A431" s="1">
        <v>429</v>
      </c>
      <c r="B431">
        <v>428</v>
      </c>
      <c r="C431">
        <v>3</v>
      </c>
      <c r="D431">
        <v>1</v>
      </c>
      <c r="E431">
        <f t="shared" si="6"/>
        <v>7.5</v>
      </c>
      <c r="F431" t="s">
        <v>2323</v>
      </c>
      <c r="G431" t="s">
        <v>2334</v>
      </c>
      <c r="H431" t="s">
        <v>2325</v>
      </c>
      <c r="I431" t="s">
        <v>2335</v>
      </c>
      <c r="J431" t="s">
        <v>379</v>
      </c>
      <c r="K431" t="s">
        <v>380</v>
      </c>
      <c r="L431">
        <v>552820060069417</v>
      </c>
      <c r="M431" t="s">
        <v>2336</v>
      </c>
      <c r="N431" t="s">
        <v>2337</v>
      </c>
      <c r="O431">
        <v>10</v>
      </c>
      <c r="P431" t="s">
        <v>2338</v>
      </c>
      <c r="Q431" t="s">
        <v>21</v>
      </c>
    </row>
    <row r="432" spans="1:17">
      <c r="A432" s="1">
        <v>430</v>
      </c>
      <c r="B432">
        <v>429</v>
      </c>
      <c r="C432">
        <v>3</v>
      </c>
      <c r="D432">
        <v>1</v>
      </c>
      <c r="E432">
        <f t="shared" si="6"/>
        <v>7.5</v>
      </c>
      <c r="F432" t="s">
        <v>2314</v>
      </c>
      <c r="G432" t="s">
        <v>2339</v>
      </c>
      <c r="H432" t="s">
        <v>2316</v>
      </c>
      <c r="I432" t="s">
        <v>2340</v>
      </c>
      <c r="J432" t="s">
        <v>691</v>
      </c>
      <c r="K432" t="s">
        <v>692</v>
      </c>
      <c r="L432">
        <v>510608803110312</v>
      </c>
      <c r="M432" t="s">
        <v>2341</v>
      </c>
      <c r="N432" t="s">
        <v>2342</v>
      </c>
      <c r="O432">
        <v>1</v>
      </c>
      <c r="P432" t="s">
        <v>2343</v>
      </c>
      <c r="Q432" t="s">
        <v>12</v>
      </c>
    </row>
    <row r="433" spans="1:17">
      <c r="A433" s="1">
        <v>431</v>
      </c>
      <c r="B433">
        <v>430</v>
      </c>
      <c r="C433" s="2">
        <v>4</v>
      </c>
      <c r="D433">
        <v>3</v>
      </c>
      <c r="E433">
        <f t="shared" si="6"/>
        <v>30</v>
      </c>
      <c r="F433" t="s">
        <v>2344</v>
      </c>
      <c r="G433" t="s">
        <v>2345</v>
      </c>
      <c r="H433" t="s">
        <v>2316</v>
      </c>
      <c r="I433" t="s">
        <v>2346</v>
      </c>
      <c r="J433" t="s">
        <v>82</v>
      </c>
      <c r="K433" t="s">
        <v>83</v>
      </c>
      <c r="L433">
        <v>541814120009303</v>
      </c>
      <c r="M433" t="s">
        <v>2347</v>
      </c>
      <c r="N433" t="s">
        <v>2348</v>
      </c>
      <c r="O433">
        <v>4</v>
      </c>
      <c r="P433" t="s">
        <v>2349</v>
      </c>
      <c r="Q433" t="s">
        <v>12</v>
      </c>
    </row>
    <row r="434" spans="1:17">
      <c r="A434" s="1">
        <v>432</v>
      </c>
      <c r="B434">
        <v>431</v>
      </c>
      <c r="C434" s="2">
        <v>4</v>
      </c>
      <c r="D434">
        <v>4</v>
      </c>
      <c r="E434">
        <f t="shared" si="6"/>
        <v>40</v>
      </c>
      <c r="F434" t="s">
        <v>2344</v>
      </c>
      <c r="G434" t="s">
        <v>2344</v>
      </c>
      <c r="H434" t="s">
        <v>2316</v>
      </c>
      <c r="I434" t="s">
        <v>2350</v>
      </c>
      <c r="J434" t="s">
        <v>90</v>
      </c>
      <c r="K434" t="s">
        <v>91</v>
      </c>
      <c r="L434">
        <v>538821020101006</v>
      </c>
      <c r="M434" t="s">
        <v>2351</v>
      </c>
      <c r="N434" t="s">
        <v>2348</v>
      </c>
      <c r="O434">
        <v>4</v>
      </c>
      <c r="P434" t="s">
        <v>2352</v>
      </c>
      <c r="Q434" t="s">
        <v>21</v>
      </c>
    </row>
    <row r="435" spans="1:17">
      <c r="A435" s="1">
        <v>433</v>
      </c>
      <c r="B435">
        <v>433</v>
      </c>
      <c r="C435" s="2">
        <v>4</v>
      </c>
      <c r="D435">
        <v>4</v>
      </c>
      <c r="E435">
        <f t="shared" si="6"/>
        <v>40</v>
      </c>
      <c r="F435" t="s">
        <v>2344</v>
      </c>
      <c r="G435" t="s">
        <v>2353</v>
      </c>
      <c r="H435" t="s">
        <v>2316</v>
      </c>
      <c r="I435" t="s">
        <v>2354</v>
      </c>
      <c r="J435" t="s">
        <v>670</v>
      </c>
      <c r="K435" t="s">
        <v>671</v>
      </c>
      <c r="L435">
        <v>500214100032917</v>
      </c>
      <c r="M435" t="s">
        <v>2355</v>
      </c>
      <c r="N435" t="s">
        <v>2356</v>
      </c>
      <c r="O435">
        <v>2</v>
      </c>
      <c r="P435" t="s">
        <v>2357</v>
      </c>
      <c r="Q435" t="s">
        <v>12</v>
      </c>
    </row>
    <row r="436" spans="1:17">
      <c r="A436" s="1">
        <v>434</v>
      </c>
      <c r="B436">
        <v>434</v>
      </c>
      <c r="C436">
        <v>3</v>
      </c>
      <c r="D436">
        <v>4</v>
      </c>
      <c r="E436">
        <f t="shared" si="6"/>
        <v>30</v>
      </c>
      <c r="F436" t="s">
        <v>2358</v>
      </c>
      <c r="G436" t="s">
        <v>2359</v>
      </c>
      <c r="H436" t="s">
        <v>2316</v>
      </c>
      <c r="I436" t="s">
        <v>2360</v>
      </c>
      <c r="J436" t="s">
        <v>277</v>
      </c>
      <c r="K436" t="s">
        <v>278</v>
      </c>
      <c r="L436">
        <v>533006103179418</v>
      </c>
      <c r="M436" t="s">
        <v>2361</v>
      </c>
      <c r="N436" t="s">
        <v>2362</v>
      </c>
      <c r="O436">
        <v>50</v>
      </c>
      <c r="P436" t="s">
        <v>2363</v>
      </c>
      <c r="Q436" t="s">
        <v>104</v>
      </c>
    </row>
    <row r="437" spans="1:17">
      <c r="A437" s="1">
        <v>435</v>
      </c>
      <c r="B437">
        <v>435</v>
      </c>
      <c r="C437">
        <v>3</v>
      </c>
      <c r="D437">
        <v>3</v>
      </c>
      <c r="E437">
        <f t="shared" si="6"/>
        <v>22.5</v>
      </c>
      <c r="F437" t="s">
        <v>2364</v>
      </c>
      <c r="G437" t="s">
        <v>2365</v>
      </c>
      <c r="H437" t="s">
        <v>2366</v>
      </c>
      <c r="I437" t="s">
        <v>2367</v>
      </c>
      <c r="J437" t="s">
        <v>242</v>
      </c>
      <c r="K437" t="s">
        <v>243</v>
      </c>
      <c r="L437">
        <v>508020205179416</v>
      </c>
      <c r="M437" t="s">
        <v>2368</v>
      </c>
      <c r="N437" t="s">
        <v>2369</v>
      </c>
      <c r="O437">
        <v>200</v>
      </c>
      <c r="P437" t="s">
        <v>2370</v>
      </c>
      <c r="Q437" t="s">
        <v>12</v>
      </c>
    </row>
    <row r="438" spans="1:17">
      <c r="A438" s="1">
        <v>436</v>
      </c>
      <c r="B438">
        <v>436</v>
      </c>
      <c r="C438">
        <v>3</v>
      </c>
      <c r="D438">
        <v>3</v>
      </c>
      <c r="E438">
        <f t="shared" si="6"/>
        <v>22.5</v>
      </c>
      <c r="F438" t="s">
        <v>2364</v>
      </c>
      <c r="G438" t="s">
        <v>2364</v>
      </c>
      <c r="H438" t="s">
        <v>2366</v>
      </c>
      <c r="I438" t="s">
        <v>2371</v>
      </c>
      <c r="J438" t="s">
        <v>82</v>
      </c>
      <c r="K438" t="s">
        <v>83</v>
      </c>
      <c r="L438">
        <v>541817020018806</v>
      </c>
      <c r="M438" t="s">
        <v>2372</v>
      </c>
      <c r="N438" t="s">
        <v>2373</v>
      </c>
      <c r="O438">
        <v>120</v>
      </c>
      <c r="P438" t="s">
        <v>2374</v>
      </c>
      <c r="Q438" t="s">
        <v>21</v>
      </c>
    </row>
    <row r="439" spans="1:17">
      <c r="A439" s="1">
        <v>437</v>
      </c>
      <c r="B439">
        <v>437</v>
      </c>
      <c r="C439" s="2">
        <v>3</v>
      </c>
      <c r="D439" s="2">
        <v>2</v>
      </c>
      <c r="E439">
        <f t="shared" si="6"/>
        <v>15</v>
      </c>
      <c r="F439" t="s">
        <v>2375</v>
      </c>
      <c r="G439" t="s">
        <v>2376</v>
      </c>
      <c r="H439" t="s">
        <v>2366</v>
      </c>
      <c r="I439" t="s">
        <v>2377</v>
      </c>
      <c r="J439" t="s">
        <v>2378</v>
      </c>
      <c r="K439" t="s">
        <v>2379</v>
      </c>
      <c r="L439">
        <v>508500301171411</v>
      </c>
      <c r="M439" t="s">
        <v>2380</v>
      </c>
      <c r="N439" t="s">
        <v>2381</v>
      </c>
      <c r="O439">
        <v>120</v>
      </c>
      <c r="P439" t="s">
        <v>2382</v>
      </c>
      <c r="Q439" t="s">
        <v>12</v>
      </c>
    </row>
    <row r="440" spans="1:17">
      <c r="A440" s="1">
        <v>438</v>
      </c>
      <c r="B440">
        <v>438</v>
      </c>
      <c r="C440" s="2">
        <v>4</v>
      </c>
      <c r="D440">
        <v>3</v>
      </c>
      <c r="E440">
        <f t="shared" si="6"/>
        <v>30</v>
      </c>
      <c r="F440" t="s">
        <v>2383</v>
      </c>
      <c r="G440" t="s">
        <v>2384</v>
      </c>
      <c r="H440" t="s">
        <v>2385</v>
      </c>
      <c r="I440" t="s">
        <v>2386</v>
      </c>
      <c r="J440" t="s">
        <v>82</v>
      </c>
      <c r="K440" t="s">
        <v>83</v>
      </c>
      <c r="L440">
        <v>541821010156206</v>
      </c>
      <c r="M440" t="s">
        <v>2387</v>
      </c>
      <c r="N440" t="s">
        <v>2388</v>
      </c>
      <c r="O440">
        <v>10</v>
      </c>
      <c r="P440" t="s">
        <v>2389</v>
      </c>
      <c r="Q440" t="s">
        <v>21</v>
      </c>
    </row>
    <row r="441" spans="1:17" s="3" customFormat="1">
      <c r="A441" s="4">
        <v>439</v>
      </c>
      <c r="B441" s="3">
        <v>439</v>
      </c>
      <c r="C441" s="2">
        <v>4</v>
      </c>
      <c r="D441">
        <v>2</v>
      </c>
      <c r="E441">
        <f t="shared" si="6"/>
        <v>20</v>
      </c>
      <c r="F441" t="s">
        <v>2383</v>
      </c>
      <c r="G441" t="s">
        <v>2390</v>
      </c>
      <c r="H441" t="s">
        <v>2385</v>
      </c>
      <c r="I441" t="s">
        <v>2391</v>
      </c>
      <c r="J441" t="s">
        <v>46</v>
      </c>
      <c r="K441" t="s">
        <v>47</v>
      </c>
      <c r="L441">
        <v>576720070075617</v>
      </c>
      <c r="M441" t="s">
        <v>2392</v>
      </c>
      <c r="N441" t="s">
        <v>2393</v>
      </c>
      <c r="O441">
        <v>10</v>
      </c>
      <c r="P441" t="s">
        <v>2394</v>
      </c>
      <c r="Q441" t="s">
        <v>21</v>
      </c>
    </row>
    <row r="442" spans="1:17">
      <c r="A442" s="1">
        <v>440</v>
      </c>
      <c r="B442">
        <v>440</v>
      </c>
      <c r="C442">
        <v>3</v>
      </c>
      <c r="D442">
        <v>3</v>
      </c>
      <c r="E442">
        <f t="shared" si="6"/>
        <v>22.5</v>
      </c>
      <c r="F442" t="s">
        <v>2395</v>
      </c>
      <c r="G442" t="s">
        <v>2396</v>
      </c>
      <c r="H442" t="s">
        <v>595</v>
      </c>
      <c r="I442" t="s">
        <v>2397</v>
      </c>
      <c r="J442" t="s">
        <v>313</v>
      </c>
      <c r="K442" t="s">
        <v>314</v>
      </c>
      <c r="L442">
        <v>504614120026917</v>
      </c>
      <c r="M442" t="s">
        <v>2398</v>
      </c>
      <c r="N442" t="s">
        <v>2399</v>
      </c>
      <c r="O442">
        <v>30</v>
      </c>
      <c r="P442" t="s">
        <v>2400</v>
      </c>
      <c r="Q442" t="s">
        <v>12</v>
      </c>
    </row>
    <row r="443" spans="1:17">
      <c r="A443" s="1">
        <v>441</v>
      </c>
      <c r="B443">
        <v>441</v>
      </c>
      <c r="C443">
        <v>3</v>
      </c>
      <c r="D443">
        <v>0</v>
      </c>
      <c r="E443">
        <f t="shared" si="6"/>
        <v>0</v>
      </c>
      <c r="F443" t="s">
        <v>2395</v>
      </c>
      <c r="G443" t="s">
        <v>2401</v>
      </c>
      <c r="H443" t="s">
        <v>595</v>
      </c>
      <c r="I443" t="s">
        <v>2402</v>
      </c>
      <c r="J443" t="s">
        <v>40</v>
      </c>
      <c r="K443" t="s">
        <v>41</v>
      </c>
      <c r="L443">
        <v>538912060017303</v>
      </c>
      <c r="M443" t="s">
        <v>2403</v>
      </c>
      <c r="N443" t="s">
        <v>2404</v>
      </c>
      <c r="O443">
        <v>30</v>
      </c>
      <c r="P443" t="s">
        <v>2405</v>
      </c>
      <c r="Q443" t="s">
        <v>21</v>
      </c>
    </row>
    <row r="444" spans="1:17">
      <c r="A444" s="1">
        <v>442</v>
      </c>
      <c r="B444">
        <v>442</v>
      </c>
      <c r="C444" s="2">
        <v>3</v>
      </c>
      <c r="D444">
        <v>4</v>
      </c>
      <c r="E444">
        <f t="shared" si="6"/>
        <v>30</v>
      </c>
      <c r="F444" t="s">
        <v>2406</v>
      </c>
      <c r="G444" t="s">
        <v>2407</v>
      </c>
      <c r="H444" t="s">
        <v>2385</v>
      </c>
      <c r="I444" t="s">
        <v>2408</v>
      </c>
      <c r="J444" t="s">
        <v>249</v>
      </c>
      <c r="K444" t="s">
        <v>250</v>
      </c>
      <c r="L444">
        <v>525522040022017</v>
      </c>
      <c r="M444" t="s">
        <v>2409</v>
      </c>
      <c r="N444" t="s">
        <v>2410</v>
      </c>
      <c r="O444">
        <v>10</v>
      </c>
      <c r="P444" t="s">
        <v>2411</v>
      </c>
      <c r="Q444" t="s">
        <v>21</v>
      </c>
    </row>
    <row r="445" spans="1:17">
      <c r="A445" s="1">
        <v>443</v>
      </c>
      <c r="B445">
        <v>443</v>
      </c>
      <c r="C445" s="2">
        <v>4</v>
      </c>
      <c r="D445">
        <v>6</v>
      </c>
      <c r="E445">
        <f t="shared" si="6"/>
        <v>60</v>
      </c>
      <c r="F445" t="s">
        <v>2412</v>
      </c>
      <c r="G445" t="s">
        <v>2413</v>
      </c>
      <c r="H445" t="s">
        <v>2385</v>
      </c>
      <c r="I445" t="s">
        <v>2414</v>
      </c>
      <c r="J445" t="s">
        <v>82</v>
      </c>
      <c r="K445" t="s">
        <v>83</v>
      </c>
      <c r="L445">
        <v>541818080088103</v>
      </c>
      <c r="M445" t="s">
        <v>2415</v>
      </c>
      <c r="N445" t="s">
        <v>2416</v>
      </c>
      <c r="O445">
        <v>0</v>
      </c>
      <c r="P445" t="s">
        <v>2417</v>
      </c>
      <c r="Q445" t="s">
        <v>21</v>
      </c>
    </row>
    <row r="446" spans="1:17">
      <c r="A446" s="1">
        <v>444</v>
      </c>
      <c r="B446">
        <v>444</v>
      </c>
      <c r="C446" s="2">
        <v>4</v>
      </c>
      <c r="D446">
        <v>6</v>
      </c>
      <c r="E446">
        <f t="shared" si="6"/>
        <v>60</v>
      </c>
      <c r="F446" t="s">
        <v>2412</v>
      </c>
      <c r="G446" t="s">
        <v>2418</v>
      </c>
      <c r="H446" t="s">
        <v>2385</v>
      </c>
      <c r="I446" t="s">
        <v>2419</v>
      </c>
      <c r="J446" t="s">
        <v>82</v>
      </c>
      <c r="K446" t="s">
        <v>83</v>
      </c>
      <c r="L446">
        <v>541820060130007</v>
      </c>
      <c r="M446" t="s">
        <v>2420</v>
      </c>
      <c r="N446" t="s">
        <v>2416</v>
      </c>
      <c r="O446">
        <v>0</v>
      </c>
      <c r="P446" t="s">
        <v>2421</v>
      </c>
      <c r="Q446" t="s">
        <v>21</v>
      </c>
    </row>
    <row r="447" spans="1:17">
      <c r="A447" s="1">
        <v>445</v>
      </c>
      <c r="B447">
        <v>445</v>
      </c>
      <c r="C447" s="2">
        <v>2</v>
      </c>
      <c r="D447">
        <v>2</v>
      </c>
      <c r="E447">
        <f t="shared" si="6"/>
        <v>10</v>
      </c>
      <c r="F447" t="s">
        <v>2422</v>
      </c>
      <c r="G447" t="s">
        <v>2423</v>
      </c>
      <c r="H447" t="s">
        <v>2424</v>
      </c>
      <c r="I447" t="s">
        <v>2425</v>
      </c>
      <c r="J447" t="s">
        <v>16</v>
      </c>
      <c r="K447" t="s">
        <v>17</v>
      </c>
      <c r="L447">
        <v>552920110134317</v>
      </c>
      <c r="M447" t="s">
        <v>2426</v>
      </c>
      <c r="N447" t="s">
        <v>2427</v>
      </c>
      <c r="O447">
        <v>30</v>
      </c>
      <c r="P447" t="s">
        <v>2428</v>
      </c>
      <c r="Q447" t="s">
        <v>186</v>
      </c>
    </row>
    <row r="448" spans="1:17">
      <c r="A448" s="1">
        <v>446</v>
      </c>
      <c r="B448">
        <v>446</v>
      </c>
      <c r="C448">
        <v>4</v>
      </c>
      <c r="D448">
        <v>5</v>
      </c>
      <c r="E448">
        <f t="shared" si="6"/>
        <v>50</v>
      </c>
      <c r="F448" t="s">
        <v>111</v>
      </c>
      <c r="G448" t="s">
        <v>111</v>
      </c>
      <c r="H448" t="s">
        <v>2429</v>
      </c>
      <c r="I448" t="s">
        <v>2430</v>
      </c>
      <c r="J448" t="s">
        <v>90</v>
      </c>
      <c r="K448" t="s">
        <v>91</v>
      </c>
      <c r="L448">
        <v>538816201136115</v>
      </c>
      <c r="M448" t="s">
        <v>2431</v>
      </c>
      <c r="N448" t="s">
        <v>2432</v>
      </c>
      <c r="O448">
        <v>0</v>
      </c>
      <c r="P448" t="s">
        <v>2433</v>
      </c>
      <c r="Q448" t="s">
        <v>12</v>
      </c>
    </row>
    <row r="449" spans="1:17">
      <c r="A449" s="1">
        <v>447</v>
      </c>
      <c r="B449">
        <v>447</v>
      </c>
      <c r="C449">
        <v>2</v>
      </c>
      <c r="D449">
        <v>4</v>
      </c>
      <c r="E449">
        <f t="shared" si="6"/>
        <v>20</v>
      </c>
      <c r="F449" t="s">
        <v>2434</v>
      </c>
      <c r="G449" t="s">
        <v>2434</v>
      </c>
      <c r="H449" t="s">
        <v>2435</v>
      </c>
      <c r="I449" t="s">
        <v>2436</v>
      </c>
      <c r="J449" t="s">
        <v>7</v>
      </c>
      <c r="K449" t="s">
        <v>8</v>
      </c>
      <c r="L449">
        <v>520701002111111</v>
      </c>
      <c r="M449" t="s">
        <v>2437</v>
      </c>
      <c r="N449" t="s">
        <v>2438</v>
      </c>
      <c r="O449">
        <v>20</v>
      </c>
      <c r="P449" t="s">
        <v>2439</v>
      </c>
      <c r="Q449" t="s">
        <v>21</v>
      </c>
    </row>
    <row r="450" spans="1:17">
      <c r="A450" s="1">
        <v>448</v>
      </c>
      <c r="B450">
        <v>448</v>
      </c>
      <c r="C450">
        <v>3</v>
      </c>
      <c r="D450">
        <v>4</v>
      </c>
      <c r="E450">
        <f t="shared" si="6"/>
        <v>30</v>
      </c>
      <c r="F450" t="s">
        <v>2440</v>
      </c>
      <c r="G450" t="s">
        <v>2441</v>
      </c>
      <c r="H450" t="s">
        <v>986</v>
      </c>
      <c r="I450" t="s">
        <v>2442</v>
      </c>
      <c r="J450" t="s">
        <v>82</v>
      </c>
      <c r="K450" t="s">
        <v>83</v>
      </c>
      <c r="L450">
        <v>541820120155207</v>
      </c>
      <c r="M450" t="s">
        <v>2443</v>
      </c>
      <c r="N450" t="s">
        <v>2444</v>
      </c>
      <c r="O450">
        <v>60</v>
      </c>
      <c r="P450" t="s">
        <v>2445</v>
      </c>
      <c r="Q450" t="s">
        <v>186</v>
      </c>
    </row>
    <row r="451" spans="1:17">
      <c r="A451" s="1">
        <v>449</v>
      </c>
      <c r="B451">
        <v>449</v>
      </c>
      <c r="C451">
        <v>3</v>
      </c>
      <c r="D451">
        <v>3</v>
      </c>
      <c r="E451">
        <f t="shared" ref="E451:E514" si="7">(C451*D451)/(10*4)*100</f>
        <v>22.5</v>
      </c>
      <c r="F451" t="s">
        <v>127</v>
      </c>
      <c r="G451" t="s">
        <v>2446</v>
      </c>
      <c r="H451" t="s">
        <v>986</v>
      </c>
      <c r="I451" t="s">
        <v>2447</v>
      </c>
      <c r="J451" t="s">
        <v>115</v>
      </c>
      <c r="K451" t="s">
        <v>116</v>
      </c>
      <c r="L451">
        <v>505515701168418</v>
      </c>
      <c r="M451" t="s">
        <v>2448</v>
      </c>
      <c r="N451" t="s">
        <v>2449</v>
      </c>
      <c r="O451">
        <v>28</v>
      </c>
      <c r="P451" t="s">
        <v>2450</v>
      </c>
      <c r="Q451" t="s">
        <v>110</v>
      </c>
    </row>
    <row r="452" spans="1:17">
      <c r="A452" s="1">
        <v>450</v>
      </c>
      <c r="B452">
        <v>450</v>
      </c>
      <c r="C452" s="2">
        <v>2</v>
      </c>
      <c r="D452">
        <v>2</v>
      </c>
      <c r="E452">
        <f t="shared" si="7"/>
        <v>10</v>
      </c>
      <c r="F452" t="s">
        <v>2451</v>
      </c>
      <c r="G452" t="s">
        <v>2452</v>
      </c>
      <c r="H452" t="s">
        <v>2453</v>
      </c>
      <c r="I452" t="s">
        <v>20</v>
      </c>
      <c r="J452" t="s">
        <v>7</v>
      </c>
      <c r="K452" t="s">
        <v>8</v>
      </c>
      <c r="L452">
        <v>520712090083703</v>
      </c>
      <c r="M452" t="s">
        <v>2454</v>
      </c>
      <c r="N452" t="s">
        <v>2455</v>
      </c>
      <c r="O452">
        <v>20</v>
      </c>
      <c r="P452" t="s">
        <v>2456</v>
      </c>
      <c r="Q452" t="s">
        <v>12</v>
      </c>
    </row>
    <row r="453" spans="1:17">
      <c r="A453" s="1">
        <v>451</v>
      </c>
      <c r="B453">
        <v>451</v>
      </c>
      <c r="C453">
        <v>3</v>
      </c>
      <c r="D453">
        <v>3</v>
      </c>
      <c r="E453">
        <f t="shared" si="7"/>
        <v>22.5</v>
      </c>
      <c r="F453" t="s">
        <v>127</v>
      </c>
      <c r="G453" t="s">
        <v>2457</v>
      </c>
      <c r="H453" t="s">
        <v>986</v>
      </c>
      <c r="I453" t="s">
        <v>2458</v>
      </c>
      <c r="J453" t="s">
        <v>277</v>
      </c>
      <c r="K453" t="s">
        <v>278</v>
      </c>
      <c r="L453">
        <v>533015405166415</v>
      </c>
      <c r="M453" t="s">
        <v>2459</v>
      </c>
      <c r="N453" t="s">
        <v>2460</v>
      </c>
      <c r="O453">
        <v>60</v>
      </c>
      <c r="P453" t="s">
        <v>2461</v>
      </c>
      <c r="Q453" t="s">
        <v>104</v>
      </c>
    </row>
    <row r="454" spans="1:17">
      <c r="A454" s="1">
        <v>452</v>
      </c>
      <c r="B454">
        <v>452</v>
      </c>
      <c r="C454" s="2">
        <v>2</v>
      </c>
      <c r="D454">
        <v>2</v>
      </c>
      <c r="E454">
        <f t="shared" si="7"/>
        <v>10</v>
      </c>
      <c r="F454" t="s">
        <v>2451</v>
      </c>
      <c r="G454" t="s">
        <v>2451</v>
      </c>
      <c r="H454" t="s">
        <v>2453</v>
      </c>
      <c r="I454" t="s">
        <v>2462</v>
      </c>
      <c r="J454" t="s">
        <v>16</v>
      </c>
      <c r="K454" t="s">
        <v>17</v>
      </c>
      <c r="L454">
        <v>552920070127217</v>
      </c>
      <c r="M454" t="s">
        <v>2463</v>
      </c>
      <c r="N454" t="s">
        <v>2464</v>
      </c>
      <c r="O454">
        <v>0</v>
      </c>
      <c r="P454" t="s">
        <v>2465</v>
      </c>
      <c r="Q454" t="s">
        <v>186</v>
      </c>
    </row>
    <row r="455" spans="1:17">
      <c r="A455" s="1">
        <v>453</v>
      </c>
      <c r="B455">
        <v>453</v>
      </c>
      <c r="C455">
        <v>3</v>
      </c>
      <c r="D455">
        <v>1</v>
      </c>
      <c r="E455">
        <f t="shared" si="7"/>
        <v>7.5</v>
      </c>
      <c r="F455" t="s">
        <v>2364</v>
      </c>
      <c r="G455" t="s">
        <v>2466</v>
      </c>
      <c r="H455" t="s">
        <v>2467</v>
      </c>
      <c r="I455" t="s">
        <v>2468</v>
      </c>
      <c r="J455" t="s">
        <v>446</v>
      </c>
      <c r="K455" t="s">
        <v>447</v>
      </c>
      <c r="L455">
        <v>502303101170311</v>
      </c>
      <c r="M455" t="s">
        <v>2469</v>
      </c>
      <c r="N455" t="s">
        <v>2470</v>
      </c>
      <c r="O455">
        <v>2</v>
      </c>
      <c r="P455" t="s">
        <v>2471</v>
      </c>
      <c r="Q455" t="s">
        <v>12</v>
      </c>
    </row>
    <row r="456" spans="1:17">
      <c r="A456" s="1">
        <v>454</v>
      </c>
      <c r="B456">
        <v>454</v>
      </c>
      <c r="C456" s="2">
        <v>3</v>
      </c>
      <c r="D456" s="2">
        <v>2</v>
      </c>
      <c r="E456">
        <f t="shared" si="7"/>
        <v>15</v>
      </c>
      <c r="F456" t="s">
        <v>2375</v>
      </c>
      <c r="G456" t="s">
        <v>2375</v>
      </c>
      <c r="H456" t="s">
        <v>2467</v>
      </c>
      <c r="I456" t="s">
        <v>2472</v>
      </c>
      <c r="J456" t="s">
        <v>2378</v>
      </c>
      <c r="K456" t="s">
        <v>2379</v>
      </c>
      <c r="L456">
        <v>508518030011806</v>
      </c>
      <c r="M456" t="s">
        <v>2473</v>
      </c>
      <c r="N456" t="s">
        <v>2474</v>
      </c>
      <c r="O456">
        <v>200</v>
      </c>
      <c r="P456" t="s">
        <v>2475</v>
      </c>
      <c r="Q456" t="s">
        <v>21</v>
      </c>
    </row>
    <row r="457" spans="1:17">
      <c r="A457" s="1">
        <v>455</v>
      </c>
      <c r="B457">
        <v>455</v>
      </c>
      <c r="C457">
        <v>3</v>
      </c>
      <c r="D457">
        <v>0</v>
      </c>
      <c r="E457">
        <f t="shared" si="7"/>
        <v>0</v>
      </c>
      <c r="F457" t="s">
        <v>2476</v>
      </c>
      <c r="G457" t="s">
        <v>2477</v>
      </c>
      <c r="H457" t="s">
        <v>396</v>
      </c>
      <c r="I457" t="s">
        <v>2478</v>
      </c>
      <c r="J457" t="s">
        <v>16</v>
      </c>
      <c r="K457" t="s">
        <v>17</v>
      </c>
      <c r="L457">
        <v>500513010047603</v>
      </c>
      <c r="M457" t="s">
        <v>2479</v>
      </c>
      <c r="N457" t="s">
        <v>2480</v>
      </c>
      <c r="O457">
        <v>28</v>
      </c>
      <c r="P457" t="s">
        <v>2481</v>
      </c>
      <c r="Q457" t="s">
        <v>21</v>
      </c>
    </row>
    <row r="458" spans="1:17" s="3" customFormat="1">
      <c r="A458" s="4">
        <v>456</v>
      </c>
      <c r="B458" s="3">
        <v>456</v>
      </c>
      <c r="C458" s="3">
        <v>3</v>
      </c>
      <c r="D458" s="3">
        <v>6</v>
      </c>
      <c r="E458">
        <f t="shared" si="7"/>
        <v>45</v>
      </c>
      <c r="F458" s="3" t="s">
        <v>2476</v>
      </c>
      <c r="G458" s="3" t="s">
        <v>2476</v>
      </c>
      <c r="H458" s="3" t="s">
        <v>396</v>
      </c>
      <c r="I458" s="3" t="s">
        <v>2482</v>
      </c>
      <c r="J458" s="3" t="s">
        <v>174</v>
      </c>
      <c r="K458" s="3" t="s">
        <v>175</v>
      </c>
      <c r="L458" s="3">
        <v>525322010104606</v>
      </c>
      <c r="M458" s="3" t="s">
        <v>2483</v>
      </c>
      <c r="N458" s="3" t="s">
        <v>2484</v>
      </c>
      <c r="O458" s="3">
        <v>56</v>
      </c>
      <c r="P458" s="3" t="s">
        <v>2485</v>
      </c>
      <c r="Q458" s="3" t="s">
        <v>21</v>
      </c>
    </row>
    <row r="459" spans="1:17">
      <c r="A459" s="1">
        <v>457</v>
      </c>
      <c r="B459">
        <v>457</v>
      </c>
      <c r="C459" s="2">
        <v>3</v>
      </c>
      <c r="D459" s="2">
        <v>2</v>
      </c>
      <c r="E459">
        <f t="shared" si="7"/>
        <v>15</v>
      </c>
      <c r="F459" t="s">
        <v>2375</v>
      </c>
      <c r="G459" t="s">
        <v>2486</v>
      </c>
      <c r="H459" t="s">
        <v>2467</v>
      </c>
      <c r="I459" t="s">
        <v>2487</v>
      </c>
      <c r="J459" t="s">
        <v>2378</v>
      </c>
      <c r="K459" t="s">
        <v>2379</v>
      </c>
      <c r="L459">
        <v>508503806177312</v>
      </c>
      <c r="M459" t="s">
        <v>2488</v>
      </c>
      <c r="N459" t="s">
        <v>2474</v>
      </c>
      <c r="O459">
        <v>200</v>
      </c>
      <c r="P459" t="s">
        <v>2489</v>
      </c>
      <c r="Q459" t="s">
        <v>12</v>
      </c>
    </row>
    <row r="460" spans="1:17">
      <c r="A460" s="1">
        <v>458</v>
      </c>
      <c r="B460">
        <v>458</v>
      </c>
      <c r="C460" s="2">
        <v>4</v>
      </c>
      <c r="D460">
        <v>6</v>
      </c>
      <c r="E460">
        <f t="shared" si="7"/>
        <v>60</v>
      </c>
      <c r="F460" t="s">
        <v>1686</v>
      </c>
      <c r="G460" t="s">
        <v>2490</v>
      </c>
      <c r="H460" t="s">
        <v>2491</v>
      </c>
      <c r="I460" t="s">
        <v>2492</v>
      </c>
      <c r="J460" t="s">
        <v>550</v>
      </c>
      <c r="K460" t="s">
        <v>551</v>
      </c>
      <c r="L460">
        <v>515102409110313</v>
      </c>
      <c r="M460" t="s">
        <v>2493</v>
      </c>
      <c r="N460" t="s">
        <v>2494</v>
      </c>
      <c r="O460">
        <v>20</v>
      </c>
      <c r="P460" t="s">
        <v>2495</v>
      </c>
      <c r="Q460" t="s">
        <v>104</v>
      </c>
    </row>
    <row r="461" spans="1:17">
      <c r="A461" s="1">
        <v>459</v>
      </c>
      <c r="B461">
        <v>459</v>
      </c>
      <c r="C461" s="3">
        <v>4</v>
      </c>
      <c r="D461" s="3">
        <v>6</v>
      </c>
      <c r="E461">
        <f t="shared" si="7"/>
        <v>60</v>
      </c>
      <c r="F461" s="3" t="s">
        <v>2496</v>
      </c>
      <c r="G461" s="3" t="s">
        <v>2497</v>
      </c>
      <c r="H461" s="3" t="s">
        <v>2491</v>
      </c>
      <c r="I461" s="3" t="s">
        <v>2498</v>
      </c>
      <c r="J461" s="3" t="s">
        <v>82</v>
      </c>
      <c r="K461" s="3" t="s">
        <v>83</v>
      </c>
      <c r="L461" s="3">
        <v>541820030122507</v>
      </c>
      <c r="M461" s="3" t="s">
        <v>2499</v>
      </c>
      <c r="N461" s="3" t="s">
        <v>2500</v>
      </c>
      <c r="O461" s="3">
        <v>200</v>
      </c>
      <c r="P461" s="3" t="s">
        <v>2501</v>
      </c>
      <c r="Q461" s="3" t="s">
        <v>104</v>
      </c>
    </row>
    <row r="462" spans="1:17">
      <c r="A462" s="1">
        <v>460</v>
      </c>
      <c r="B462">
        <v>460</v>
      </c>
      <c r="C462">
        <v>3</v>
      </c>
      <c r="D462">
        <v>2</v>
      </c>
      <c r="E462">
        <f t="shared" si="7"/>
        <v>15</v>
      </c>
      <c r="F462" t="s">
        <v>2502</v>
      </c>
      <c r="G462" t="s">
        <v>2503</v>
      </c>
      <c r="H462" t="s">
        <v>396</v>
      </c>
      <c r="I462" t="s">
        <v>2504</v>
      </c>
      <c r="J462" t="s">
        <v>16</v>
      </c>
      <c r="K462" t="s">
        <v>17</v>
      </c>
      <c r="L462">
        <v>500514030055803</v>
      </c>
      <c r="M462" t="s">
        <v>2505</v>
      </c>
      <c r="N462" t="s">
        <v>1710</v>
      </c>
      <c r="O462">
        <v>28</v>
      </c>
      <c r="P462" t="s">
        <v>2506</v>
      </c>
      <c r="Q462" t="s">
        <v>21</v>
      </c>
    </row>
    <row r="463" spans="1:17">
      <c r="A463" s="1">
        <v>461</v>
      </c>
      <c r="B463">
        <v>461</v>
      </c>
      <c r="C463">
        <v>3</v>
      </c>
      <c r="D463">
        <v>3</v>
      </c>
      <c r="E463">
        <f t="shared" si="7"/>
        <v>22.5</v>
      </c>
      <c r="F463" t="s">
        <v>2502</v>
      </c>
      <c r="G463" t="s">
        <v>2502</v>
      </c>
      <c r="H463" t="s">
        <v>396</v>
      </c>
      <c r="I463" t="s">
        <v>2507</v>
      </c>
      <c r="J463" t="s">
        <v>313</v>
      </c>
      <c r="K463" t="s">
        <v>314</v>
      </c>
      <c r="L463">
        <v>504615030028406</v>
      </c>
      <c r="M463" t="s">
        <v>2508</v>
      </c>
      <c r="N463" t="s">
        <v>2509</v>
      </c>
      <c r="O463">
        <v>28</v>
      </c>
      <c r="P463" t="s">
        <v>2510</v>
      </c>
      <c r="Q463" t="s">
        <v>21</v>
      </c>
    </row>
    <row r="464" spans="1:17">
      <c r="A464" s="1">
        <v>462</v>
      </c>
      <c r="B464">
        <v>463</v>
      </c>
      <c r="C464">
        <v>3</v>
      </c>
      <c r="D464">
        <v>1</v>
      </c>
      <c r="E464">
        <f t="shared" si="7"/>
        <v>7.5</v>
      </c>
      <c r="F464" t="s">
        <v>2511</v>
      </c>
      <c r="G464" t="s">
        <v>2512</v>
      </c>
      <c r="H464" t="s">
        <v>396</v>
      </c>
      <c r="I464" t="s">
        <v>2513</v>
      </c>
      <c r="J464" t="s">
        <v>82</v>
      </c>
      <c r="K464" t="s">
        <v>83</v>
      </c>
      <c r="L464">
        <v>541820020117807</v>
      </c>
      <c r="M464" t="s">
        <v>2514</v>
      </c>
      <c r="N464" t="s">
        <v>2515</v>
      </c>
      <c r="O464">
        <v>60</v>
      </c>
      <c r="P464" t="s">
        <v>2516</v>
      </c>
      <c r="Q464" t="s">
        <v>21</v>
      </c>
    </row>
    <row r="465" spans="1:17">
      <c r="A465" s="1">
        <v>463</v>
      </c>
      <c r="B465">
        <v>464</v>
      </c>
      <c r="C465">
        <v>3</v>
      </c>
      <c r="D465">
        <v>3</v>
      </c>
      <c r="E465">
        <f t="shared" si="7"/>
        <v>22.5</v>
      </c>
      <c r="F465" t="s">
        <v>2511</v>
      </c>
      <c r="G465" t="s">
        <v>2511</v>
      </c>
      <c r="H465" t="s">
        <v>396</v>
      </c>
      <c r="I465" t="s">
        <v>2517</v>
      </c>
      <c r="J465" t="s">
        <v>82</v>
      </c>
      <c r="K465" t="s">
        <v>83</v>
      </c>
      <c r="L465">
        <v>541821060160206</v>
      </c>
      <c r="M465" t="s">
        <v>2518</v>
      </c>
      <c r="N465" t="s">
        <v>1722</v>
      </c>
      <c r="O465">
        <v>30</v>
      </c>
      <c r="P465" t="s">
        <v>2519</v>
      </c>
      <c r="Q465" t="s">
        <v>21</v>
      </c>
    </row>
    <row r="466" spans="1:17">
      <c r="A466" s="1">
        <v>464</v>
      </c>
      <c r="B466">
        <v>465</v>
      </c>
      <c r="C466">
        <v>3</v>
      </c>
      <c r="D466">
        <v>0</v>
      </c>
      <c r="E466">
        <f t="shared" si="7"/>
        <v>0</v>
      </c>
      <c r="F466" t="s">
        <v>2511</v>
      </c>
      <c r="G466" t="s">
        <v>2520</v>
      </c>
      <c r="H466" t="s">
        <v>396</v>
      </c>
      <c r="I466" t="s">
        <v>2521</v>
      </c>
      <c r="J466" t="s">
        <v>122</v>
      </c>
      <c r="K466" t="s">
        <v>123</v>
      </c>
      <c r="L466">
        <v>501105003115411</v>
      </c>
      <c r="M466" t="s">
        <v>2522</v>
      </c>
      <c r="N466" t="s">
        <v>2523</v>
      </c>
      <c r="O466">
        <v>14</v>
      </c>
      <c r="P466" t="s">
        <v>2524</v>
      </c>
      <c r="Q466" t="s">
        <v>12</v>
      </c>
    </row>
    <row r="467" spans="1:17">
      <c r="A467" s="1">
        <v>465</v>
      </c>
      <c r="B467">
        <v>466</v>
      </c>
      <c r="C467">
        <v>3</v>
      </c>
      <c r="D467">
        <v>3</v>
      </c>
      <c r="E467">
        <f t="shared" si="7"/>
        <v>22.5</v>
      </c>
      <c r="F467" t="s">
        <v>2525</v>
      </c>
      <c r="G467" t="s">
        <v>2526</v>
      </c>
      <c r="H467" t="s">
        <v>396</v>
      </c>
      <c r="I467" t="s">
        <v>2527</v>
      </c>
      <c r="J467" t="s">
        <v>16</v>
      </c>
      <c r="K467" t="s">
        <v>17</v>
      </c>
      <c r="L467">
        <v>552922080148603</v>
      </c>
      <c r="M467" t="s">
        <v>2528</v>
      </c>
      <c r="N467" t="s">
        <v>2529</v>
      </c>
      <c r="O467">
        <v>42</v>
      </c>
      <c r="P467" t="s">
        <v>2530</v>
      </c>
      <c r="Q467" t="s">
        <v>21</v>
      </c>
    </row>
    <row r="468" spans="1:17">
      <c r="A468" s="1">
        <v>466</v>
      </c>
      <c r="B468">
        <v>467</v>
      </c>
      <c r="C468">
        <v>3</v>
      </c>
      <c r="D468">
        <v>3</v>
      </c>
      <c r="E468">
        <f t="shared" si="7"/>
        <v>22.5</v>
      </c>
      <c r="F468" t="s">
        <v>2525</v>
      </c>
      <c r="G468" t="s">
        <v>2502</v>
      </c>
      <c r="H468" t="s">
        <v>396</v>
      </c>
      <c r="I468" t="s">
        <v>2531</v>
      </c>
      <c r="J468" t="s">
        <v>67</v>
      </c>
      <c r="K468" t="s">
        <v>68</v>
      </c>
      <c r="L468">
        <v>528517110132206</v>
      </c>
      <c r="M468" t="s">
        <v>2532</v>
      </c>
      <c r="N468" t="s">
        <v>2533</v>
      </c>
      <c r="O468">
        <v>56</v>
      </c>
      <c r="P468" t="s">
        <v>2534</v>
      </c>
      <c r="Q468" t="s">
        <v>21</v>
      </c>
    </row>
    <row r="469" spans="1:17">
      <c r="A469" s="1">
        <v>467</v>
      </c>
      <c r="B469">
        <v>468</v>
      </c>
      <c r="C469">
        <v>3</v>
      </c>
      <c r="D469">
        <v>0</v>
      </c>
      <c r="E469">
        <f t="shared" si="7"/>
        <v>0</v>
      </c>
      <c r="F469" t="s">
        <v>2525</v>
      </c>
      <c r="G469" t="s">
        <v>2535</v>
      </c>
      <c r="H469" t="s">
        <v>396</v>
      </c>
      <c r="I469" t="s">
        <v>2536</v>
      </c>
      <c r="J469" t="s">
        <v>122</v>
      </c>
      <c r="K469" t="s">
        <v>123</v>
      </c>
      <c r="L469">
        <v>501102502110410</v>
      </c>
      <c r="M469" t="s">
        <v>2537</v>
      </c>
      <c r="N469" t="s">
        <v>2538</v>
      </c>
      <c r="O469">
        <v>28</v>
      </c>
      <c r="P469" t="s">
        <v>2539</v>
      </c>
      <c r="Q469" t="s">
        <v>21</v>
      </c>
    </row>
    <row r="470" spans="1:17" s="3" customFormat="1">
      <c r="A470" s="4">
        <v>468</v>
      </c>
      <c r="B470" s="3">
        <v>469</v>
      </c>
      <c r="C470" s="3">
        <v>4</v>
      </c>
      <c r="D470" s="3">
        <v>6</v>
      </c>
      <c r="E470">
        <f t="shared" si="7"/>
        <v>60</v>
      </c>
      <c r="F470" s="3" t="s">
        <v>2496</v>
      </c>
      <c r="G470" s="3" t="s">
        <v>2490</v>
      </c>
      <c r="H470" s="3" t="s">
        <v>2491</v>
      </c>
      <c r="I470" s="3" t="s">
        <v>2540</v>
      </c>
      <c r="J470" s="3" t="s">
        <v>550</v>
      </c>
      <c r="K470" s="3" t="s">
        <v>551</v>
      </c>
      <c r="L470" s="3">
        <v>515102405115418</v>
      </c>
      <c r="M470" s="3" t="s">
        <v>2541</v>
      </c>
      <c r="N470" s="3" t="s">
        <v>2542</v>
      </c>
      <c r="O470" s="3">
        <v>120</v>
      </c>
      <c r="P470" s="3" t="s">
        <v>2543</v>
      </c>
      <c r="Q470" s="3" t="s">
        <v>104</v>
      </c>
    </row>
    <row r="471" spans="1:17">
      <c r="A471" s="1">
        <v>469</v>
      </c>
      <c r="B471">
        <v>470</v>
      </c>
      <c r="C471">
        <v>4</v>
      </c>
      <c r="D471">
        <v>5</v>
      </c>
      <c r="E471">
        <f t="shared" si="7"/>
        <v>50</v>
      </c>
      <c r="F471" t="s">
        <v>2544</v>
      </c>
      <c r="G471" t="s">
        <v>2545</v>
      </c>
      <c r="H471" t="s">
        <v>2491</v>
      </c>
      <c r="I471" t="s">
        <v>1418</v>
      </c>
      <c r="J471" t="s">
        <v>82</v>
      </c>
      <c r="K471" t="s">
        <v>83</v>
      </c>
      <c r="L471">
        <v>541818100090703</v>
      </c>
      <c r="M471" t="s">
        <v>2546</v>
      </c>
      <c r="N471" t="s">
        <v>2547</v>
      </c>
      <c r="O471">
        <v>24</v>
      </c>
      <c r="P471" t="s">
        <v>2548</v>
      </c>
      <c r="Q471" t="s">
        <v>12</v>
      </c>
    </row>
    <row r="472" spans="1:17">
      <c r="A472" s="1">
        <v>470</v>
      </c>
      <c r="B472">
        <v>471</v>
      </c>
      <c r="C472">
        <v>4</v>
      </c>
      <c r="D472">
        <v>5</v>
      </c>
      <c r="E472">
        <f t="shared" si="7"/>
        <v>50</v>
      </c>
      <c r="F472" t="s">
        <v>2544</v>
      </c>
      <c r="G472" t="s">
        <v>2549</v>
      </c>
      <c r="H472" t="s">
        <v>2491</v>
      </c>
      <c r="I472" t="s">
        <v>2550</v>
      </c>
      <c r="J472" t="s">
        <v>1034</v>
      </c>
      <c r="K472" t="s">
        <v>1035</v>
      </c>
      <c r="L472">
        <v>514520050037417</v>
      </c>
      <c r="M472" t="s">
        <v>2551</v>
      </c>
      <c r="N472" t="s">
        <v>2552</v>
      </c>
      <c r="O472">
        <v>24</v>
      </c>
      <c r="P472" t="s">
        <v>2553</v>
      </c>
      <c r="Q472" t="s">
        <v>21</v>
      </c>
    </row>
    <row r="473" spans="1:17">
      <c r="A473" s="1">
        <v>471</v>
      </c>
      <c r="B473">
        <v>472</v>
      </c>
      <c r="C473">
        <v>4</v>
      </c>
      <c r="D473">
        <v>4</v>
      </c>
      <c r="E473">
        <f t="shared" si="7"/>
        <v>40</v>
      </c>
      <c r="F473" t="s">
        <v>2554</v>
      </c>
      <c r="G473" t="s">
        <v>2555</v>
      </c>
      <c r="H473" t="s">
        <v>2556</v>
      </c>
      <c r="I473" t="s">
        <v>2557</v>
      </c>
      <c r="J473" t="s">
        <v>16</v>
      </c>
      <c r="K473" t="s">
        <v>17</v>
      </c>
      <c r="L473">
        <v>552922100151103</v>
      </c>
      <c r="M473" t="s">
        <v>2558</v>
      </c>
      <c r="N473" t="s">
        <v>2559</v>
      </c>
      <c r="O473">
        <v>10</v>
      </c>
      <c r="P473" t="s">
        <v>2560</v>
      </c>
      <c r="Q473" t="s">
        <v>21</v>
      </c>
    </row>
    <row r="474" spans="1:17">
      <c r="A474" s="1">
        <v>472</v>
      </c>
      <c r="B474">
        <v>473</v>
      </c>
      <c r="C474">
        <v>4</v>
      </c>
      <c r="D474">
        <v>4</v>
      </c>
      <c r="E474">
        <f t="shared" si="7"/>
        <v>40</v>
      </c>
      <c r="F474" t="s">
        <v>2554</v>
      </c>
      <c r="G474" t="s">
        <v>2554</v>
      </c>
      <c r="H474" t="s">
        <v>2556</v>
      </c>
      <c r="I474" t="s">
        <v>2561</v>
      </c>
      <c r="J474" t="s">
        <v>16</v>
      </c>
      <c r="K474" t="s">
        <v>17</v>
      </c>
      <c r="L474">
        <v>552920020116617</v>
      </c>
      <c r="M474" t="s">
        <v>2562</v>
      </c>
      <c r="N474" t="s">
        <v>2563</v>
      </c>
      <c r="O474">
        <v>0</v>
      </c>
      <c r="P474" t="s">
        <v>2564</v>
      </c>
      <c r="Q474" t="s">
        <v>21</v>
      </c>
    </row>
    <row r="475" spans="1:17">
      <c r="A475" s="1">
        <v>473</v>
      </c>
      <c r="B475">
        <v>474</v>
      </c>
      <c r="C475">
        <v>4</v>
      </c>
      <c r="D475">
        <v>6</v>
      </c>
      <c r="E475">
        <f t="shared" si="7"/>
        <v>60</v>
      </c>
      <c r="F475" t="s">
        <v>2565</v>
      </c>
      <c r="G475" t="s">
        <v>2566</v>
      </c>
      <c r="H475" t="s">
        <v>2556</v>
      </c>
      <c r="I475" t="s">
        <v>2567</v>
      </c>
      <c r="J475" t="s">
        <v>1191</v>
      </c>
      <c r="K475" t="s">
        <v>1192</v>
      </c>
      <c r="L475">
        <v>506401402135428</v>
      </c>
      <c r="M475" t="s">
        <v>2568</v>
      </c>
      <c r="N475" t="s">
        <v>2569</v>
      </c>
      <c r="O475">
        <v>100</v>
      </c>
      <c r="P475" t="s">
        <v>2570</v>
      </c>
      <c r="Q475" t="s">
        <v>110</v>
      </c>
    </row>
    <row r="476" spans="1:17">
      <c r="A476" s="1">
        <v>474</v>
      </c>
      <c r="B476">
        <v>475</v>
      </c>
      <c r="C476">
        <v>4</v>
      </c>
      <c r="D476">
        <v>6</v>
      </c>
      <c r="E476">
        <f t="shared" si="7"/>
        <v>60</v>
      </c>
      <c r="F476" t="s">
        <v>2565</v>
      </c>
      <c r="G476" t="s">
        <v>2565</v>
      </c>
      <c r="H476" t="s">
        <v>2556</v>
      </c>
      <c r="I476" t="s">
        <v>2571</v>
      </c>
      <c r="J476" t="s">
        <v>82</v>
      </c>
      <c r="K476" t="s">
        <v>83</v>
      </c>
      <c r="L476">
        <v>507704101131120</v>
      </c>
      <c r="M476" t="s">
        <v>2572</v>
      </c>
      <c r="N476" t="s">
        <v>2573</v>
      </c>
      <c r="O476">
        <v>0</v>
      </c>
      <c r="P476" t="s">
        <v>2574</v>
      </c>
      <c r="Q476" t="s">
        <v>110</v>
      </c>
    </row>
    <row r="477" spans="1:17">
      <c r="A477" s="1">
        <v>475</v>
      </c>
      <c r="B477">
        <v>476</v>
      </c>
      <c r="C477">
        <v>4</v>
      </c>
      <c r="D477">
        <v>2</v>
      </c>
      <c r="E477">
        <f t="shared" si="7"/>
        <v>20</v>
      </c>
      <c r="F477" t="s">
        <v>2565</v>
      </c>
      <c r="G477" t="s">
        <v>2575</v>
      </c>
      <c r="H477" t="s">
        <v>2556</v>
      </c>
      <c r="I477" t="s">
        <v>2576</v>
      </c>
      <c r="J477" t="s">
        <v>122</v>
      </c>
      <c r="K477" t="s">
        <v>123</v>
      </c>
      <c r="L477">
        <v>501101903138423</v>
      </c>
      <c r="M477" t="s">
        <v>2577</v>
      </c>
      <c r="N477" t="s">
        <v>2578</v>
      </c>
      <c r="O477">
        <v>20</v>
      </c>
      <c r="P477" t="s">
        <v>2579</v>
      </c>
      <c r="Q477" t="s">
        <v>110</v>
      </c>
    </row>
    <row r="478" spans="1:17">
      <c r="A478" s="1">
        <v>476</v>
      </c>
      <c r="B478">
        <v>477</v>
      </c>
      <c r="C478" s="2">
        <v>4</v>
      </c>
      <c r="D478">
        <v>2</v>
      </c>
      <c r="E478">
        <f t="shared" si="7"/>
        <v>20</v>
      </c>
      <c r="F478" t="s">
        <v>2580</v>
      </c>
      <c r="G478" t="s">
        <v>2581</v>
      </c>
      <c r="H478" t="s">
        <v>2556</v>
      </c>
      <c r="I478" t="s">
        <v>2582</v>
      </c>
      <c r="J478" t="s">
        <v>2378</v>
      </c>
      <c r="K478" t="s">
        <v>2379</v>
      </c>
      <c r="L478">
        <v>508501602132421</v>
      </c>
      <c r="M478" t="s">
        <v>2583</v>
      </c>
      <c r="N478" t="s">
        <v>2584</v>
      </c>
      <c r="O478">
        <v>0</v>
      </c>
      <c r="P478" t="s">
        <v>2585</v>
      </c>
      <c r="Q478" t="s">
        <v>110</v>
      </c>
    </row>
    <row r="479" spans="1:17">
      <c r="A479" s="1">
        <v>477</v>
      </c>
      <c r="B479">
        <v>478</v>
      </c>
      <c r="C479" s="2">
        <v>4</v>
      </c>
      <c r="D479">
        <v>6</v>
      </c>
      <c r="E479">
        <f t="shared" si="7"/>
        <v>60</v>
      </c>
      <c r="F479" t="s">
        <v>2580</v>
      </c>
      <c r="G479" t="s">
        <v>2580</v>
      </c>
      <c r="H479" t="s">
        <v>2556</v>
      </c>
      <c r="I479" t="s">
        <v>638</v>
      </c>
      <c r="J479" t="s">
        <v>46</v>
      </c>
      <c r="K479" t="s">
        <v>47</v>
      </c>
      <c r="L479">
        <v>525003302137121</v>
      </c>
      <c r="M479" t="s">
        <v>2586</v>
      </c>
      <c r="N479" t="s">
        <v>2587</v>
      </c>
      <c r="O479">
        <v>0</v>
      </c>
      <c r="P479" t="s">
        <v>641</v>
      </c>
      <c r="Q479" t="s">
        <v>104</v>
      </c>
    </row>
    <row r="480" spans="1:17">
      <c r="A480" s="1">
        <v>478</v>
      </c>
      <c r="B480">
        <v>479</v>
      </c>
      <c r="C480" s="2">
        <v>4</v>
      </c>
      <c r="D480">
        <v>1</v>
      </c>
      <c r="E480">
        <f t="shared" si="7"/>
        <v>10</v>
      </c>
      <c r="F480" t="s">
        <v>2580</v>
      </c>
      <c r="G480" t="s">
        <v>2588</v>
      </c>
      <c r="H480" t="s">
        <v>2556</v>
      </c>
      <c r="I480" t="s">
        <v>2589</v>
      </c>
      <c r="J480" t="s">
        <v>46</v>
      </c>
      <c r="K480" t="s">
        <v>47</v>
      </c>
      <c r="L480">
        <v>576720050069217</v>
      </c>
      <c r="M480" t="s">
        <v>2590</v>
      </c>
      <c r="N480" t="s">
        <v>2591</v>
      </c>
      <c r="O480">
        <v>10</v>
      </c>
      <c r="P480" t="s">
        <v>2592</v>
      </c>
      <c r="Q480" t="s">
        <v>104</v>
      </c>
    </row>
    <row r="481" spans="1:17">
      <c r="A481" s="1">
        <v>479</v>
      </c>
      <c r="B481">
        <v>480</v>
      </c>
      <c r="C481" s="2">
        <v>4</v>
      </c>
      <c r="D481">
        <v>2</v>
      </c>
      <c r="E481">
        <f t="shared" si="7"/>
        <v>20</v>
      </c>
      <c r="F481" t="s">
        <v>2593</v>
      </c>
      <c r="G481" t="s">
        <v>2594</v>
      </c>
      <c r="H481" t="s">
        <v>2595</v>
      </c>
      <c r="I481" t="s">
        <v>2596</v>
      </c>
      <c r="J481" t="s">
        <v>670</v>
      </c>
      <c r="K481" t="s">
        <v>671</v>
      </c>
      <c r="L481">
        <v>500214110033717</v>
      </c>
      <c r="M481" t="s">
        <v>2597</v>
      </c>
      <c r="N481" t="s">
        <v>2598</v>
      </c>
      <c r="O481">
        <v>0</v>
      </c>
      <c r="P481" t="s">
        <v>2599</v>
      </c>
      <c r="Q481" t="s">
        <v>110</v>
      </c>
    </row>
    <row r="482" spans="1:17">
      <c r="A482" s="1">
        <v>480</v>
      </c>
      <c r="B482">
        <v>481</v>
      </c>
      <c r="C482" s="2">
        <v>4</v>
      </c>
      <c r="D482">
        <v>3</v>
      </c>
      <c r="E482">
        <f t="shared" si="7"/>
        <v>30</v>
      </c>
      <c r="F482" t="s">
        <v>2593</v>
      </c>
      <c r="G482" t="s">
        <v>2600</v>
      </c>
      <c r="H482" t="s">
        <v>2595</v>
      </c>
      <c r="I482" t="s">
        <v>2601</v>
      </c>
      <c r="J482" t="s">
        <v>16</v>
      </c>
      <c r="K482" t="s">
        <v>17</v>
      </c>
      <c r="L482">
        <v>500513080052004</v>
      </c>
      <c r="M482" t="s">
        <v>2602</v>
      </c>
      <c r="N482" t="s">
        <v>2603</v>
      </c>
      <c r="O482">
        <v>0</v>
      </c>
      <c r="P482" t="s">
        <v>2604</v>
      </c>
      <c r="Q482" t="s">
        <v>104</v>
      </c>
    </row>
    <row r="483" spans="1:17">
      <c r="A483" s="1">
        <v>481</v>
      </c>
      <c r="B483">
        <v>482</v>
      </c>
      <c r="C483" s="2">
        <v>4</v>
      </c>
      <c r="D483">
        <v>3</v>
      </c>
      <c r="E483">
        <f t="shared" si="7"/>
        <v>30</v>
      </c>
      <c r="F483" t="s">
        <v>2593</v>
      </c>
      <c r="G483" t="s">
        <v>2605</v>
      </c>
      <c r="H483" t="s">
        <v>2595</v>
      </c>
      <c r="I483" t="s">
        <v>2606</v>
      </c>
      <c r="J483" t="s">
        <v>67</v>
      </c>
      <c r="K483" t="s">
        <v>68</v>
      </c>
      <c r="L483">
        <v>528502606136117</v>
      </c>
      <c r="M483" t="s">
        <v>2607</v>
      </c>
      <c r="N483" t="s">
        <v>2608</v>
      </c>
      <c r="O483">
        <v>0</v>
      </c>
      <c r="P483" t="s">
        <v>2609</v>
      </c>
      <c r="Q483" t="s">
        <v>12</v>
      </c>
    </row>
    <row r="484" spans="1:17">
      <c r="A484" s="1">
        <v>482</v>
      </c>
      <c r="B484">
        <v>483</v>
      </c>
      <c r="C484">
        <v>4</v>
      </c>
      <c r="D484">
        <v>5</v>
      </c>
      <c r="E484">
        <f t="shared" si="7"/>
        <v>50</v>
      </c>
      <c r="F484" t="s">
        <v>2610</v>
      </c>
      <c r="G484" t="s">
        <v>2611</v>
      </c>
      <c r="H484" t="s">
        <v>2612</v>
      </c>
      <c r="I484" t="s">
        <v>2613</v>
      </c>
      <c r="J484" t="s">
        <v>1381</v>
      </c>
      <c r="K484" t="s">
        <v>1382</v>
      </c>
      <c r="L484">
        <v>528700801131419</v>
      </c>
      <c r="M484" t="s">
        <v>2614</v>
      </c>
      <c r="N484" t="s">
        <v>2615</v>
      </c>
      <c r="O484">
        <v>120</v>
      </c>
      <c r="P484" t="s">
        <v>2616</v>
      </c>
      <c r="Q484" t="s">
        <v>110</v>
      </c>
    </row>
    <row r="485" spans="1:17">
      <c r="A485" s="1">
        <v>483</v>
      </c>
      <c r="B485">
        <v>484</v>
      </c>
      <c r="C485" s="2">
        <v>3</v>
      </c>
      <c r="D485">
        <v>4</v>
      </c>
      <c r="E485">
        <f t="shared" si="7"/>
        <v>30</v>
      </c>
      <c r="F485" t="s">
        <v>2617</v>
      </c>
      <c r="G485" t="s">
        <v>2618</v>
      </c>
      <c r="H485" t="s">
        <v>2619</v>
      </c>
      <c r="I485" t="s">
        <v>2620</v>
      </c>
      <c r="J485" t="s">
        <v>229</v>
      </c>
      <c r="K485" t="s">
        <v>230</v>
      </c>
      <c r="L485">
        <v>536217070008003</v>
      </c>
      <c r="M485" t="s">
        <v>2621</v>
      </c>
      <c r="N485" t="s">
        <v>2622</v>
      </c>
      <c r="O485">
        <v>30</v>
      </c>
      <c r="P485" t="s">
        <v>2623</v>
      </c>
      <c r="Q485" t="s">
        <v>104</v>
      </c>
    </row>
    <row r="486" spans="1:17">
      <c r="A486" s="1">
        <v>484</v>
      </c>
      <c r="B486">
        <v>485</v>
      </c>
      <c r="C486" s="2">
        <v>3</v>
      </c>
      <c r="D486">
        <v>6</v>
      </c>
      <c r="E486">
        <f t="shared" si="7"/>
        <v>45</v>
      </c>
      <c r="F486" t="s">
        <v>2617</v>
      </c>
      <c r="G486" t="s">
        <v>2617</v>
      </c>
      <c r="H486" t="s">
        <v>2619</v>
      </c>
      <c r="I486" t="s">
        <v>2624</v>
      </c>
      <c r="J486" t="s">
        <v>174</v>
      </c>
      <c r="K486" t="s">
        <v>175</v>
      </c>
      <c r="L486">
        <v>525312050035106</v>
      </c>
      <c r="M486" t="s">
        <v>2625</v>
      </c>
      <c r="N486" t="s">
        <v>392</v>
      </c>
      <c r="O486">
        <v>30</v>
      </c>
      <c r="P486" t="s">
        <v>2626</v>
      </c>
      <c r="Q486" t="s">
        <v>104</v>
      </c>
    </row>
    <row r="487" spans="1:17">
      <c r="A487" s="1">
        <v>485</v>
      </c>
      <c r="B487">
        <v>486</v>
      </c>
      <c r="C487">
        <v>2</v>
      </c>
      <c r="D487">
        <v>3</v>
      </c>
      <c r="E487">
        <f t="shared" si="7"/>
        <v>15</v>
      </c>
      <c r="F487" t="s">
        <v>2627</v>
      </c>
      <c r="G487" t="s">
        <v>2628</v>
      </c>
      <c r="H487" t="s">
        <v>38</v>
      </c>
      <c r="I487" t="s">
        <v>2629</v>
      </c>
      <c r="J487" t="s">
        <v>2630</v>
      </c>
      <c r="K487" t="s">
        <v>2631</v>
      </c>
      <c r="L487">
        <v>512120020006807</v>
      </c>
      <c r="M487" t="s">
        <v>2632</v>
      </c>
      <c r="N487" t="s">
        <v>2633</v>
      </c>
      <c r="O487">
        <v>25</v>
      </c>
      <c r="P487" t="s">
        <v>2634</v>
      </c>
      <c r="Q487" t="s">
        <v>186</v>
      </c>
    </row>
    <row r="488" spans="1:17">
      <c r="A488" s="1">
        <v>486</v>
      </c>
      <c r="B488">
        <v>487</v>
      </c>
      <c r="C488">
        <v>2</v>
      </c>
      <c r="D488">
        <v>3</v>
      </c>
      <c r="E488">
        <f t="shared" si="7"/>
        <v>15</v>
      </c>
      <c r="F488" t="s">
        <v>2627</v>
      </c>
      <c r="G488" t="s">
        <v>2627</v>
      </c>
      <c r="H488" t="s">
        <v>38</v>
      </c>
      <c r="I488" t="s">
        <v>2635</v>
      </c>
      <c r="J488" t="s">
        <v>82</v>
      </c>
      <c r="K488" t="s">
        <v>83</v>
      </c>
      <c r="L488">
        <v>507728603178112</v>
      </c>
      <c r="M488" t="s">
        <v>2636</v>
      </c>
      <c r="N488" t="s">
        <v>2637</v>
      </c>
      <c r="O488">
        <v>50</v>
      </c>
      <c r="P488" t="s">
        <v>2638</v>
      </c>
      <c r="Q488" t="s">
        <v>12</v>
      </c>
    </row>
    <row r="489" spans="1:17">
      <c r="A489" s="1">
        <v>487</v>
      </c>
      <c r="B489">
        <v>488</v>
      </c>
      <c r="C489">
        <v>2</v>
      </c>
      <c r="D489">
        <v>3</v>
      </c>
      <c r="E489">
        <f t="shared" si="7"/>
        <v>15</v>
      </c>
      <c r="F489" t="s">
        <v>2627</v>
      </c>
      <c r="G489" t="s">
        <v>2639</v>
      </c>
      <c r="H489" t="s">
        <v>38</v>
      </c>
      <c r="I489" t="s">
        <v>2640</v>
      </c>
      <c r="J489" t="s">
        <v>691</v>
      </c>
      <c r="K489" t="s">
        <v>692</v>
      </c>
      <c r="L489">
        <v>510606003168311</v>
      </c>
      <c r="M489" t="s">
        <v>2641</v>
      </c>
      <c r="N489" t="s">
        <v>2642</v>
      </c>
      <c r="O489">
        <v>30</v>
      </c>
      <c r="P489" t="s">
        <v>2643</v>
      </c>
      <c r="Q489" t="s">
        <v>12</v>
      </c>
    </row>
    <row r="490" spans="1:17">
      <c r="A490" s="1">
        <v>488</v>
      </c>
      <c r="B490">
        <v>489</v>
      </c>
      <c r="C490">
        <v>2</v>
      </c>
      <c r="D490">
        <v>2</v>
      </c>
      <c r="E490">
        <f t="shared" si="7"/>
        <v>10</v>
      </c>
      <c r="F490" t="s">
        <v>2644</v>
      </c>
      <c r="G490" t="s">
        <v>2645</v>
      </c>
      <c r="H490" t="s">
        <v>486</v>
      </c>
      <c r="I490" t="s">
        <v>2646</v>
      </c>
      <c r="J490" t="s">
        <v>446</v>
      </c>
      <c r="K490" t="s">
        <v>447</v>
      </c>
      <c r="L490">
        <v>502305404111210</v>
      </c>
      <c r="M490" t="s">
        <v>2647</v>
      </c>
      <c r="N490" t="s">
        <v>2648</v>
      </c>
      <c r="O490">
        <v>30</v>
      </c>
      <c r="P490" t="s">
        <v>2649</v>
      </c>
      <c r="Q490" t="s">
        <v>12</v>
      </c>
    </row>
    <row r="491" spans="1:17">
      <c r="A491" s="1">
        <v>489</v>
      </c>
      <c r="B491">
        <v>490</v>
      </c>
      <c r="C491">
        <v>2</v>
      </c>
      <c r="D491">
        <v>1</v>
      </c>
      <c r="E491">
        <f t="shared" si="7"/>
        <v>5</v>
      </c>
      <c r="F491" t="s">
        <v>2650</v>
      </c>
      <c r="G491" t="s">
        <v>2651</v>
      </c>
      <c r="H491" t="s">
        <v>486</v>
      </c>
      <c r="I491" t="s">
        <v>2652</v>
      </c>
      <c r="J491" t="s">
        <v>16</v>
      </c>
      <c r="K491" t="s">
        <v>17</v>
      </c>
      <c r="L491">
        <v>500512070043204</v>
      </c>
      <c r="M491" t="s">
        <v>2653</v>
      </c>
      <c r="N491" t="s">
        <v>2648</v>
      </c>
      <c r="O491">
        <v>30</v>
      </c>
      <c r="P491" t="s">
        <v>2654</v>
      </c>
      <c r="Q491" t="s">
        <v>21</v>
      </c>
    </row>
    <row r="492" spans="1:17">
      <c r="A492" s="1">
        <v>490</v>
      </c>
      <c r="B492">
        <v>491</v>
      </c>
      <c r="C492">
        <v>2</v>
      </c>
      <c r="D492">
        <v>3</v>
      </c>
      <c r="E492">
        <f t="shared" si="7"/>
        <v>15</v>
      </c>
      <c r="F492" t="s">
        <v>2650</v>
      </c>
      <c r="G492" t="s">
        <v>2650</v>
      </c>
      <c r="H492" t="s">
        <v>486</v>
      </c>
      <c r="I492" t="s">
        <v>2655</v>
      </c>
      <c r="J492" t="s">
        <v>304</v>
      </c>
      <c r="K492" t="s">
        <v>305</v>
      </c>
      <c r="L492">
        <v>543819050036306</v>
      </c>
      <c r="M492" t="s">
        <v>2656</v>
      </c>
      <c r="N492" t="s">
        <v>2657</v>
      </c>
      <c r="O492">
        <v>60</v>
      </c>
      <c r="P492" t="s">
        <v>2658</v>
      </c>
      <c r="Q492" t="s">
        <v>21</v>
      </c>
    </row>
    <row r="493" spans="1:17">
      <c r="A493" s="1">
        <v>491</v>
      </c>
      <c r="B493">
        <v>492</v>
      </c>
      <c r="C493">
        <v>2</v>
      </c>
      <c r="D493">
        <v>2</v>
      </c>
      <c r="E493">
        <f t="shared" si="7"/>
        <v>10</v>
      </c>
      <c r="F493" t="s">
        <v>2650</v>
      </c>
      <c r="G493" t="s">
        <v>2659</v>
      </c>
      <c r="H493" t="s">
        <v>486</v>
      </c>
      <c r="I493" t="s">
        <v>2660</v>
      </c>
      <c r="J493" t="s">
        <v>446</v>
      </c>
      <c r="K493" t="s">
        <v>447</v>
      </c>
      <c r="L493">
        <v>502305301118212</v>
      </c>
      <c r="M493" t="s">
        <v>2661</v>
      </c>
      <c r="N493" t="s">
        <v>2662</v>
      </c>
      <c r="O493">
        <v>10</v>
      </c>
      <c r="P493" t="s">
        <v>2663</v>
      </c>
      <c r="Q493" t="s">
        <v>12</v>
      </c>
    </row>
    <row r="494" spans="1:17">
      <c r="A494" s="1">
        <v>492</v>
      </c>
      <c r="B494">
        <v>493</v>
      </c>
      <c r="C494">
        <v>4</v>
      </c>
      <c r="D494">
        <v>3</v>
      </c>
      <c r="E494">
        <f t="shared" si="7"/>
        <v>30</v>
      </c>
      <c r="F494" t="s">
        <v>2664</v>
      </c>
      <c r="G494" t="s">
        <v>2665</v>
      </c>
      <c r="H494" t="s">
        <v>2666</v>
      </c>
      <c r="I494" t="s">
        <v>2667</v>
      </c>
      <c r="J494" t="s">
        <v>1664</v>
      </c>
      <c r="K494" t="s">
        <v>1665</v>
      </c>
      <c r="L494">
        <v>540117100004117</v>
      </c>
      <c r="M494" t="s">
        <v>2668</v>
      </c>
      <c r="N494" t="s">
        <v>2669</v>
      </c>
      <c r="O494">
        <v>30</v>
      </c>
      <c r="P494" t="s">
        <v>2670</v>
      </c>
      <c r="Q494" t="s">
        <v>104</v>
      </c>
    </row>
    <row r="495" spans="1:17">
      <c r="A495" s="1">
        <v>493</v>
      </c>
      <c r="B495">
        <v>494</v>
      </c>
      <c r="C495">
        <v>2</v>
      </c>
      <c r="D495">
        <v>0</v>
      </c>
      <c r="E495">
        <f t="shared" si="7"/>
        <v>0</v>
      </c>
      <c r="F495" t="s">
        <v>2671</v>
      </c>
      <c r="G495" t="s">
        <v>2672</v>
      </c>
      <c r="H495" t="s">
        <v>444</v>
      </c>
      <c r="I495" t="s">
        <v>2673</v>
      </c>
      <c r="J495" t="s">
        <v>446</v>
      </c>
      <c r="K495" t="s">
        <v>447</v>
      </c>
      <c r="L495">
        <v>502316020027203</v>
      </c>
      <c r="M495" t="s">
        <v>2674</v>
      </c>
      <c r="N495" t="s">
        <v>2675</v>
      </c>
      <c r="O495">
        <v>120</v>
      </c>
      <c r="P495" t="s">
        <v>2676</v>
      </c>
      <c r="Q495" t="s">
        <v>12</v>
      </c>
    </row>
    <row r="496" spans="1:17">
      <c r="A496" s="1">
        <v>494</v>
      </c>
      <c r="B496">
        <v>495</v>
      </c>
      <c r="C496">
        <v>2</v>
      </c>
      <c r="D496">
        <v>3</v>
      </c>
      <c r="E496">
        <f t="shared" si="7"/>
        <v>15</v>
      </c>
      <c r="F496" t="s">
        <v>2671</v>
      </c>
      <c r="G496" t="s">
        <v>2671</v>
      </c>
      <c r="H496" t="s">
        <v>444</v>
      </c>
      <c r="I496" t="s">
        <v>2677</v>
      </c>
      <c r="J496" t="s">
        <v>446</v>
      </c>
      <c r="K496" t="s">
        <v>447</v>
      </c>
      <c r="L496">
        <v>502315040026906</v>
      </c>
      <c r="M496" t="s">
        <v>2678</v>
      </c>
      <c r="N496" t="s">
        <v>2679</v>
      </c>
      <c r="O496">
        <v>60</v>
      </c>
      <c r="P496" t="s">
        <v>2680</v>
      </c>
      <c r="Q496" t="s">
        <v>21</v>
      </c>
    </row>
    <row r="497" spans="1:17">
      <c r="A497" s="1">
        <v>495</v>
      </c>
      <c r="B497">
        <v>496</v>
      </c>
      <c r="C497">
        <v>2</v>
      </c>
      <c r="D497">
        <v>1</v>
      </c>
      <c r="E497">
        <f t="shared" si="7"/>
        <v>5</v>
      </c>
      <c r="F497" t="s">
        <v>2671</v>
      </c>
      <c r="G497" t="s">
        <v>2681</v>
      </c>
      <c r="H497" t="s">
        <v>444</v>
      </c>
      <c r="I497" t="s">
        <v>2682</v>
      </c>
      <c r="J497" t="s">
        <v>446</v>
      </c>
      <c r="K497" t="s">
        <v>447</v>
      </c>
      <c r="L497">
        <v>502303604113318</v>
      </c>
      <c r="M497" t="s">
        <v>2683</v>
      </c>
      <c r="N497" t="s">
        <v>2684</v>
      </c>
      <c r="O497">
        <v>30</v>
      </c>
      <c r="P497" t="s">
        <v>2685</v>
      </c>
      <c r="Q497" t="s">
        <v>12</v>
      </c>
    </row>
    <row r="498" spans="1:17">
      <c r="A498" s="1">
        <v>496</v>
      </c>
      <c r="B498">
        <v>497</v>
      </c>
      <c r="C498" s="2">
        <v>3</v>
      </c>
      <c r="D498">
        <v>2</v>
      </c>
      <c r="E498">
        <f t="shared" si="7"/>
        <v>15</v>
      </c>
      <c r="F498" t="s">
        <v>2617</v>
      </c>
      <c r="G498" t="s">
        <v>2686</v>
      </c>
      <c r="H498" t="s">
        <v>2619</v>
      </c>
      <c r="I498" t="s">
        <v>2687</v>
      </c>
      <c r="J498" t="s">
        <v>249</v>
      </c>
      <c r="K498" t="s">
        <v>250</v>
      </c>
      <c r="L498">
        <v>525515090017317</v>
      </c>
      <c r="M498" t="s">
        <v>2688</v>
      </c>
      <c r="N498" t="s">
        <v>2689</v>
      </c>
      <c r="O498">
        <v>0</v>
      </c>
      <c r="P498" t="s">
        <v>2690</v>
      </c>
      <c r="Q498" t="s">
        <v>104</v>
      </c>
    </row>
    <row r="499" spans="1:17">
      <c r="A499" s="1">
        <v>497</v>
      </c>
      <c r="B499">
        <v>498</v>
      </c>
      <c r="C499" s="2">
        <v>3</v>
      </c>
      <c r="D499">
        <v>4</v>
      </c>
      <c r="E499">
        <f t="shared" si="7"/>
        <v>30</v>
      </c>
      <c r="F499" t="s">
        <v>2691</v>
      </c>
      <c r="G499" t="s">
        <v>2691</v>
      </c>
      <c r="H499" t="s">
        <v>2619</v>
      </c>
      <c r="I499" t="s">
        <v>2692</v>
      </c>
      <c r="J499" t="s">
        <v>7</v>
      </c>
      <c r="K499" t="s">
        <v>8</v>
      </c>
      <c r="L499">
        <v>520729101130112</v>
      </c>
      <c r="M499" t="s">
        <v>2693</v>
      </c>
      <c r="N499" t="s">
        <v>727</v>
      </c>
      <c r="O499">
        <v>0</v>
      </c>
      <c r="P499" t="s">
        <v>2694</v>
      </c>
      <c r="Q499" t="s">
        <v>12</v>
      </c>
    </row>
    <row r="500" spans="1:17">
      <c r="A500" s="1">
        <v>498</v>
      </c>
      <c r="B500">
        <v>499</v>
      </c>
      <c r="C500" s="2">
        <v>3</v>
      </c>
      <c r="D500">
        <v>2</v>
      </c>
      <c r="E500">
        <f t="shared" si="7"/>
        <v>15</v>
      </c>
      <c r="F500" t="s">
        <v>2691</v>
      </c>
      <c r="G500" t="s">
        <v>2695</v>
      </c>
      <c r="H500" t="s">
        <v>2619</v>
      </c>
      <c r="I500" t="s">
        <v>2696</v>
      </c>
      <c r="J500" t="s">
        <v>691</v>
      </c>
      <c r="K500" t="s">
        <v>692</v>
      </c>
      <c r="L500">
        <v>510609603131314</v>
      </c>
      <c r="M500" t="s">
        <v>2697</v>
      </c>
      <c r="N500" t="s">
        <v>2698</v>
      </c>
      <c r="O500">
        <v>120</v>
      </c>
      <c r="P500" t="s">
        <v>2699</v>
      </c>
      <c r="Q500" t="s">
        <v>12</v>
      </c>
    </row>
    <row r="501" spans="1:17">
      <c r="A501" s="1">
        <v>499</v>
      </c>
      <c r="B501">
        <v>500</v>
      </c>
      <c r="C501">
        <v>3</v>
      </c>
      <c r="D501">
        <v>2</v>
      </c>
      <c r="E501">
        <f t="shared" si="7"/>
        <v>15</v>
      </c>
      <c r="F501" t="s">
        <v>2700</v>
      </c>
      <c r="G501" t="s">
        <v>2701</v>
      </c>
      <c r="H501" t="s">
        <v>2702</v>
      </c>
      <c r="I501" t="s">
        <v>2703</v>
      </c>
      <c r="J501" t="s">
        <v>2704</v>
      </c>
      <c r="K501" t="s">
        <v>2705</v>
      </c>
      <c r="L501">
        <v>533802702161417</v>
      </c>
      <c r="M501" t="s">
        <v>2706</v>
      </c>
      <c r="N501" t="s">
        <v>2707</v>
      </c>
      <c r="O501">
        <v>30</v>
      </c>
      <c r="P501" t="s">
        <v>2708</v>
      </c>
      <c r="Q501" t="s">
        <v>12</v>
      </c>
    </row>
    <row r="502" spans="1:17">
      <c r="A502" s="1">
        <v>500</v>
      </c>
      <c r="B502">
        <v>501</v>
      </c>
      <c r="C502">
        <v>3</v>
      </c>
      <c r="D502">
        <v>2</v>
      </c>
      <c r="E502">
        <f t="shared" si="7"/>
        <v>15</v>
      </c>
      <c r="F502" t="s">
        <v>2700</v>
      </c>
      <c r="G502" t="s">
        <v>2709</v>
      </c>
      <c r="H502" t="s">
        <v>2702</v>
      </c>
      <c r="I502" t="s">
        <v>2710</v>
      </c>
      <c r="J502" t="s">
        <v>46</v>
      </c>
      <c r="K502" t="s">
        <v>47</v>
      </c>
      <c r="L502">
        <v>525069602163112</v>
      </c>
      <c r="M502" t="s">
        <v>2711</v>
      </c>
      <c r="N502" t="s">
        <v>2712</v>
      </c>
      <c r="O502">
        <v>30</v>
      </c>
      <c r="P502" t="s">
        <v>2713</v>
      </c>
      <c r="Q502" t="s">
        <v>12</v>
      </c>
    </row>
    <row r="503" spans="1:17">
      <c r="A503" s="1">
        <v>501</v>
      </c>
      <c r="B503">
        <v>502</v>
      </c>
      <c r="C503">
        <v>3</v>
      </c>
      <c r="D503">
        <v>2</v>
      </c>
      <c r="E503">
        <f t="shared" si="7"/>
        <v>15</v>
      </c>
      <c r="F503" t="s">
        <v>2700</v>
      </c>
      <c r="G503" t="s">
        <v>2714</v>
      </c>
      <c r="H503" t="s">
        <v>2702</v>
      </c>
      <c r="I503" t="s">
        <v>114</v>
      </c>
      <c r="J503" t="s">
        <v>60</v>
      </c>
      <c r="K503" t="s">
        <v>61</v>
      </c>
      <c r="L503">
        <v>522718040079717</v>
      </c>
      <c r="M503" t="s">
        <v>2715</v>
      </c>
      <c r="N503" t="s">
        <v>2712</v>
      </c>
      <c r="O503">
        <v>30</v>
      </c>
      <c r="P503" t="s">
        <v>2716</v>
      </c>
      <c r="Q503" t="s">
        <v>12</v>
      </c>
    </row>
    <row r="504" spans="1:17">
      <c r="A504" s="1">
        <v>502</v>
      </c>
      <c r="B504">
        <v>503</v>
      </c>
      <c r="C504">
        <v>4</v>
      </c>
      <c r="D504">
        <v>3</v>
      </c>
      <c r="E504">
        <f t="shared" si="7"/>
        <v>30</v>
      </c>
      <c r="F504" t="s">
        <v>2717</v>
      </c>
      <c r="G504" t="s">
        <v>2718</v>
      </c>
      <c r="H504" t="s">
        <v>548</v>
      </c>
      <c r="I504" t="s">
        <v>2719</v>
      </c>
      <c r="J504" t="s">
        <v>90</v>
      </c>
      <c r="K504" t="s">
        <v>91</v>
      </c>
      <c r="L504">
        <v>538812090044403</v>
      </c>
      <c r="M504" t="s">
        <v>2720</v>
      </c>
      <c r="N504" t="s">
        <v>2721</v>
      </c>
      <c r="O504">
        <v>50</v>
      </c>
      <c r="P504" t="s">
        <v>2722</v>
      </c>
      <c r="Q504" t="s">
        <v>104</v>
      </c>
    </row>
    <row r="505" spans="1:17">
      <c r="A505" s="1">
        <v>503</v>
      </c>
      <c r="B505">
        <v>504</v>
      </c>
      <c r="C505">
        <v>4</v>
      </c>
      <c r="D505">
        <v>6</v>
      </c>
      <c r="E505">
        <f t="shared" si="7"/>
        <v>60</v>
      </c>
      <c r="F505" t="s">
        <v>2717</v>
      </c>
      <c r="G505" t="s">
        <v>2723</v>
      </c>
      <c r="H505" t="s">
        <v>548</v>
      </c>
      <c r="I505" t="s">
        <v>2724</v>
      </c>
      <c r="J505" t="s">
        <v>67</v>
      </c>
      <c r="K505" t="s">
        <v>68</v>
      </c>
      <c r="L505">
        <v>528524402169115</v>
      </c>
      <c r="M505" t="s">
        <v>2725</v>
      </c>
      <c r="N505" t="s">
        <v>2726</v>
      </c>
      <c r="O505">
        <v>50</v>
      </c>
      <c r="P505" t="s">
        <v>2727</v>
      </c>
      <c r="Q505" t="s">
        <v>110</v>
      </c>
    </row>
    <row r="506" spans="1:17">
      <c r="A506" s="1">
        <v>504</v>
      </c>
      <c r="B506">
        <v>505</v>
      </c>
      <c r="C506" s="2">
        <v>4</v>
      </c>
      <c r="D506">
        <v>7</v>
      </c>
      <c r="E506">
        <f t="shared" si="7"/>
        <v>70</v>
      </c>
      <c r="F506" t="s">
        <v>2728</v>
      </c>
      <c r="G506" t="s">
        <v>2729</v>
      </c>
      <c r="H506" t="s">
        <v>2619</v>
      </c>
      <c r="I506" t="s">
        <v>2730</v>
      </c>
      <c r="J506" t="s">
        <v>90</v>
      </c>
      <c r="K506" t="s">
        <v>91</v>
      </c>
      <c r="L506">
        <v>538818902131418</v>
      </c>
      <c r="M506" t="s">
        <v>2731</v>
      </c>
      <c r="N506" t="s">
        <v>2732</v>
      </c>
      <c r="O506">
        <v>0</v>
      </c>
      <c r="P506" t="s">
        <v>2733</v>
      </c>
      <c r="Q506" t="s">
        <v>104</v>
      </c>
    </row>
    <row r="507" spans="1:17">
      <c r="A507" s="1">
        <v>505</v>
      </c>
      <c r="B507">
        <v>506</v>
      </c>
      <c r="C507" s="2">
        <v>4</v>
      </c>
      <c r="D507">
        <v>7</v>
      </c>
      <c r="E507">
        <f t="shared" si="7"/>
        <v>70</v>
      </c>
      <c r="F507" t="s">
        <v>2728</v>
      </c>
      <c r="G507" t="s">
        <v>2728</v>
      </c>
      <c r="H507" t="s">
        <v>2619</v>
      </c>
      <c r="I507" t="s">
        <v>2734</v>
      </c>
      <c r="J507" t="s">
        <v>313</v>
      </c>
      <c r="K507" t="s">
        <v>314</v>
      </c>
      <c r="L507">
        <v>538512120020806</v>
      </c>
      <c r="M507" t="s">
        <v>2735</v>
      </c>
      <c r="N507" t="s">
        <v>2736</v>
      </c>
      <c r="O507">
        <v>12</v>
      </c>
      <c r="P507" t="s">
        <v>2737</v>
      </c>
      <c r="Q507" t="s">
        <v>104</v>
      </c>
    </row>
    <row r="508" spans="1:17">
      <c r="A508" s="1">
        <v>506</v>
      </c>
      <c r="B508">
        <v>507</v>
      </c>
      <c r="C508" s="2">
        <v>4</v>
      </c>
      <c r="D508">
        <v>4</v>
      </c>
      <c r="E508">
        <f t="shared" si="7"/>
        <v>40</v>
      </c>
      <c r="F508" t="s">
        <v>2728</v>
      </c>
      <c r="G508" t="s">
        <v>2738</v>
      </c>
      <c r="H508" t="s">
        <v>2619</v>
      </c>
      <c r="I508" t="s">
        <v>2739</v>
      </c>
      <c r="J508" t="s">
        <v>40</v>
      </c>
      <c r="K508" t="s">
        <v>41</v>
      </c>
      <c r="L508">
        <v>538917110028317</v>
      </c>
      <c r="M508" t="s">
        <v>2740</v>
      </c>
      <c r="N508" t="s">
        <v>2741</v>
      </c>
      <c r="O508">
        <v>12</v>
      </c>
      <c r="P508" t="s">
        <v>2742</v>
      </c>
      <c r="Q508" t="s">
        <v>110</v>
      </c>
    </row>
    <row r="509" spans="1:17">
      <c r="A509" s="1">
        <v>507</v>
      </c>
      <c r="B509">
        <v>508</v>
      </c>
      <c r="C509">
        <v>3</v>
      </c>
      <c r="D509">
        <v>3</v>
      </c>
      <c r="E509">
        <f t="shared" si="7"/>
        <v>22.5</v>
      </c>
      <c r="F509" t="s">
        <v>2743</v>
      </c>
      <c r="G509" t="s">
        <v>2743</v>
      </c>
      <c r="H509" t="s">
        <v>2744</v>
      </c>
      <c r="I509" t="s">
        <v>2745</v>
      </c>
      <c r="J509" t="s">
        <v>53</v>
      </c>
      <c r="K509" t="s">
        <v>54</v>
      </c>
      <c r="L509">
        <v>526123401173114</v>
      </c>
      <c r="M509" t="s">
        <v>2746</v>
      </c>
      <c r="N509" t="s">
        <v>2747</v>
      </c>
      <c r="O509">
        <v>5</v>
      </c>
      <c r="P509" t="s">
        <v>2748</v>
      </c>
      <c r="Q509" t="s">
        <v>21</v>
      </c>
    </row>
    <row r="510" spans="1:17">
      <c r="A510" s="1">
        <v>508</v>
      </c>
      <c r="B510">
        <v>509</v>
      </c>
      <c r="C510">
        <v>2</v>
      </c>
      <c r="D510">
        <v>7</v>
      </c>
      <c r="E510">
        <f t="shared" si="7"/>
        <v>35</v>
      </c>
      <c r="F510" t="s">
        <v>2749</v>
      </c>
      <c r="G510" t="s">
        <v>2750</v>
      </c>
      <c r="H510" t="s">
        <v>2751</v>
      </c>
      <c r="I510" t="s">
        <v>2752</v>
      </c>
      <c r="J510" t="s">
        <v>277</v>
      </c>
      <c r="K510" t="s">
        <v>278</v>
      </c>
      <c r="L510">
        <v>533022902171411</v>
      </c>
      <c r="M510" t="s">
        <v>2753</v>
      </c>
      <c r="N510" t="s">
        <v>2754</v>
      </c>
      <c r="O510">
        <v>5</v>
      </c>
      <c r="P510" t="s">
        <v>2755</v>
      </c>
      <c r="Q510" t="s">
        <v>21</v>
      </c>
    </row>
    <row r="511" spans="1:17">
      <c r="A511" s="1">
        <v>509</v>
      </c>
      <c r="B511">
        <v>510</v>
      </c>
      <c r="C511">
        <v>2</v>
      </c>
      <c r="D511">
        <v>5</v>
      </c>
      <c r="E511">
        <f t="shared" si="7"/>
        <v>25</v>
      </c>
      <c r="F511" t="s">
        <v>2749</v>
      </c>
      <c r="G511" t="s">
        <v>2756</v>
      </c>
      <c r="H511" t="s">
        <v>2751</v>
      </c>
      <c r="I511" t="s">
        <v>2757</v>
      </c>
      <c r="J511" t="s">
        <v>2758</v>
      </c>
      <c r="K511" t="s">
        <v>2759</v>
      </c>
      <c r="L511">
        <v>501004601173313</v>
      </c>
      <c r="M511" t="s">
        <v>2760</v>
      </c>
      <c r="N511" t="s">
        <v>2761</v>
      </c>
      <c r="O511">
        <v>5</v>
      </c>
      <c r="P511" t="s">
        <v>2762</v>
      </c>
      <c r="Q511" t="s">
        <v>12</v>
      </c>
    </row>
    <row r="512" spans="1:17">
      <c r="A512" s="1">
        <v>510</v>
      </c>
      <c r="B512">
        <v>511</v>
      </c>
      <c r="C512" s="2">
        <v>4</v>
      </c>
      <c r="D512">
        <v>7</v>
      </c>
      <c r="E512">
        <f t="shared" si="7"/>
        <v>70</v>
      </c>
      <c r="F512" t="s">
        <v>506</v>
      </c>
      <c r="G512" t="s">
        <v>2763</v>
      </c>
      <c r="H512" t="s">
        <v>2751</v>
      </c>
      <c r="I512" t="s">
        <v>2764</v>
      </c>
      <c r="J512" t="s">
        <v>1213</v>
      </c>
      <c r="K512" t="s">
        <v>1214</v>
      </c>
      <c r="L512">
        <v>500902502176311</v>
      </c>
      <c r="M512" t="s">
        <v>2765</v>
      </c>
      <c r="N512" t="s">
        <v>2766</v>
      </c>
      <c r="O512">
        <v>5</v>
      </c>
      <c r="P512" t="s">
        <v>2767</v>
      </c>
      <c r="Q512" t="s">
        <v>21</v>
      </c>
    </row>
    <row r="513" spans="1:17">
      <c r="A513" s="1">
        <v>511</v>
      </c>
      <c r="B513">
        <v>512</v>
      </c>
      <c r="C513" s="2">
        <v>3</v>
      </c>
      <c r="D513">
        <v>2</v>
      </c>
      <c r="E513">
        <f t="shared" si="7"/>
        <v>15</v>
      </c>
      <c r="F513" t="s">
        <v>2768</v>
      </c>
      <c r="G513" t="s">
        <v>2769</v>
      </c>
      <c r="H513" t="s">
        <v>2770</v>
      </c>
      <c r="I513" t="s">
        <v>2771</v>
      </c>
      <c r="J513" t="s">
        <v>2758</v>
      </c>
      <c r="K513" t="s">
        <v>2759</v>
      </c>
      <c r="L513">
        <v>501001102176312</v>
      </c>
      <c r="M513" t="s">
        <v>2772</v>
      </c>
      <c r="N513" t="s">
        <v>2773</v>
      </c>
      <c r="O513">
        <v>5</v>
      </c>
      <c r="P513" t="s">
        <v>2774</v>
      </c>
      <c r="Q513" t="s">
        <v>12</v>
      </c>
    </row>
    <row r="514" spans="1:17">
      <c r="A514" s="1">
        <v>512</v>
      </c>
      <c r="B514">
        <v>513</v>
      </c>
      <c r="C514" s="2">
        <v>3</v>
      </c>
      <c r="D514">
        <v>4</v>
      </c>
      <c r="E514">
        <f t="shared" si="7"/>
        <v>30</v>
      </c>
      <c r="F514" t="s">
        <v>2768</v>
      </c>
      <c r="G514" t="s">
        <v>2775</v>
      </c>
      <c r="H514" t="s">
        <v>2770</v>
      </c>
      <c r="I514" t="s">
        <v>2776</v>
      </c>
      <c r="J514" t="s">
        <v>53</v>
      </c>
      <c r="K514" t="s">
        <v>54</v>
      </c>
      <c r="L514">
        <v>526128801171111</v>
      </c>
      <c r="M514" t="s">
        <v>2777</v>
      </c>
      <c r="N514" t="s">
        <v>2778</v>
      </c>
      <c r="O514">
        <v>5</v>
      </c>
      <c r="P514" t="s">
        <v>2779</v>
      </c>
      <c r="Q514" t="s">
        <v>21</v>
      </c>
    </row>
    <row r="515" spans="1:17">
      <c r="A515" s="1">
        <v>513</v>
      </c>
      <c r="B515">
        <v>514</v>
      </c>
      <c r="C515" s="2">
        <v>3</v>
      </c>
      <c r="D515">
        <v>3</v>
      </c>
      <c r="E515">
        <f t="shared" ref="E515:E529" si="8">(C515*D515)/(10*4)*100</f>
        <v>22.5</v>
      </c>
      <c r="F515" t="s">
        <v>2780</v>
      </c>
      <c r="G515" t="s">
        <v>2781</v>
      </c>
      <c r="H515" t="s">
        <v>2770</v>
      </c>
      <c r="I515" t="s">
        <v>2782</v>
      </c>
      <c r="J515" t="s">
        <v>90</v>
      </c>
      <c r="K515" t="s">
        <v>91</v>
      </c>
      <c r="L515">
        <v>538817501176412</v>
      </c>
      <c r="M515" t="s">
        <v>2783</v>
      </c>
      <c r="N515" t="s">
        <v>2784</v>
      </c>
      <c r="O515">
        <v>5</v>
      </c>
      <c r="P515" t="s">
        <v>2785</v>
      </c>
      <c r="Q515" t="s">
        <v>12</v>
      </c>
    </row>
    <row r="516" spans="1:17">
      <c r="A516" s="1">
        <v>514</v>
      </c>
      <c r="B516">
        <v>515</v>
      </c>
      <c r="C516">
        <v>3</v>
      </c>
      <c r="D516">
        <v>3</v>
      </c>
      <c r="E516">
        <f t="shared" si="8"/>
        <v>22.5</v>
      </c>
      <c r="F516" t="s">
        <v>2786</v>
      </c>
      <c r="G516" t="s">
        <v>2787</v>
      </c>
      <c r="H516" t="s">
        <v>2788</v>
      </c>
      <c r="I516" t="s">
        <v>2789</v>
      </c>
      <c r="J516" t="s">
        <v>82</v>
      </c>
      <c r="K516" t="s">
        <v>83</v>
      </c>
      <c r="L516">
        <v>541818060085904</v>
      </c>
      <c r="M516" t="s">
        <v>2790</v>
      </c>
      <c r="N516" t="s">
        <v>2791</v>
      </c>
      <c r="O516">
        <v>10</v>
      </c>
      <c r="P516" t="s">
        <v>2792</v>
      </c>
      <c r="Q516" t="s">
        <v>12</v>
      </c>
    </row>
    <row r="517" spans="1:17">
      <c r="A517" s="1">
        <v>515</v>
      </c>
      <c r="B517">
        <v>516</v>
      </c>
      <c r="C517">
        <v>3</v>
      </c>
      <c r="D517">
        <v>3</v>
      </c>
      <c r="E517">
        <f t="shared" si="8"/>
        <v>22.5</v>
      </c>
      <c r="F517" t="s">
        <v>2786</v>
      </c>
      <c r="G517" t="s">
        <v>2793</v>
      </c>
      <c r="H517" t="s">
        <v>2788</v>
      </c>
      <c r="I517" t="s">
        <v>2789</v>
      </c>
      <c r="J517" t="s">
        <v>82</v>
      </c>
      <c r="K517" t="s">
        <v>83</v>
      </c>
      <c r="L517">
        <v>507727701168113</v>
      </c>
      <c r="M517" t="s">
        <v>2794</v>
      </c>
      <c r="N517" t="s">
        <v>2795</v>
      </c>
      <c r="O517">
        <v>10</v>
      </c>
      <c r="P517" t="s">
        <v>2792</v>
      </c>
      <c r="Q517" t="s">
        <v>12</v>
      </c>
    </row>
    <row r="518" spans="1:17">
      <c r="A518" s="1">
        <v>516</v>
      </c>
      <c r="B518">
        <v>517</v>
      </c>
      <c r="C518">
        <v>2</v>
      </c>
      <c r="D518">
        <v>1</v>
      </c>
      <c r="E518">
        <f t="shared" si="8"/>
        <v>5</v>
      </c>
      <c r="F518" t="s">
        <v>1128</v>
      </c>
      <c r="G518" t="s">
        <v>2796</v>
      </c>
      <c r="H518" t="s">
        <v>2797</v>
      </c>
      <c r="I518" t="s">
        <v>2798</v>
      </c>
      <c r="J518" t="s">
        <v>691</v>
      </c>
      <c r="K518" t="s">
        <v>692</v>
      </c>
      <c r="L518">
        <v>510609305165318</v>
      </c>
      <c r="M518" t="s">
        <v>2799</v>
      </c>
      <c r="N518" t="s">
        <v>2800</v>
      </c>
      <c r="O518">
        <v>5</v>
      </c>
      <c r="P518" t="s">
        <v>2801</v>
      </c>
      <c r="Q518" t="s">
        <v>21</v>
      </c>
    </row>
    <row r="519" spans="1:17">
      <c r="A519" s="1">
        <v>517</v>
      </c>
      <c r="B519">
        <v>518</v>
      </c>
      <c r="C519" s="2">
        <v>2</v>
      </c>
      <c r="D519">
        <v>1</v>
      </c>
      <c r="E519">
        <f t="shared" si="8"/>
        <v>5</v>
      </c>
      <c r="F519" t="s">
        <v>2802</v>
      </c>
      <c r="G519" t="s">
        <v>2803</v>
      </c>
      <c r="H519" t="s">
        <v>2804</v>
      </c>
      <c r="I519" t="s">
        <v>2805</v>
      </c>
      <c r="J519" t="s">
        <v>2758</v>
      </c>
      <c r="K519" t="s">
        <v>2759</v>
      </c>
      <c r="L519">
        <v>501018100013703</v>
      </c>
      <c r="M519" t="s">
        <v>2806</v>
      </c>
      <c r="N519" t="s">
        <v>2807</v>
      </c>
      <c r="O519">
        <v>4</v>
      </c>
      <c r="P519" t="s">
        <v>2808</v>
      </c>
      <c r="Q519" t="s">
        <v>21</v>
      </c>
    </row>
    <row r="520" spans="1:17">
      <c r="A520" s="1">
        <v>518</v>
      </c>
      <c r="B520">
        <v>519</v>
      </c>
      <c r="C520">
        <v>2</v>
      </c>
      <c r="D520">
        <v>3</v>
      </c>
      <c r="E520">
        <f t="shared" si="8"/>
        <v>15</v>
      </c>
      <c r="F520" t="s">
        <v>2809</v>
      </c>
      <c r="G520" t="s">
        <v>2809</v>
      </c>
      <c r="H520" t="s">
        <v>2804</v>
      </c>
      <c r="I520" t="s">
        <v>2810</v>
      </c>
      <c r="J520" t="s">
        <v>16</v>
      </c>
      <c r="K520" t="s">
        <v>17</v>
      </c>
      <c r="L520">
        <v>552919110081117</v>
      </c>
      <c r="M520" t="s">
        <v>2811</v>
      </c>
      <c r="N520" t="s">
        <v>2812</v>
      </c>
      <c r="O520">
        <v>5</v>
      </c>
      <c r="P520" t="s">
        <v>2813</v>
      </c>
      <c r="Q520" t="s">
        <v>21</v>
      </c>
    </row>
    <row r="521" spans="1:17">
      <c r="A521" s="1">
        <v>519</v>
      </c>
      <c r="B521">
        <v>520</v>
      </c>
      <c r="C521">
        <v>2</v>
      </c>
      <c r="D521">
        <v>2</v>
      </c>
      <c r="E521">
        <f t="shared" si="8"/>
        <v>10</v>
      </c>
      <c r="F521" t="s">
        <v>2814</v>
      </c>
      <c r="G521" t="s">
        <v>2815</v>
      </c>
      <c r="H521" t="s">
        <v>2804</v>
      </c>
      <c r="I521" t="s">
        <v>2816</v>
      </c>
      <c r="J521" t="s">
        <v>53</v>
      </c>
      <c r="K521" t="s">
        <v>54</v>
      </c>
      <c r="L521">
        <v>526121070143004</v>
      </c>
      <c r="M521" t="s">
        <v>2817</v>
      </c>
      <c r="N521" t="s">
        <v>2818</v>
      </c>
      <c r="O521">
        <v>3</v>
      </c>
      <c r="P521" t="s">
        <v>2819</v>
      </c>
      <c r="Q521" t="s">
        <v>21</v>
      </c>
    </row>
    <row r="522" spans="1:17">
      <c r="A522" s="1">
        <v>520</v>
      </c>
      <c r="B522">
        <v>521</v>
      </c>
      <c r="C522" s="2">
        <v>4</v>
      </c>
      <c r="D522">
        <v>7</v>
      </c>
      <c r="E522">
        <f t="shared" si="8"/>
        <v>70</v>
      </c>
      <c r="F522" t="s">
        <v>2820</v>
      </c>
      <c r="G522" t="s">
        <v>2821</v>
      </c>
      <c r="H522" t="s">
        <v>2822</v>
      </c>
      <c r="I522" t="s">
        <v>2823</v>
      </c>
      <c r="J522" t="s">
        <v>7</v>
      </c>
      <c r="K522" t="s">
        <v>8</v>
      </c>
      <c r="L522">
        <v>520707801172410</v>
      </c>
      <c r="M522" t="s">
        <v>2824</v>
      </c>
      <c r="N522" t="s">
        <v>2825</v>
      </c>
      <c r="O522">
        <v>20</v>
      </c>
      <c r="P522" t="s">
        <v>2826</v>
      </c>
      <c r="Q522" t="s">
        <v>110</v>
      </c>
    </row>
    <row r="523" spans="1:17">
      <c r="A523" s="1">
        <v>521</v>
      </c>
      <c r="B523">
        <v>522</v>
      </c>
      <c r="C523" s="2">
        <v>3</v>
      </c>
      <c r="D523">
        <v>2</v>
      </c>
      <c r="E523">
        <f t="shared" si="8"/>
        <v>15</v>
      </c>
      <c r="F523" t="s">
        <v>2827</v>
      </c>
      <c r="G523" t="s">
        <v>2828</v>
      </c>
      <c r="H523" t="s">
        <v>2829</v>
      </c>
      <c r="I523" t="s">
        <v>2830</v>
      </c>
      <c r="J523" t="s">
        <v>82</v>
      </c>
      <c r="K523" t="s">
        <v>83</v>
      </c>
      <c r="L523">
        <v>507719602172413</v>
      </c>
      <c r="M523" t="s">
        <v>2831</v>
      </c>
      <c r="N523" t="s">
        <v>2832</v>
      </c>
      <c r="O523">
        <v>5</v>
      </c>
      <c r="P523" t="s">
        <v>2833</v>
      </c>
      <c r="Q523" t="s">
        <v>50</v>
      </c>
    </row>
    <row r="524" spans="1:17">
      <c r="A524" s="1">
        <v>522</v>
      </c>
      <c r="B524">
        <v>523</v>
      </c>
      <c r="C524">
        <v>2</v>
      </c>
      <c r="D524">
        <v>2</v>
      </c>
      <c r="E524">
        <f t="shared" si="8"/>
        <v>10</v>
      </c>
      <c r="F524" t="s">
        <v>2834</v>
      </c>
      <c r="G524" t="s">
        <v>2835</v>
      </c>
      <c r="H524" t="s">
        <v>620</v>
      </c>
      <c r="I524" t="s">
        <v>2836</v>
      </c>
      <c r="J524" t="s">
        <v>24</v>
      </c>
      <c r="K524" t="s">
        <v>25</v>
      </c>
      <c r="L524">
        <v>531614040073704</v>
      </c>
      <c r="M524" t="s">
        <v>2837</v>
      </c>
      <c r="N524" t="s">
        <v>2838</v>
      </c>
      <c r="O524">
        <v>30</v>
      </c>
      <c r="P524" t="s">
        <v>2839</v>
      </c>
      <c r="Q524" t="s">
        <v>21</v>
      </c>
    </row>
    <row r="525" spans="1:17">
      <c r="A525" s="1">
        <v>523</v>
      </c>
      <c r="B525">
        <v>524</v>
      </c>
      <c r="C525">
        <v>2</v>
      </c>
      <c r="D525">
        <v>2</v>
      </c>
      <c r="E525">
        <f t="shared" si="8"/>
        <v>10</v>
      </c>
      <c r="F525" t="s">
        <v>2834</v>
      </c>
      <c r="G525" t="s">
        <v>2834</v>
      </c>
      <c r="H525" t="s">
        <v>605</v>
      </c>
      <c r="I525" t="s">
        <v>2840</v>
      </c>
      <c r="J525" t="s">
        <v>46</v>
      </c>
      <c r="K525" t="s">
        <v>47</v>
      </c>
      <c r="L525">
        <v>525073104113111</v>
      </c>
      <c r="M525" t="s">
        <v>2841</v>
      </c>
      <c r="N525" t="s">
        <v>2842</v>
      </c>
      <c r="O525">
        <v>60</v>
      </c>
      <c r="P525" t="s">
        <v>2843</v>
      </c>
      <c r="Q525" t="s">
        <v>21</v>
      </c>
    </row>
    <row r="526" spans="1:17">
      <c r="A526" s="1">
        <v>524</v>
      </c>
      <c r="B526">
        <v>525</v>
      </c>
      <c r="C526">
        <v>2</v>
      </c>
      <c r="D526">
        <v>1</v>
      </c>
      <c r="E526">
        <f t="shared" si="8"/>
        <v>5</v>
      </c>
      <c r="F526" t="s">
        <v>2834</v>
      </c>
      <c r="G526" t="s">
        <v>2844</v>
      </c>
      <c r="H526" t="s">
        <v>605</v>
      </c>
      <c r="I526" t="s">
        <v>1553</v>
      </c>
      <c r="J526" t="s">
        <v>1213</v>
      </c>
      <c r="K526" t="s">
        <v>1214</v>
      </c>
      <c r="L526">
        <v>526504804117319</v>
      </c>
      <c r="M526" t="s">
        <v>2845</v>
      </c>
      <c r="N526" t="s">
        <v>2846</v>
      </c>
      <c r="O526">
        <v>28</v>
      </c>
      <c r="P526" t="s">
        <v>2847</v>
      </c>
      <c r="Q526" t="s">
        <v>21</v>
      </c>
    </row>
    <row r="527" spans="1:17">
      <c r="A527" s="1">
        <v>525</v>
      </c>
      <c r="B527">
        <v>526</v>
      </c>
      <c r="C527">
        <v>2</v>
      </c>
      <c r="D527">
        <v>4</v>
      </c>
      <c r="E527">
        <f t="shared" si="8"/>
        <v>20</v>
      </c>
      <c r="F527" t="s">
        <v>2848</v>
      </c>
      <c r="G527" t="s">
        <v>2835</v>
      </c>
      <c r="H527" t="s">
        <v>620</v>
      </c>
      <c r="I527" t="s">
        <v>2849</v>
      </c>
      <c r="J527" t="s">
        <v>24</v>
      </c>
      <c r="K527" t="s">
        <v>25</v>
      </c>
      <c r="L527">
        <v>531614040073404</v>
      </c>
      <c r="M527" t="s">
        <v>2850</v>
      </c>
      <c r="N527" t="s">
        <v>2851</v>
      </c>
      <c r="O527">
        <v>60</v>
      </c>
      <c r="P527" t="s">
        <v>2852</v>
      </c>
      <c r="Q527" t="s">
        <v>21</v>
      </c>
    </row>
    <row r="528" spans="1:17">
      <c r="A528" s="1">
        <v>526</v>
      </c>
      <c r="B528">
        <v>527</v>
      </c>
      <c r="C528">
        <v>2</v>
      </c>
      <c r="D528">
        <v>4</v>
      </c>
      <c r="E528">
        <f t="shared" si="8"/>
        <v>20</v>
      </c>
      <c r="F528" t="s">
        <v>2848</v>
      </c>
      <c r="G528" t="s">
        <v>2853</v>
      </c>
      <c r="H528" t="s">
        <v>620</v>
      </c>
      <c r="I528" t="s">
        <v>2854</v>
      </c>
      <c r="J528" t="s">
        <v>16</v>
      </c>
      <c r="K528" t="s">
        <v>17</v>
      </c>
      <c r="L528">
        <v>552920100134007</v>
      </c>
      <c r="M528" t="s">
        <v>2855</v>
      </c>
      <c r="N528" t="s">
        <v>2856</v>
      </c>
      <c r="O528">
        <v>30</v>
      </c>
      <c r="P528" t="s">
        <v>2857</v>
      </c>
      <c r="Q528" t="s">
        <v>21</v>
      </c>
    </row>
    <row r="529" spans="1:17">
      <c r="A529" s="1">
        <v>527</v>
      </c>
      <c r="B529">
        <v>528</v>
      </c>
      <c r="C529">
        <v>2</v>
      </c>
      <c r="D529">
        <v>4</v>
      </c>
      <c r="E529">
        <f t="shared" si="8"/>
        <v>20</v>
      </c>
      <c r="F529" t="s">
        <v>2848</v>
      </c>
      <c r="G529" t="s">
        <v>2858</v>
      </c>
      <c r="H529" t="s">
        <v>620</v>
      </c>
      <c r="I529" t="s">
        <v>2859</v>
      </c>
      <c r="J529" t="s">
        <v>1213</v>
      </c>
      <c r="K529" t="s">
        <v>1214</v>
      </c>
      <c r="L529">
        <v>526528604118319</v>
      </c>
      <c r="M529" t="s">
        <v>2860</v>
      </c>
      <c r="N529" t="s">
        <v>2861</v>
      </c>
      <c r="O529">
        <v>28</v>
      </c>
      <c r="P529" t="s">
        <v>2862</v>
      </c>
      <c r="Q529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Renato Couto</dc:creator>
  <cp:lastModifiedBy>Aldo Renato Couto</cp:lastModifiedBy>
  <dcterms:created xsi:type="dcterms:W3CDTF">2023-10-30T22:09:27Z</dcterms:created>
  <dcterms:modified xsi:type="dcterms:W3CDTF">2023-10-30T22:09:46Z</dcterms:modified>
</cp:coreProperties>
</file>