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10" yWindow="1410" windowWidth="19095" windowHeight="6510"/>
  </bookViews>
  <sheets>
    <sheet name="Sheet1" sheetId="1" r:id="rId1"/>
  </sheets>
  <definedNames>
    <definedName name="_xlnm._FilterDatabase" localSheetId="0" hidden="1">Sheet1!$B$1:$T$506</definedName>
  </definedNames>
  <calcPr calcId="144525"/>
</workbook>
</file>

<file path=xl/calcChain.xml><?xml version="1.0" encoding="utf-8"?>
<calcChain xmlns="http://schemas.openxmlformats.org/spreadsheetml/2006/main">
  <c r="T464" i="1" l="1"/>
  <c r="T463" i="1"/>
  <c r="T394" i="1"/>
  <c r="T344" i="1"/>
  <c r="T462" i="1"/>
  <c r="T391" i="1"/>
  <c r="T435" i="1"/>
  <c r="T139" i="1"/>
  <c r="T239" i="1"/>
  <c r="T124" i="1"/>
  <c r="T121" i="1"/>
  <c r="T486" i="1"/>
  <c r="T369" i="1"/>
  <c r="T407" i="1"/>
  <c r="T248" i="1"/>
  <c r="T62" i="1"/>
  <c r="T74" i="1"/>
  <c r="T133" i="1"/>
  <c r="T277" i="1"/>
  <c r="T66" i="1"/>
  <c r="T205" i="1"/>
  <c r="T393" i="1"/>
  <c r="T494" i="1"/>
  <c r="T156" i="1"/>
  <c r="T293" i="1"/>
  <c r="T260" i="1"/>
  <c r="T395" i="1"/>
  <c r="T230" i="1"/>
  <c r="T493" i="1"/>
  <c r="T105" i="1"/>
  <c r="T238" i="1"/>
  <c r="T208" i="1"/>
  <c r="T153" i="1"/>
  <c r="T272" i="1"/>
  <c r="T321" i="1"/>
  <c r="T416" i="1"/>
  <c r="T104" i="1"/>
  <c r="T194" i="1"/>
  <c r="T396" i="1"/>
  <c r="T212" i="1"/>
  <c r="T422" i="1"/>
  <c r="T447" i="1"/>
  <c r="T61" i="1"/>
  <c r="T214" i="1"/>
  <c r="T39" i="1"/>
  <c r="T103" i="1"/>
  <c r="T110" i="1"/>
  <c r="T193" i="1"/>
  <c r="T60" i="1"/>
  <c r="T109" i="1"/>
  <c r="T221" i="1"/>
  <c r="T192" i="1"/>
  <c r="T152" i="1"/>
  <c r="T360" i="1"/>
  <c r="T68" i="1"/>
  <c r="T7" i="1"/>
  <c r="T38" i="1"/>
  <c r="T58" i="1"/>
  <c r="T413" i="1"/>
  <c r="T373" i="1"/>
  <c r="T308" i="1"/>
  <c r="T169" i="1"/>
  <c r="T6" i="1"/>
  <c r="T83" i="1"/>
  <c r="T488" i="1"/>
  <c r="T191" i="1"/>
  <c r="T437" i="1"/>
  <c r="T190" i="1"/>
  <c r="T102" i="1"/>
  <c r="T101" i="1"/>
  <c r="T63" i="1"/>
  <c r="T271" i="1"/>
  <c r="T338" i="1"/>
  <c r="T304" i="1"/>
  <c r="T25" i="1"/>
  <c r="T468" i="1"/>
  <c r="T480" i="1"/>
  <c r="T461" i="1"/>
  <c r="T120" i="1"/>
  <c r="T33" i="1"/>
  <c r="T432" i="1"/>
  <c r="T57" i="1"/>
  <c r="T151" i="1"/>
  <c r="T320" i="1"/>
  <c r="T32" i="1"/>
  <c r="T237" i="1"/>
  <c r="T222" i="1"/>
  <c r="T351" i="1"/>
  <c r="T368" i="1"/>
  <c r="T418" i="1"/>
  <c r="T460" i="1"/>
  <c r="T289" i="1"/>
  <c r="T257" i="1"/>
  <c r="T288" i="1"/>
  <c r="T204" i="1"/>
  <c r="T220" i="1"/>
  <c r="T253" i="1"/>
  <c r="T492" i="1"/>
  <c r="T119" i="1"/>
  <c r="T343" i="1"/>
  <c r="T100" i="1"/>
  <c r="T424" i="1"/>
  <c r="T423" i="1"/>
  <c r="T319" i="1"/>
  <c r="T216" i="1"/>
  <c r="T303" i="1"/>
  <c r="T386" i="1"/>
  <c r="T408" i="1"/>
  <c r="T49" i="1"/>
  <c r="T441" i="1"/>
  <c r="T270" i="1"/>
  <c r="T281" i="1"/>
  <c r="T171" i="1"/>
  <c r="T412" i="1"/>
  <c r="T307" i="1"/>
  <c r="T389" i="1"/>
  <c r="T168" i="1"/>
  <c r="T491" i="1"/>
  <c r="T134" i="1"/>
  <c r="T366" i="1"/>
  <c r="T292" i="1"/>
  <c r="T451" i="1"/>
  <c r="T427" i="1"/>
  <c r="T282" i="1"/>
  <c r="T306" i="1"/>
  <c r="T189" i="1"/>
  <c r="T467" i="1"/>
  <c r="T429" i="1"/>
  <c r="T436" i="1"/>
  <c r="T209" i="1"/>
  <c r="T479" i="1"/>
  <c r="T501" i="1"/>
  <c r="T478" i="1"/>
  <c r="T484" i="1"/>
  <c r="T318" i="1"/>
  <c r="T207" i="1"/>
  <c r="T69" i="1"/>
  <c r="T317" i="1"/>
  <c r="T46" i="1"/>
  <c r="T188" i="1"/>
  <c r="T456" i="1"/>
  <c r="T440" i="1"/>
  <c r="T379" i="1"/>
  <c r="T350" i="1"/>
  <c r="T323" i="1"/>
  <c r="T446" i="1"/>
  <c r="T337" i="1"/>
  <c r="T372" i="1"/>
  <c r="T503" i="1"/>
  <c r="T496" i="1"/>
  <c r="T256" i="1"/>
  <c r="T118" i="1"/>
  <c r="T404" i="1"/>
  <c r="T356" i="1"/>
  <c r="T150" i="1"/>
  <c r="T495" i="1"/>
  <c r="T439" i="1"/>
  <c r="T117" i="1"/>
  <c r="T305" i="1"/>
  <c r="T280" i="1"/>
  <c r="T82" i="1"/>
  <c r="T24" i="1"/>
  <c r="T201" i="1"/>
  <c r="T359" i="1"/>
  <c r="T123" i="1"/>
  <c r="T99" i="1"/>
  <c r="T231" i="1"/>
  <c r="T499" i="1"/>
  <c r="T142" i="1"/>
  <c r="T246" i="1"/>
  <c r="T361" i="1"/>
  <c r="T132" i="1"/>
  <c r="T149" i="1"/>
  <c r="T126" i="1"/>
  <c r="T138" i="1"/>
  <c r="T86" i="1"/>
  <c r="T355" i="1"/>
  <c r="T98" i="1"/>
  <c r="T203" i="1"/>
  <c r="T116" i="1"/>
  <c r="T187" i="1"/>
  <c r="T378" i="1"/>
  <c r="T276" i="1"/>
  <c r="T186" i="1"/>
  <c r="T50" i="1"/>
  <c r="T125" i="1"/>
  <c r="T425" i="1"/>
  <c r="T406" i="1"/>
  <c r="T198" i="1"/>
  <c r="T438" i="1"/>
  <c r="T316" i="1"/>
  <c r="T23" i="1"/>
  <c r="T185" i="1"/>
  <c r="T97" i="1"/>
  <c r="T5" i="1"/>
  <c r="T81" i="1"/>
  <c r="T421" i="1"/>
  <c r="T258" i="1"/>
  <c r="T330" i="1"/>
  <c r="T287" i="1"/>
  <c r="T349" i="1"/>
  <c r="T251" i="1"/>
  <c r="T148" i="1"/>
  <c r="T147" i="1"/>
  <c r="T240" i="1"/>
  <c r="T354" i="1"/>
  <c r="T326" i="1"/>
  <c r="T4" i="1"/>
  <c r="T31" i="1"/>
  <c r="T336" i="1"/>
  <c r="T340" i="1"/>
  <c r="T322" i="1"/>
  <c r="T342" i="1"/>
  <c r="T146" i="1"/>
  <c r="T291" i="1"/>
  <c r="T96" i="1"/>
  <c r="T255" i="1"/>
  <c r="T269" i="1"/>
  <c r="T80" i="1"/>
  <c r="T466" i="1"/>
  <c r="T95" i="1"/>
  <c r="T141" i="1"/>
  <c r="T35" i="1"/>
  <c r="T131" i="1"/>
  <c r="T228" i="1"/>
  <c r="T505" i="1"/>
  <c r="T339" i="1"/>
  <c r="T167" i="1"/>
  <c r="T22" i="1"/>
  <c r="T79" i="1"/>
  <c r="T197" i="1"/>
  <c r="T166" i="1"/>
  <c r="T30" i="1"/>
  <c r="T302" i="1"/>
  <c r="T268" i="1"/>
  <c r="T382" i="1"/>
  <c r="T335" i="1"/>
  <c r="T477" i="1"/>
  <c r="T227" i="1"/>
  <c r="T415" i="1"/>
  <c r="T21" i="1"/>
  <c r="T20" i="1"/>
  <c r="T315" i="1"/>
  <c r="T236" i="1"/>
  <c r="T94" i="1"/>
  <c r="T314" i="1"/>
  <c r="T259" i="1"/>
  <c r="T29" i="1"/>
  <c r="T371" i="1"/>
  <c r="T397" i="1"/>
  <c r="T420" i="1"/>
  <c r="T165" i="1"/>
  <c r="T108" i="1"/>
  <c r="T301" i="1"/>
  <c r="T313" i="1"/>
  <c r="T358" i="1"/>
  <c r="T107" i="1"/>
  <c r="T164" i="1"/>
  <c r="T401" i="1"/>
  <c r="T325" i="1"/>
  <c r="T78" i="1"/>
  <c r="T312" i="1"/>
  <c r="T184" i="1"/>
  <c r="T383" i="1"/>
  <c r="T348" i="1"/>
  <c r="T482" i="1"/>
  <c r="T48" i="1"/>
  <c r="T502" i="1"/>
  <c r="T459" i="1"/>
  <c r="T296" i="1"/>
  <c r="T71" i="1"/>
  <c r="T225" i="1"/>
  <c r="T224" i="1"/>
  <c r="T19" i="1"/>
  <c r="T341" i="1"/>
  <c r="T183" i="1"/>
  <c r="T411" i="1"/>
  <c r="T453" i="1"/>
  <c r="T200" i="1"/>
  <c r="T67" i="1"/>
  <c r="T43" i="1"/>
  <c r="T182" i="1"/>
  <c r="T93" i="1"/>
  <c r="T311" i="1"/>
  <c r="T347" i="1"/>
  <c r="T223" i="1"/>
  <c r="T28" i="1"/>
  <c r="T426" i="1"/>
  <c r="T445" i="1"/>
  <c r="T137" i="1"/>
  <c r="T472" i="1"/>
  <c r="T365" i="1"/>
  <c r="T476" i="1"/>
  <c r="T403" i="1"/>
  <c r="T387" i="1"/>
  <c r="T235" i="1"/>
  <c r="T136" i="1"/>
  <c r="T211" i="1"/>
  <c r="T181" i="1"/>
  <c r="T244" i="1"/>
  <c r="T92" i="1"/>
  <c r="T18" i="1"/>
  <c r="T279" i="1"/>
  <c r="T115" i="1"/>
  <c r="T275" i="1"/>
  <c r="T392" i="1"/>
  <c r="T324" i="1"/>
  <c r="T475" i="1"/>
  <c r="T327" i="1"/>
  <c r="T400" i="1"/>
  <c r="T243" i="1"/>
  <c r="T452" i="1"/>
  <c r="T410" i="1"/>
  <c r="T444" i="1"/>
  <c r="T433" i="1"/>
  <c r="T417" i="1"/>
  <c r="T53" i="1"/>
  <c r="T65" i="1"/>
  <c r="T234" i="1"/>
  <c r="T91" i="1"/>
  <c r="T199" i="1"/>
  <c r="T37" i="1"/>
  <c r="T17" i="1"/>
  <c r="T77" i="1"/>
  <c r="T364" i="1"/>
  <c r="T334" i="1"/>
  <c r="T454" i="1"/>
  <c r="T52" i="1"/>
  <c r="T158" i="1"/>
  <c r="T45" i="1"/>
  <c r="T73" i="1"/>
  <c r="T16" i="1"/>
  <c r="T455" i="1"/>
  <c r="T180" i="1"/>
  <c r="T51" i="1"/>
  <c r="T64" i="1"/>
  <c r="T219" i="1"/>
  <c r="T202" i="1"/>
  <c r="T363" i="1"/>
  <c r="T155" i="1"/>
  <c r="T154" i="1"/>
  <c r="T250" i="1"/>
  <c r="T157" i="1"/>
  <c r="T179" i="1"/>
  <c r="T178" i="1"/>
  <c r="T15" i="1"/>
  <c r="T388" i="1"/>
  <c r="T299" i="1"/>
  <c r="T90" i="1"/>
  <c r="T431" i="1"/>
  <c r="T27" i="1"/>
  <c r="T252" i="1"/>
  <c r="T449" i="1"/>
  <c r="T448" i="1"/>
  <c r="T163" i="1"/>
  <c r="T286" i="1"/>
  <c r="T41" i="1"/>
  <c r="T26" i="1"/>
  <c r="T430" i="1"/>
  <c r="T262" i="1"/>
  <c r="T261" i="1"/>
  <c r="T70" i="1"/>
  <c r="T226" i="1"/>
  <c r="T14" i="1"/>
  <c r="T367" i="1"/>
  <c r="T177" i="1"/>
  <c r="T162" i="1"/>
  <c r="T328" i="1"/>
  <c r="T267" i="1"/>
  <c r="T428" i="1"/>
  <c r="T266" i="1"/>
  <c r="T402" i="1"/>
  <c r="T362" i="1"/>
  <c r="T170" i="1"/>
  <c r="T285" i="1"/>
  <c r="T176" i="1"/>
  <c r="T242" i="1"/>
  <c r="T265" i="1"/>
  <c r="T290" i="1"/>
  <c r="T284" i="1"/>
  <c r="T40" i="1"/>
  <c r="T218" i="1"/>
  <c r="T333" i="1"/>
  <c r="T414" i="1"/>
  <c r="T490" i="1"/>
  <c r="T485" i="1"/>
  <c r="T353" i="1"/>
  <c r="T122" i="1"/>
  <c r="T458" i="1"/>
  <c r="T2" i="1"/>
  <c r="T504" i="1"/>
  <c r="T298" i="1"/>
  <c r="T498" i="1"/>
  <c r="T465" i="1"/>
  <c r="T497" i="1"/>
  <c r="T434" i="1"/>
  <c r="T405" i="1"/>
  <c r="T215" i="1"/>
  <c r="T385" i="1"/>
  <c r="T374" i="1"/>
  <c r="T210" i="1"/>
  <c r="T419" i="1"/>
  <c r="T489" i="1"/>
  <c r="T352" i="1"/>
  <c r="T377" i="1"/>
  <c r="T274" i="1"/>
  <c r="T384" i="1"/>
  <c r="T443" i="1"/>
  <c r="T398" i="1"/>
  <c r="T370" i="1"/>
  <c r="T375" i="1"/>
  <c r="T145" i="1"/>
  <c r="T376" i="1"/>
  <c r="T474" i="1"/>
  <c r="T175" i="1"/>
  <c r="T283" i="1"/>
  <c r="T310" i="1"/>
  <c r="T473" i="1"/>
  <c r="T264" i="1"/>
  <c r="T399" i="1"/>
  <c r="T483" i="1"/>
  <c r="T345" i="1"/>
  <c r="T471" i="1"/>
  <c r="T500" i="1"/>
  <c r="T309" i="1"/>
  <c r="T273" i="1"/>
  <c r="T470" i="1"/>
  <c r="T263" i="1"/>
  <c r="T442" i="1"/>
  <c r="T174" i="1"/>
  <c r="T506" i="1"/>
  <c r="T13" i="1"/>
  <c r="T85" i="1"/>
  <c r="T135" i="1"/>
  <c r="T143" i="1"/>
  <c r="T130" i="1"/>
  <c r="T44" i="1"/>
  <c r="T75" i="1"/>
  <c r="T294" i="1"/>
  <c r="T144" i="1"/>
  <c r="T140" i="1"/>
  <c r="T381" i="1"/>
  <c r="T380" i="1"/>
  <c r="T129" i="1"/>
  <c r="T128" i="1"/>
  <c r="T161" i="1"/>
  <c r="T229" i="1"/>
  <c r="T409" i="1"/>
  <c r="T56" i="1"/>
  <c r="T55" i="1"/>
  <c r="T114" i="1"/>
  <c r="T160" i="1"/>
  <c r="T233" i="1"/>
  <c r="T89" i="1"/>
  <c r="T127" i="1"/>
  <c r="T12" i="1"/>
  <c r="T72" i="1"/>
  <c r="T106" i="1"/>
  <c r="T213" i="1"/>
  <c r="T11" i="1"/>
  <c r="T76" i="1"/>
  <c r="T245" i="1"/>
  <c r="T206" i="1"/>
  <c r="T232" i="1"/>
  <c r="T10" i="1"/>
  <c r="T3" i="1"/>
  <c r="T9" i="1"/>
  <c r="T329" i="1"/>
  <c r="T241" i="1"/>
  <c r="T47" i="1"/>
  <c r="T297" i="1"/>
  <c r="T217" i="1"/>
  <c r="T487" i="1"/>
  <c r="T34" i="1"/>
  <c r="T196" i="1"/>
  <c r="T88" i="1"/>
  <c r="T346" i="1"/>
  <c r="T457" i="1"/>
  <c r="T8" i="1"/>
  <c r="T159" i="1"/>
  <c r="T332" i="1"/>
  <c r="T247" i="1"/>
  <c r="T300" i="1"/>
  <c r="T295" i="1"/>
  <c r="T481" i="1"/>
  <c r="T278" i="1"/>
  <c r="T195" i="1"/>
  <c r="T357" i="1"/>
  <c r="T331" i="1"/>
  <c r="T36" i="1"/>
  <c r="T450" i="1"/>
  <c r="T469" i="1"/>
  <c r="T173" i="1"/>
  <c r="T113" i="1"/>
  <c r="T84" i="1"/>
  <c r="T249" i="1"/>
  <c r="T390" i="1"/>
  <c r="T54" i="1"/>
  <c r="T59" i="1"/>
  <c r="T172" i="1"/>
  <c r="T42" i="1"/>
  <c r="T87" i="1"/>
  <c r="T112" i="1"/>
  <c r="T111" i="1"/>
  <c r="T254" i="1"/>
</calcChain>
</file>

<file path=xl/sharedStrings.xml><?xml version="1.0" encoding="utf-8"?>
<sst xmlns="http://schemas.openxmlformats.org/spreadsheetml/2006/main" count="5068" uniqueCount="1827">
  <si>
    <t>ACEBROFILINA</t>
  </si>
  <si>
    <t>60.659.463/0029-92</t>
  </si>
  <si>
    <t>ACHÉ LABORATÓRIOS FARMACÊUTICOS S.A</t>
  </si>
  <si>
    <t>1057306090049</t>
  </si>
  <si>
    <t>10 MG/ML XPE CT FR PLAS AMB X 120 ML + CP MED</t>
  </si>
  <si>
    <t>R5C - EXPECTORANTES</t>
  </si>
  <si>
    <t>Genérico</t>
  </si>
  <si>
    <t>Tarja Vermelha</t>
  </si>
  <si>
    <t>ACECLOFENACO</t>
  </si>
  <si>
    <t>05.044.984/0001-26</t>
  </si>
  <si>
    <t>LEGRAND PHARMA INDÚSTRIA FARMACÊUTICA LTDA</t>
  </si>
  <si>
    <t>1677300650101</t>
  </si>
  <si>
    <t>ACECLO-GRAN</t>
  </si>
  <si>
    <t>100 MG COM REV CT BL AL AL X 12</t>
  </si>
  <si>
    <t>M1A1 - ANTIRREUMÁTICOS NÃO ESTEROIDAIS PUROS</t>
  </si>
  <si>
    <t>Similar</t>
  </si>
  <si>
    <t>73.663.650/0001-90</t>
  </si>
  <si>
    <t>RANBAXY FARMACÊUTICA LTDA</t>
  </si>
  <si>
    <t>1235201000033</t>
  </si>
  <si>
    <t>100 MG COM REV CT STR AL X 24</t>
  </si>
  <si>
    <t>ACEPONATO DE METILPREDNISOLONA</t>
  </si>
  <si>
    <t>18.459.628/0001-15</t>
  </si>
  <si>
    <t>BAYER S.A.</t>
  </si>
  <si>
    <t>1705600850154</t>
  </si>
  <si>
    <t>ADVANTAN</t>
  </si>
  <si>
    <t>1 MG/G EMU DERM CT BG AL X 20 G</t>
  </si>
  <si>
    <t>D7A - CORTICOESTERÓIDES TÓPICOS PUROS</t>
  </si>
  <si>
    <t>Novo</t>
  </si>
  <si>
    <t>ACETATO DE CIPROTERONA;ETINILESTRADIOL</t>
  </si>
  <si>
    <t>1677304440037</t>
  </si>
  <si>
    <t>REPOPIL 35</t>
  </si>
  <si>
    <t>2,00 MG + 0,035 MG COM REV CT BL AL PLAS TRANS X 63</t>
  </si>
  <si>
    <t>G3A1 - HORMÔNIOS CONTRACEPTIVOS MONOFÁSICOS COM ESTROGÊNIOS &lt;50MCG</t>
  </si>
  <si>
    <t>57.507.378/0003-65</t>
  </si>
  <si>
    <t>EMS S/A</t>
  </si>
  <si>
    <t>1023514000028</t>
  </si>
  <si>
    <t>ACETATO DE CIPROTERONA+ETINILESTRADIOL</t>
  </si>
  <si>
    <t>1705600720013</t>
  </si>
  <si>
    <t>DIANE 35</t>
  </si>
  <si>
    <t>(2,000+ 0,035) MG COM REV CT BL CALEND AL PLAS TRANS X 21</t>
  </si>
  <si>
    <t>ACETATO DE CLORMADINONA;ETINILESTRADIOL</t>
  </si>
  <si>
    <t>72.593.791/0001-11</t>
  </si>
  <si>
    <t>NOVA QUIMICA FARMACÊUTICA S/A</t>
  </si>
  <si>
    <t>1267504070044</t>
  </si>
  <si>
    <t>BEZIANY</t>
  </si>
  <si>
    <t>(2 + 0,03) MG COM REV CT BL AL PLAS PVC/PVDC OPC X  84</t>
  </si>
  <si>
    <t>45.992.062/0001-65</t>
  </si>
  <si>
    <t>GERMED FARMACEUTICA LTDA</t>
  </si>
  <si>
    <t>1058310050038</t>
  </si>
  <si>
    <t>ACETATO DE CLORMADINONA + ETINILESTRADIOL</t>
  </si>
  <si>
    <t>(2 + 0,03) MG COM REV CT BL AL PLAS PVC/PVDC OPC X  63</t>
  </si>
  <si>
    <t>10.555.143/0001-13</t>
  </si>
  <si>
    <t>GRÜNENTHAL DO BRASIL FARMACÊUTICA LTDA.</t>
  </si>
  <si>
    <t>1861000010098</t>
  </si>
  <si>
    <t>BELARA</t>
  </si>
  <si>
    <t>2 MG + 0,03 MG COM REV CT BL CALEND AL PLAS TRANS X 63 + 21 PLACEBOS</t>
  </si>
  <si>
    <t>ACETATO DE DEXAMETASONA</t>
  </si>
  <si>
    <t>1677301900010</t>
  </si>
  <si>
    <t>DEXADERMIL</t>
  </si>
  <si>
    <t>1MG/G CREM DERM CT BG AL X 10 G</t>
  </si>
  <si>
    <t>1023508480013</t>
  </si>
  <si>
    <t>1 MG/G CREM DERM CT BG AL X 10 G  </t>
  </si>
  <si>
    <t>Tarja Vermelha (**)</t>
  </si>
  <si>
    <t>ACETATO DE HIDROCORTISONA</t>
  </si>
  <si>
    <t>17.159.229/0001-76</t>
  </si>
  <si>
    <t>LABORATÓRIO TEUTO BRASILEIRO S/A</t>
  </si>
  <si>
    <t>1037005270035</t>
  </si>
  <si>
    <t>10 MG/G CREM DERM CT BG AL X 20 G</t>
  </si>
  <si>
    <t>Tarja Sem Tarja</t>
  </si>
  <si>
    <t>1705600810055</t>
  </si>
  <si>
    <t>BERLISON</t>
  </si>
  <si>
    <t>10 MG/G POM DERM CT BG AL X 30 G</t>
  </si>
  <si>
    <t>Venda Liberada (**)</t>
  </si>
  <si>
    <t>ACETATO DE MEDROXIPROGESTERONA</t>
  </si>
  <si>
    <t>60.665.981/0001-18</t>
  </si>
  <si>
    <t>UNIÃO QUÍMICA FARMACÊUTICA NACIONAL S/A</t>
  </si>
  <si>
    <t>1049711890054</t>
  </si>
  <si>
    <t>DEMEDROX</t>
  </si>
  <si>
    <t>150 MG/ML SUS INJ CT SER PREENC VD TRANS X 1 ML</t>
  </si>
  <si>
    <t>G3A9 - OUTROS HORMÔNIOS CONTRACEPTIVOS SISTÊMICOS</t>
  </si>
  <si>
    <t>61.072.393/0001-33</t>
  </si>
  <si>
    <t>PFIZER BRASIL LTDA</t>
  </si>
  <si>
    <t>1211003670051</t>
  </si>
  <si>
    <t>DEPO-PROVERA</t>
  </si>
  <si>
    <t>160 MG/ML SUS INJ SC CT ENVOL SER PREENC PLAS PEBD TRANS X 0,65 ML + AGU</t>
  </si>
  <si>
    <t>ACETATO DE PREDNISOLONA</t>
  </si>
  <si>
    <t>1049712870030</t>
  </si>
  <si>
    <t>STER</t>
  </si>
  <si>
    <t>10 MG/ML SUS OFT CT FR GOT PLAS OPC X 5 ML</t>
  </si>
  <si>
    <t>S1B - CORTICOSTERÓIDES OFTALMOLÓGICOS</t>
  </si>
  <si>
    <t>43.426.626/0001-77</t>
  </si>
  <si>
    <t>ALLERGAN PRODUTOS FARMACÊUTICOS LTDA</t>
  </si>
  <si>
    <t>1014700060018</t>
  </si>
  <si>
    <t>PRED</t>
  </si>
  <si>
    <t>10 MG/ML SUS OC FR PLAS OPC GOT X 5 ML</t>
  </si>
  <si>
    <t>ACICLOVIR</t>
  </si>
  <si>
    <t>1023504060087</t>
  </si>
  <si>
    <t>ANTIVIRAX</t>
  </si>
  <si>
    <t>400 MG COM CT BL AL PLAS PVDC OPC X 30</t>
  </si>
  <si>
    <t>J5B3 - ANTIVIRAIS PARA HERPES</t>
  </si>
  <si>
    <t>1058309640031</t>
  </si>
  <si>
    <t>200 MG COM CT BL AL PLAS PVC/PVDC TRANS X 30</t>
  </si>
  <si>
    <t>33.247.743/0001-10</t>
  </si>
  <si>
    <t>GLAXOSMITHKLINE BRASIL LTDA</t>
  </si>
  <si>
    <t>1010702530010</t>
  </si>
  <si>
    <t>ZOVIRAX</t>
  </si>
  <si>
    <t>0,03 G/G POM OFT CT BG AL AL X 4,5 G</t>
  </si>
  <si>
    <t>S1D - ANTIVIRAIS OFTALMOLÓGICOS</t>
  </si>
  <si>
    <t>ACIDO ACETILSALICILICO</t>
  </si>
  <si>
    <t>10.588.595/0010-92</t>
  </si>
  <si>
    <t>SANOFI MEDLEY FARMACÊUTICA LTDA.</t>
  </si>
  <si>
    <t>1832603860022</t>
  </si>
  <si>
    <t>AAS</t>
  </si>
  <si>
    <t>N2B2 - ANALGÉSICOS NÃO NARCÓTICOS E ANTIPIRÉTICOS ISENTOS DE PRESCRIÇÃO</t>
  </si>
  <si>
    <t>ÁCIDO ACETILSALICÍLICO</t>
  </si>
  <si>
    <t>1705600220045</t>
  </si>
  <si>
    <t>ASPIRINA PREVENT</t>
  </si>
  <si>
    <t>100 MG COM REV CT BL AL / AL X 90</t>
  </si>
  <si>
    <t xml:space="preserve">B1C1 - INIBIDORES DA AGREGAÇÃO PLAQUETÁRIA, CICLO-OXIGENASE INIBIDORES </t>
  </si>
  <si>
    <t>1023505080030</t>
  </si>
  <si>
    <t>ÁCIDO ASCÓRBICO;CITRATO DE ZINCO</t>
  </si>
  <si>
    <t>1023509070031</t>
  </si>
  <si>
    <t>ENERGIL ZINCO</t>
  </si>
  <si>
    <t>1 G + 10 MG COM EFEV CT TB PLAS X 30</t>
  </si>
  <si>
    <t>A11G2 - ASSOCIAÇÕES COM VITAMINA C</t>
  </si>
  <si>
    <t>Específico</t>
  </si>
  <si>
    <t xml:space="preserve">- (*) </t>
  </si>
  <si>
    <t>ÁCIDO FÓLICO</t>
  </si>
  <si>
    <t>07.670.111/0001-54</t>
  </si>
  <si>
    <t>ARESE PHARMA LTDA</t>
  </si>
  <si>
    <t>1581900090123</t>
  </si>
  <si>
    <t>FOLIFER</t>
  </si>
  <si>
    <t>150 MG + 5 MG COM REV CT BL AL PVC TRANS X 4 </t>
  </si>
  <si>
    <t>B3A2 - ASSOCIAÇÕES DE FERRO</t>
  </si>
  <si>
    <t>ÁCIDO MEFENÂMICO</t>
  </si>
  <si>
    <t>1058307920043</t>
  </si>
  <si>
    <t>500 MG COM CT BL AL PLAS OPC X 24</t>
  </si>
  <si>
    <t>1211003810066</t>
  </si>
  <si>
    <t>PONSTAN</t>
  </si>
  <si>
    <t>500 MG COM CT BL AL PLAS TRANS X 24</t>
  </si>
  <si>
    <t>ÁCIDO SALICÍLICO;DIPROPIONATO DE BETAMETASONA</t>
  </si>
  <si>
    <t>73.856.593/0001-66</t>
  </si>
  <si>
    <t>PRATI DONADUZZI &amp; CIA LTDA</t>
  </si>
  <si>
    <t>1256801100015</t>
  </si>
  <si>
    <t>DIPROPIONATO DE BETAMETASONA + ÁCIDO SALICÍLICO</t>
  </si>
  <si>
    <t>0, 64 MG/ML + 20 MG/ML SOL TOP CT FR PLAS OPC GOT X 30 ML </t>
  </si>
  <si>
    <t>D5A - ANTIPSORÍASE TÓPICOS</t>
  </si>
  <si>
    <t>ÁCIDO TRANEXÂMICO</t>
  </si>
  <si>
    <t>00.923.140/0001-31</t>
  </si>
  <si>
    <t>EMS SIGMA PHARMA LTDA</t>
  </si>
  <si>
    <t>1356906060141</t>
  </si>
  <si>
    <t>HEMOBLOCK</t>
  </si>
  <si>
    <t>250 MG COM CT BL AL PLAS OPC X 24</t>
  </si>
  <si>
    <t>B2A1 - ANTIFIBRINOLÍTICOS SINTÉTICOS</t>
  </si>
  <si>
    <t>1677301510018</t>
  </si>
  <si>
    <t>ACIDO TRANEXAMICO</t>
  </si>
  <si>
    <t>250 MG COM CT BL AL PLAS OPC X 12</t>
  </si>
  <si>
    <t>05.254.971/0001-81</t>
  </si>
  <si>
    <t>ZYDUS NIKKHO FARMACÊUTICA LTDA</t>
  </si>
  <si>
    <t>1565100450026</t>
  </si>
  <si>
    <t>TRANSAMIN</t>
  </si>
  <si>
    <t>50 MG/ML SOL INJ CT 5 AMP VD TRANS X 5 ML</t>
  </si>
  <si>
    <t>ÁCIDO VALPRÓICO</t>
  </si>
  <si>
    <t>49.475.833/0001-06</t>
  </si>
  <si>
    <t>BIOLAB SANUS FARMACÊUTICA LTDA</t>
  </si>
  <si>
    <t>1097400460023</t>
  </si>
  <si>
    <t>EPILENIL</t>
  </si>
  <si>
    <t>250 MG CAP MOLE OR CT FR VD AMB X 25</t>
  </si>
  <si>
    <t>N3A - ANTIEPILÉPTICOS</t>
  </si>
  <si>
    <t>Tarja Vermelha sob restrição</t>
  </si>
  <si>
    <t>56.998.701/0001-16</t>
  </si>
  <si>
    <t>ABBOTT LABORATÓRIOS DO BRASIL LTDA</t>
  </si>
  <si>
    <t>1055303150036</t>
  </si>
  <si>
    <t>DEPAKENE</t>
  </si>
  <si>
    <t>250 MG CAP MOLE CT FR VD AMB X 25  </t>
  </si>
  <si>
    <t>ÁCIDO VALPRÓICO;VALPROATO DE SÓDIO</t>
  </si>
  <si>
    <t>1055303790027</t>
  </si>
  <si>
    <t>VALPROATO DE SÓDIO</t>
  </si>
  <si>
    <t>ADAPALENO;FOSFATO DE CLINDAMICINA</t>
  </si>
  <si>
    <t>44.363.661/0001-57</t>
  </si>
  <si>
    <t>GLENMARK FARMACÊUTICA LTDA</t>
  </si>
  <si>
    <t>1101302660021</t>
  </si>
  <si>
    <t>DERIVA C MICRO</t>
  </si>
  <si>
    <t>(1,00 + 10,00) MG/G GEL DERM LIB PROL CT BG PLAS LAM X 30 G</t>
  </si>
  <si>
    <t>D10A - ANTIACNEICOS TÓPICOS</t>
  </si>
  <si>
    <t>ALBENDAZOL</t>
  </si>
  <si>
    <t>1677305620020</t>
  </si>
  <si>
    <t>MONOZOL</t>
  </si>
  <si>
    <t>400 MG COM MAST CT BL AL PLAS OPC X 1</t>
  </si>
  <si>
    <t>P1B - ANTI-HELMÍNTICOS EXCETO ESQUISTOSSOMICIDAS (P1C)</t>
  </si>
  <si>
    <t>1037004920044</t>
  </si>
  <si>
    <t>400 MG COM MAST CT BL AL PLAS TRANS X 3</t>
  </si>
  <si>
    <t>1010700890044</t>
  </si>
  <si>
    <t>ZENTEL</t>
  </si>
  <si>
    <t>400 MG COM MAST CT BL AL PLAS TRANS X 1</t>
  </si>
  <si>
    <t>ALENDRONATO DE SÓDIO</t>
  </si>
  <si>
    <t>61.286.647/0001-16</t>
  </si>
  <si>
    <t>SANDOZ DO BRASIL INDÚSTRIA FARMACÊUTICA LTDA</t>
  </si>
  <si>
    <t>1004704740026</t>
  </si>
  <si>
    <t>70 MG COM REV CT BL AL/AL X 4</t>
  </si>
  <si>
    <t>M5B3 - BISFOSFONATOS PARA OSTEOPOROSE E ALTERAÇÕES RELACIONADAS</t>
  </si>
  <si>
    <t>ALENDRONATO DE SÓDIO TRI-HIDRATADO</t>
  </si>
  <si>
    <t>1356906850037</t>
  </si>
  <si>
    <t>OSTEOFORM</t>
  </si>
  <si>
    <t xml:space="preserve">70 MG COM CT BL AL PLAS OPC X 8
</t>
  </si>
  <si>
    <t>1023511280021</t>
  </si>
  <si>
    <t>70 MG COM CT BL AL PLAS OPC X 4</t>
  </si>
  <si>
    <t>ALENDRONATO SÓDICO TRIHIDRATADO</t>
  </si>
  <si>
    <t>33.349.473/0001-58</t>
  </si>
  <si>
    <t>FARMOQUÍMICA S/A</t>
  </si>
  <si>
    <t>1039001230061</t>
  </si>
  <si>
    <t>ALENDIL</t>
  </si>
  <si>
    <t>70 MG COM CT BL AL PLAS TRANS X 4</t>
  </si>
  <si>
    <t>ALOPURINOL</t>
  </si>
  <si>
    <t>56.994.502/0001-30</t>
  </si>
  <si>
    <t>NOVARTIS BIOCIENCIAS S.A</t>
  </si>
  <si>
    <t>1006811540019</t>
  </si>
  <si>
    <t>300 MG COM CT BL AL PLAS TRANS X 30</t>
  </si>
  <si>
    <t>M4A - ANTIGOTOSOS</t>
  </si>
  <si>
    <t>02.433.631/0001-20</t>
  </si>
  <si>
    <t>ASPEN PHARMA INDÚSTRIA FARMACÊUTICA LTDA</t>
  </si>
  <si>
    <t>1376401220014</t>
  </si>
  <si>
    <t>ZYLORIC</t>
  </si>
  <si>
    <t>100 MG COM CT BL AL PLAS PVC TRANS X 30 </t>
  </si>
  <si>
    <t>ALPRAZOLAM</t>
  </si>
  <si>
    <t>04.748.181/0009-47</t>
  </si>
  <si>
    <t>LABORATÓRIOS BAGÓ DO BRASIL S/A</t>
  </si>
  <si>
    <t>1562600210070</t>
  </si>
  <si>
    <t>TRANQUINAL</t>
  </si>
  <si>
    <t>1 MG COM CT BL AL PLAS X 30</t>
  </si>
  <si>
    <t>N5C - TRANQUILIZANTES</t>
  </si>
  <si>
    <t>Tarja Preta (**)</t>
  </si>
  <si>
    <t>1037005450149</t>
  </si>
  <si>
    <t>2,0 MG COM CT BL AL PLAS INC X 30</t>
  </si>
  <si>
    <t>1562600190010</t>
  </si>
  <si>
    <t>TRANQUINAL SLG</t>
  </si>
  <si>
    <t>0.5 MG COM SUBL BL AL PLAS TRANS X 15 </t>
  </si>
  <si>
    <t>AMINOFILINA</t>
  </si>
  <si>
    <t>1037004450021</t>
  </si>
  <si>
    <t>100 MG COM CT  BL AL PLAS PVC TRANS X 20</t>
  </si>
  <si>
    <t>R3B2 - ANTIASMÁTICOS/DPOC XANTÍNICOS SISTÊMICOS</t>
  </si>
  <si>
    <t>AMOXICILINA</t>
  </si>
  <si>
    <t>1235201860032</t>
  </si>
  <si>
    <t>500 MG CAP DURA CT BL AL PLAS PVC/PVDC TRANS X 21</t>
  </si>
  <si>
    <t>J1C1 - PENICILINAS ORAIS DE AMPLO ESPECTRO</t>
  </si>
  <si>
    <t>1010700030703</t>
  </si>
  <si>
    <t>AMOXIL</t>
  </si>
  <si>
    <t>125 MG/5 ML PO SUS OR CT FR VD TRANS X 150 ML </t>
  </si>
  <si>
    <t>AMOXICILINA TRIHIDRATADA</t>
  </si>
  <si>
    <t>1057300760271</t>
  </si>
  <si>
    <t>NOVOCILIN</t>
  </si>
  <si>
    <t>875 MG COM CT BL AL PLAS PVDC TRANS X 14</t>
  </si>
  <si>
    <t>1057305480013</t>
  </si>
  <si>
    <t>AMOXICILINA TRI-HIDRATADA</t>
  </si>
  <si>
    <t>875 MG COM CT BL AL PLAS TRANS X 14</t>
  </si>
  <si>
    <t>1010700030665</t>
  </si>
  <si>
    <t>500 MG CAP GEL DURA CT BL AL PLAS INC X 21</t>
  </si>
  <si>
    <t>1057300760328</t>
  </si>
  <si>
    <t>80 MG/ML PÓ SUS OR CT FR VD AMB X 100 ML + SER DOS X 10 ML</t>
  </si>
  <si>
    <t>1023504650178</t>
  </si>
  <si>
    <t>100 MG/ML PO SUS OR CT FR PLAS OPC X 150 ML  + COP</t>
  </si>
  <si>
    <t>AMOXICILINA TRIHIDRATADA;CLAVULANATO DE POTÁSSIO</t>
  </si>
  <si>
    <t>1057302100041</t>
  </si>
  <si>
    <t>NOVAMOX</t>
  </si>
  <si>
    <t>875 MG + 125 MG COM REV CT FR VD AMB X 14 </t>
  </si>
  <si>
    <t>1235202730094</t>
  </si>
  <si>
    <t>AMOXICILINA + CLAVULANATO DE POTÁSSIO</t>
  </si>
  <si>
    <t>(875,0 + 125,0) MG COM REV CT ENVOL BL AL PLAS PVC/PVDC TRANS X 20</t>
  </si>
  <si>
    <t>AMOXICILINA TRIHIDRATADA;ESOMEPRAZOL MAGNÉSICO TRI-HIDRATADO;CLARITROMICINA</t>
  </si>
  <si>
    <t>1023510960061</t>
  </si>
  <si>
    <t>ESOGASTRO IBP</t>
  </si>
  <si>
    <t>500 MG CAP DURA + 500 MG COM REV + 20 MG COM REV LIB RETARD CT BL AL AL X 28 +14 + 28</t>
  </si>
  <si>
    <t>A2B2 - INIBIDORES DA BOMBA DE PRÓTONS</t>
  </si>
  <si>
    <t>AMOXICILINA TRIHIDRATADA;LANSOPRAZOL;CLARITROMICINA</t>
  </si>
  <si>
    <t>1256802210078</t>
  </si>
  <si>
    <t>LANZOPRAZOL + CLARITROMICINA + AMOXICILINA</t>
  </si>
  <si>
    <t>30 MG CAP DURA LIB RETARD + 500 MG COM REV + 500 MG CAP DURA CT 7 BL AL PLAS TRANS X 2 + 2+ 4 + 30 MG CAP DURA LIB RETARD BL AL PLAS TRANS X 28</t>
  </si>
  <si>
    <t>AMOXICILINA TRIHIDRATADA;OMEPRAZOL;CLARITROMICINA</t>
  </si>
  <si>
    <t>1057302820018</t>
  </si>
  <si>
    <t>OMEPRAMIX</t>
  </si>
  <si>
    <t>20 MG CAP DURA LIB RETARD + 500 MG COM REV + 500 MG CAP DURA CT BL AL PLAS TRANS X 14 + BL AL PLAS TRANS X 14 + BL AL PLAS TRANS X 28 </t>
  </si>
  <si>
    <t>AMOXICILINA;AMOXICILINA TRI-HIDRATADA</t>
  </si>
  <si>
    <t>61.190.096/0001-92</t>
  </si>
  <si>
    <t>EUROFARMA LABORATÓRIOS S.A.</t>
  </si>
  <si>
    <t>1004307270058</t>
  </si>
  <si>
    <t>80 MG/ML PO SUS OR CT FR VD AMB X 100 ML + SER DOS</t>
  </si>
  <si>
    <t>AMPICILINA</t>
  </si>
  <si>
    <t>1023504310059</t>
  </si>
  <si>
    <t>50 MG/ML PO P/ SUS OR CT FR VD AMB X 150 ML </t>
  </si>
  <si>
    <t>AMPICILINA ANIDRA</t>
  </si>
  <si>
    <t>1004307550026</t>
  </si>
  <si>
    <t>500 MG CAP DURA CT BL AL PLAS PVC TRANS X 12 </t>
  </si>
  <si>
    <t>AMPICILINA SÓDICA</t>
  </si>
  <si>
    <t>58.430.828/0001-60</t>
  </si>
  <si>
    <t>BLAU FARMACÊUTICA S.A.</t>
  </si>
  <si>
    <t>1163700980075</t>
  </si>
  <si>
    <t>CILINON</t>
  </si>
  <si>
    <t>500MG PO INJ CT FA VD TRANS + AMP DIL PLAS X 5 ML</t>
  </si>
  <si>
    <t>J1C2 - PENICILINAS INJETAVEIS DE AMPLO ESPECTRO</t>
  </si>
  <si>
    <t>ASPARTATO DE ARGININA;ÁCIDO ASCÓRBICO</t>
  </si>
  <si>
    <t>17.562.075/0001-69</t>
  </si>
  <si>
    <t>CIFARMA CIENTÍFICA FARMACÊUTICA LTDA</t>
  </si>
  <si>
    <t>1156001710051</t>
  </si>
  <si>
    <t>ASPARGIL C</t>
  </si>
  <si>
    <t>1G + 1G COM EFEV CT TB PLAS PP OPC X 10</t>
  </si>
  <si>
    <t>A13A2 - TODOS OS OUTROS TÔNICOS</t>
  </si>
  <si>
    <t>ATENOLOL</t>
  </si>
  <si>
    <t>60.318.797/0001-00</t>
  </si>
  <si>
    <t>ASTRAZENECA DO BRASIL LTDA</t>
  </si>
  <si>
    <t>1161800030129</t>
  </si>
  <si>
    <t>ATENOL</t>
  </si>
  <si>
    <t>50 MG COM CT  BL AL PLAS INC X 30</t>
  </si>
  <si>
    <t>C7A0 - BETABLOQUEADORES PUROS</t>
  </si>
  <si>
    <t>1097401000158</t>
  </si>
  <si>
    <t>ABLOK</t>
  </si>
  <si>
    <t>100 MG COM CT  BL AL PLAS TRANS X 60</t>
  </si>
  <si>
    <t>05.161.069/0001-10</t>
  </si>
  <si>
    <t>BRAINFARMA INDÚSTRIA QUÍMICA E FARMACÊUTICA S.A</t>
  </si>
  <si>
    <t>1558404700038</t>
  </si>
  <si>
    <t>100MG COM CT BL AL PLAS INC X 30</t>
  </si>
  <si>
    <t>ATENOLOL;BESILATO DE ANLODIPINO</t>
  </si>
  <si>
    <t>1023512740131</t>
  </si>
  <si>
    <t>BESILATO DE ANLODIPINO+ATENOLOL</t>
  </si>
  <si>
    <t>(5,0  + 25,0) MG CAP DURA CT BL AL PLAS  PVDC  OPC X 60</t>
  </si>
  <si>
    <t>C8B2 - ANTAGONISTAS DO CÁLCIO ASSOCIADOS A BETABLOQUEADORES</t>
  </si>
  <si>
    <t>1057305750029</t>
  </si>
  <si>
    <t>BETALOR</t>
  </si>
  <si>
    <t>5 MG + 25 MG CAP DURA CT BL AL PLAS TRANS X 30</t>
  </si>
  <si>
    <t>ATENOLOL;CLORTALIDONA</t>
  </si>
  <si>
    <t>1097400920131</t>
  </si>
  <si>
    <t>ABLOK PLUS</t>
  </si>
  <si>
    <t>100 MG + 25 MG COM CT BL AL PLAS TRANS X 60</t>
  </si>
  <si>
    <t>C7B1 - BETABLOQUEADORES ASSOCIADOS COM ANTIHIPERTENSIVOS E/OU DIURÉTICOS</t>
  </si>
  <si>
    <t>1023506390025</t>
  </si>
  <si>
    <t>ATENOLOL + CLORTALIDONA</t>
  </si>
  <si>
    <t>50 MG + 12,5 MG COM CT BL AL PLAS TRANS X 60</t>
  </si>
  <si>
    <t>ATORVASTATINA CÁLCICA</t>
  </si>
  <si>
    <t>1558404210529</t>
  </si>
  <si>
    <t>ATORVASTEROL</t>
  </si>
  <si>
    <t>80 MG COM REV CT BL AL PLAS TRANS X 30</t>
  </si>
  <si>
    <t>C10A1 - ESTATINAS, INIBIDORES DA REDUTASE HMG-CoA</t>
  </si>
  <si>
    <t>1023511190144</t>
  </si>
  <si>
    <t>40 MG COM REV CT BL AL / AL X 30</t>
  </si>
  <si>
    <t>46.070.868/0036-99</t>
  </si>
  <si>
    <t>LABORATÓRIOS PFIZER LTDA</t>
  </si>
  <si>
    <t>1021602770155</t>
  </si>
  <si>
    <t>CITALOR</t>
  </si>
  <si>
    <t>10 MG COM REV CT BL AL/AL X 60</t>
  </si>
  <si>
    <t>AXETIL CEFUROXIMA</t>
  </si>
  <si>
    <t>1004706450084</t>
  </si>
  <si>
    <t>ZINNAT</t>
  </si>
  <si>
    <t>500 MG COM REV CT BL AL AL X 14</t>
  </si>
  <si>
    <t>J1D1 - CEFALOSPORINAS ORAIS</t>
  </si>
  <si>
    <t>AXETILCEFUROXIMA</t>
  </si>
  <si>
    <t>1057306460059</t>
  </si>
  <si>
    <t>MEFEX</t>
  </si>
  <si>
    <t>250 MG COM REV CT BL AL PLAS TRANS X 14</t>
  </si>
  <si>
    <t>1235202350194</t>
  </si>
  <si>
    <t>500 MG COM REV CT BL AL PLAS TRANS X 20</t>
  </si>
  <si>
    <t>AZITROMICINA</t>
  </si>
  <si>
    <t>1037006720042</t>
  </si>
  <si>
    <t>TEUTRAZI</t>
  </si>
  <si>
    <t>500 MG COM REV CT BL AL PLAS INC X 5</t>
  </si>
  <si>
    <t>J1F - MACROLIDEOS E SIMILARES</t>
  </si>
  <si>
    <t>1023505220045</t>
  </si>
  <si>
    <t>500 MG COM REV CT BL AL PLAS OPC X 3</t>
  </si>
  <si>
    <t>AZITROMICINA DI-HIDRATADA</t>
  </si>
  <si>
    <t>1356907170072</t>
  </si>
  <si>
    <t>AZI</t>
  </si>
  <si>
    <t>500 MG COM REV CT BL AL PLAS OPC X 5</t>
  </si>
  <si>
    <t>1004310810033</t>
  </si>
  <si>
    <t>1500 MG PÓ SUS CT FR PLAS OPC + FLAC SOL DIL X 22 ML + SER DOS</t>
  </si>
  <si>
    <t>1211003590082</t>
  </si>
  <si>
    <t>ZITROMAX</t>
  </si>
  <si>
    <t>500 MG COM REV CT BL AL PLAS TRANS X 9</t>
  </si>
  <si>
    <t>AZITROMICINA DI-HIDRATADA;AZITROMICINA</t>
  </si>
  <si>
    <t>1356900110041</t>
  </si>
  <si>
    <t>40 MG/ML PO SUS OR CT FR PLAS OPC X 900 MG + FLAC X 12 ML</t>
  </si>
  <si>
    <t>BACITRACINA;SULFATO DE NEOMICINA</t>
  </si>
  <si>
    <t>92.695.691/0001-03</t>
  </si>
  <si>
    <t>KLEY HERTZ FARMACEUTICA S.A</t>
  </si>
  <si>
    <t>1068900050033</t>
  </si>
  <si>
    <t>BACTODERM</t>
  </si>
  <si>
    <t>5,0 MG/G + 250 UI/G POM DERM CT BG AL X 50 G</t>
  </si>
  <si>
    <t>D6A - ANTIBIÓTICOS TÓPICOS</t>
  </si>
  <si>
    <t>1832600750013</t>
  </si>
  <si>
    <t>SULFATO DE NEOMICINA + BACITRACINA</t>
  </si>
  <si>
    <t>5 MG/G + 250 UI/G POM DERM CT BG AL X 15 G</t>
  </si>
  <si>
    <t>BACLOFENO</t>
  </si>
  <si>
    <t>1049713960025</t>
  </si>
  <si>
    <t>BACLON</t>
  </si>
  <si>
    <t>10 MG COM CT BL AL PLAS TRANS X 20</t>
  </si>
  <si>
    <t>M3B - RELAXANTE MUSCULAR DE AÇÃO CENTRAL</t>
  </si>
  <si>
    <t>1037006130016</t>
  </si>
  <si>
    <t>BENZOATO DE ALOGLIPTINA</t>
  </si>
  <si>
    <t>60.397.775/0001-74</t>
  </si>
  <si>
    <t>TAKEDA PHARMA LTDA.</t>
  </si>
  <si>
    <t>1063902660059</t>
  </si>
  <si>
    <t>NESINA</t>
  </si>
  <si>
    <t>12,5 MG COM REV CT BL AL  AL X 30</t>
  </si>
  <si>
    <t>A10N1 - ANTIDIABÉTICOS INIBIDORES DPP-IV  PUROS</t>
  </si>
  <si>
    <t>BENZOATO DE ALOGLIPTINA;CLORIDRATO DE METFORMINA</t>
  </si>
  <si>
    <t>1063902720108</t>
  </si>
  <si>
    <t>NESINA MET</t>
  </si>
  <si>
    <t>(12,5 + 1000,0) MG COM REV CT BL AL AL X 60</t>
  </si>
  <si>
    <t>A10N3 - ASSOCIAÇÕES DE INIBIDORES DPP-IV COM BIGUANIDAS</t>
  </si>
  <si>
    <t>BENZOATO DE ALOGLIPTINA;CLORIDRATO DE PIOGLITAZONA</t>
  </si>
  <si>
    <t>1063902740028</t>
  </si>
  <si>
    <t>NESINA PIO</t>
  </si>
  <si>
    <t>(25,0 + 15,0) MG COM REV CT BL AL AL X 30</t>
  </si>
  <si>
    <t>A10N9 - OUTRAS ASSOCIAÇÕES DE ANTIDIABÉTICOS COM INIBIDORES DPP-IV</t>
  </si>
  <si>
    <t>BESILATO DE ANLODIPINO</t>
  </si>
  <si>
    <t>1097400740239</t>
  </si>
  <si>
    <t>PRESSAT</t>
  </si>
  <si>
    <t>10 MG COM CT BL AL PLAS AMB X 60</t>
  </si>
  <si>
    <t>C8A - ANTAGONISTAS DO CÁLCIO PUROS</t>
  </si>
  <si>
    <t>1057305970037</t>
  </si>
  <si>
    <t>10 MG COM CT BL AL PLAS AMB X 30 </t>
  </si>
  <si>
    <t>1021602660090</t>
  </si>
  <si>
    <t>NORVASC</t>
  </si>
  <si>
    <t>5 MG COM CT BL AL PLAS PVC OPC X 60</t>
  </si>
  <si>
    <t>C9C - ANTAGONISTAS DA ANGIOTENSINA II PUROS</t>
  </si>
  <si>
    <t>BESILATO DE ANLODIPINO;HEMIFUMARATO DE BISOPROLOL</t>
  </si>
  <si>
    <t>33.069.212/0001-84</t>
  </si>
  <si>
    <t>MERCK S/A</t>
  </si>
  <si>
    <t>1008904130021</t>
  </si>
  <si>
    <t>CONCOR ANLO</t>
  </si>
  <si>
    <t>(5,0 + 10,0) MG COM CT BL AL AL X 30</t>
  </si>
  <si>
    <t>BESILATO DE ANLODIPINO;OLMESARTANA MEDOXOMILA</t>
  </si>
  <si>
    <t>1356906740215</t>
  </si>
  <si>
    <t>OLMY ANLO</t>
  </si>
  <si>
    <t>40 MG + 10 MG COM REV CT BL AL/AL X 60</t>
  </si>
  <si>
    <t>C9D3 - ANTAGONISTAS DA ANGIOTENSINA II ASSOCIADOS A ANTAGONISTAS DO CÁLCIO</t>
  </si>
  <si>
    <t>1058310150210</t>
  </si>
  <si>
    <t>OLMESARTANA MEDOXOMILA+BESILATO DE ANLODIPINO</t>
  </si>
  <si>
    <t>BESILATO DE ANLODIPINO;TELMISARTANA</t>
  </si>
  <si>
    <t>60.831.658/0001-77</t>
  </si>
  <si>
    <t>BOEHRINGER INGELHEIM DO BRASIL QUÍMICA E FARMACÊUTICA LTDA.</t>
  </si>
  <si>
    <t>1036701660089</t>
  </si>
  <si>
    <t>MICARDIS ANLO</t>
  </si>
  <si>
    <t>80MG + 10MG COM CT BL AL/AL X 30</t>
  </si>
  <si>
    <t>BETAMETASONA</t>
  </si>
  <si>
    <t>1156000720061</t>
  </si>
  <si>
    <t>DEXTAMINE</t>
  </si>
  <si>
    <t>2 MG + 0,25 MG COM CT BL AL PLAS OPC X 20</t>
  </si>
  <si>
    <t>H2B - ASSOCIAÇÕES DE CORTICOSTERÓIDES SISTÊMICOS</t>
  </si>
  <si>
    <t>1037003990057</t>
  </si>
  <si>
    <t>MALEATO DE DEXCLORFENIRAMINA + BETAMETASONA</t>
  </si>
  <si>
    <t>0,4 MG/ML + 0,05 MG/ML XPE CT FR PET AMB X 120 ML + COP</t>
  </si>
  <si>
    <t>BETAMETASONA;CETOCONAZOL</t>
  </si>
  <si>
    <t>1037002460021</t>
  </si>
  <si>
    <t>CETOCORT</t>
  </si>
  <si>
    <t>20 MG + 0,5 MG/G POM DERM CT BG AL X 30 G</t>
  </si>
  <si>
    <t>D7B2 - CORTICOESTERÓIDES ASSOCIADOS A ANTIMICOTICOS</t>
  </si>
  <si>
    <t>BETAMETASONA;MALEATO DE DEXCLORFENIRAMINA</t>
  </si>
  <si>
    <t>1156000720035</t>
  </si>
  <si>
    <t>(0,4 + 0,05) MG/ML XPE CT FR VD AMB X 120 ML + COP</t>
  </si>
  <si>
    <t>1023505570011</t>
  </si>
  <si>
    <t>0,4 MG/ML + 0,05 MG/ML XPE CT FR VD AMB X 120 ML + COP</t>
  </si>
  <si>
    <t>BEZAFIBRATO</t>
  </si>
  <si>
    <t>1023506550022</t>
  </si>
  <si>
    <t>200 MG COM REV CT BL AL PLAS OPC X 20 </t>
  </si>
  <si>
    <t>C10A2 - FIBRATOS</t>
  </si>
  <si>
    <t>BROMAZEPAM</t>
  </si>
  <si>
    <t>1057301520029</t>
  </si>
  <si>
    <t>SOMALIUM</t>
  </si>
  <si>
    <t>6 MG COM CT BL AL PLAS TRANS X 20</t>
  </si>
  <si>
    <t>Tarja Preta</t>
  </si>
  <si>
    <t>1558402980165</t>
  </si>
  <si>
    <t>BROMAZEPAM (PORTARIA 344/98 - LISTA B1)</t>
  </si>
  <si>
    <t>6 MG COM CT BL AL PLAS INC X 30</t>
  </si>
  <si>
    <t>BROMIDRATO DE CITALOPRAM</t>
  </si>
  <si>
    <t>1256803030138</t>
  </si>
  <si>
    <t>NYPRAM</t>
  </si>
  <si>
    <t>20 MG COM REV CT BL AL PLAS PVDC 40 TRANS X 30</t>
  </si>
  <si>
    <t>N6A4 - ANTIDEPRESSIVOS SSRI</t>
  </si>
  <si>
    <t>1037006110041</t>
  </si>
  <si>
    <t>20 MG COM REV CT BL AL PVC TRANS X 30</t>
  </si>
  <si>
    <t>BROMIDRATO DE DEXTROMETORFANO;GUAIFENESINA</t>
  </si>
  <si>
    <t>59.476.770/0001-58</t>
  </si>
  <si>
    <t>PROCTER &amp; GAMBLE DO BRASIL LTDA</t>
  </si>
  <si>
    <t>1214200040020</t>
  </si>
  <si>
    <t>XAROPE 44 E</t>
  </si>
  <si>
    <t>1,30 MG/ML + 13,30 MG/ML XPE  FR PLAS TRANS X 120 ML</t>
  </si>
  <si>
    <t>R5D2 - ANTITUSSÍGENOS ASSOCIADOS</t>
  </si>
  <si>
    <t>BROMIDRATO DE GALANTAMINA</t>
  </si>
  <si>
    <t>1023513080036</t>
  </si>
  <si>
    <t>GAUDY</t>
  </si>
  <si>
    <t>8 MG CAP DURA LIB PROL CT BL AL PLAS OPC X 28</t>
  </si>
  <si>
    <t>N7D1 - PRODUTOS ANTIALZHEIMER, INIBIDORES DA COLINESTERASE</t>
  </si>
  <si>
    <t>1267501960030</t>
  </si>
  <si>
    <t>BROMOPRIDA</t>
  </si>
  <si>
    <t>61.230.314/0001-75</t>
  </si>
  <si>
    <t>LIBBS FARMACÊUTICA LTDA</t>
  </si>
  <si>
    <t>1003300280122</t>
  </si>
  <si>
    <t>PLAMET</t>
  </si>
  <si>
    <t>5 MG/ML SOL INJ CT 5 AMP VD AMB X 2 ML</t>
  </si>
  <si>
    <t>A3F - GASTROPROCINÉTICOS</t>
  </si>
  <si>
    <t>1023509880041</t>
  </si>
  <si>
    <t>10 MG CAP DURA CT BL AL PLAS OPC X 20</t>
  </si>
  <si>
    <t>1832603820039</t>
  </si>
  <si>
    <t>DIGESAN</t>
  </si>
  <si>
    <t>1 MG/ML SOL OR CT FR VD AMB X 120 ML + COP</t>
  </si>
  <si>
    <t>BUDESONIDA</t>
  </si>
  <si>
    <t>1004300360061</t>
  </si>
  <si>
    <t>NOEX</t>
  </si>
  <si>
    <t>50 MCG / DOSE SUS NAS CT FR PLAS OPC NEB X 200 DOSES</t>
  </si>
  <si>
    <t>R1A1 - CORTICOSTERÓIDES NASAIS SEM ANTIINFECCIOSOS</t>
  </si>
  <si>
    <t>1023511800015</t>
  </si>
  <si>
    <t>32 MCG SUS SPR NAS CT FR VD AMB X 120 ACION</t>
  </si>
  <si>
    <t>1161800760054</t>
  </si>
  <si>
    <t>PULMICORT</t>
  </si>
  <si>
    <t>0,25 MG/ML SUS P/ NEBULIZACAO CT 20 FR PLAS X 2 ML</t>
  </si>
  <si>
    <t>R3D1 - ANTIASMÁTICOS/DPOC CORTICOSTERÓIDES INALANTES</t>
  </si>
  <si>
    <t>CAFEÍNA ANIDRA;CITRATO DE ORFENADRINA;DIPIRONA</t>
  </si>
  <si>
    <t>02.814.497/0001-07</t>
  </si>
  <si>
    <t>CIMED INDUSTRIA S.A</t>
  </si>
  <si>
    <t>1438100510076</t>
  </si>
  <si>
    <t>NEVRALGEX</t>
  </si>
  <si>
    <t>CAFEÍNA ANIDRA;DIPIRONA</t>
  </si>
  <si>
    <t>1558404810021</t>
  </si>
  <si>
    <t>DORONA CAFI</t>
  </si>
  <si>
    <t>500 MG + 65 MG COM CT BL AL PLAS AMB X 16</t>
  </si>
  <si>
    <t>CAFEÍNA ANIDRA;MUCATO DE ISOMETEPTENO;DIPIRONA</t>
  </si>
  <si>
    <t>44.010.437/0001-81</t>
  </si>
  <si>
    <t>CAZI QUIMICA FARMACEUTICA INDUSTRIA E COMERCIO LTDA</t>
  </si>
  <si>
    <t>1071501520028</t>
  </si>
  <si>
    <t>SEDOL</t>
  </si>
  <si>
    <t>(300,0 + 30,0 +30,0) MG DRG CT BL AL PLAS TRANS  X 20</t>
  </si>
  <si>
    <t>A3D - ASSOCIAÇÕES DE ANTIESPASMÓDICOS COM ANALGÉSICOS</t>
  </si>
  <si>
    <t>CANDESARTANA CILEXETILA</t>
  </si>
  <si>
    <t>1057304800049</t>
  </si>
  <si>
    <t>CADENZA</t>
  </si>
  <si>
    <t>32 MG COM CT BL AL PLAS TRANS X 20</t>
  </si>
  <si>
    <t>1004704760061</t>
  </si>
  <si>
    <t>16 MG COM CT BL AL/AL X 60</t>
  </si>
  <si>
    <t>1161800950041</t>
  </si>
  <si>
    <t>ATACAND</t>
  </si>
  <si>
    <t>8 MG COM CT BL AL PLAS TRANS X 30</t>
  </si>
  <si>
    <t>CAPTOPRIL</t>
  </si>
  <si>
    <t>1037006670290</t>
  </si>
  <si>
    <t>TEUSIL</t>
  </si>
  <si>
    <t>50 MG COM CT BL AL PLAS INC X 30</t>
  </si>
  <si>
    <t>C9A - INIBIDORES DA ECA PUROS</t>
  </si>
  <si>
    <t>CARBAMAZEPINA</t>
  </si>
  <si>
    <t>1049701720040</t>
  </si>
  <si>
    <t>UNI-CARBAMAZ</t>
  </si>
  <si>
    <t>20 MG/ML SUS OR CT FR VD AMB X 100 ML + COP</t>
  </si>
  <si>
    <t>1023505480012</t>
  </si>
  <si>
    <t>400 MG COM CT BL AL PLAS TRANS X 20</t>
  </si>
  <si>
    <t>1006800850070</t>
  </si>
  <si>
    <t>TEGRETOL</t>
  </si>
  <si>
    <t>200 MG COM CT BL AL PLAS PVC TRANS X 60</t>
  </si>
  <si>
    <t>CARBIDOPA (PORT. 344/98 LISTA C 1);LEVODOPA</t>
  </si>
  <si>
    <t>1037002370039</t>
  </si>
  <si>
    <t>CARBIDOL</t>
  </si>
  <si>
    <t>25 MG + 250 MG COM CT BL AL PLAS PVDC TRANS X 30</t>
  </si>
  <si>
    <t>N4A - ANTIPARKINSONIANOS</t>
  </si>
  <si>
    <t>CARBOCISTEÍNA</t>
  </si>
  <si>
    <t>1438100370010</t>
  </si>
  <si>
    <t>CARBOCIN</t>
  </si>
  <si>
    <t>50 MG/ML XPE ADU CT FR VD AMB X 100 ML </t>
  </si>
  <si>
    <t>1023504610028</t>
  </si>
  <si>
    <t>50 MG/ML XPE CT FR VD AMB X 100 ML + CP MED</t>
  </si>
  <si>
    <t>1063902020238</t>
  </si>
  <si>
    <t>MUCOLITIC</t>
  </si>
  <si>
    <t>50 MG/ML SOL OR CT FR PLAS TRANS GOT X 20 ML</t>
  </si>
  <si>
    <t>CARISOPRODOL</t>
  </si>
  <si>
    <t>1049711580020</t>
  </si>
  <si>
    <t>TANDRIFLAN</t>
  </si>
  <si>
    <t>300 MG + 125 MG + 50 MG + 30 MG COM CT BL AL PLAS TRANS X 15 </t>
  </si>
  <si>
    <t>CARISOPRODOL;PARACETAMOL;CAFEÍNA</t>
  </si>
  <si>
    <t>1057300210018</t>
  </si>
  <si>
    <t>DORILAX</t>
  </si>
  <si>
    <t>350 MG + 150 MG + 50 MG COM CT BL AL PLAS TRANS X 12 </t>
  </si>
  <si>
    <t>CARISOPRODOL;PARACETAMOL;CAFEÍNA ANIDRA;DICLOFENACO SÓDICO</t>
  </si>
  <si>
    <t>1558402340018</t>
  </si>
  <si>
    <t>TORSILAX</t>
  </si>
  <si>
    <t>(125 + 50 + 300 + 30) MG COM CT BL AL PLAS PVC TRANS X 30</t>
  </si>
  <si>
    <t>1558404830047</t>
  </si>
  <si>
    <t>CARISOPRODOL + DICLOFENACO SÓDICO + PARACETAMOL + CAFEÍNA</t>
  </si>
  <si>
    <t>(125 + 50 + 300 + 30) MG COM CT BL AL PLAS PVC TRANS X 12</t>
  </si>
  <si>
    <t>1057300550056</t>
  </si>
  <si>
    <t>TANDRILAX</t>
  </si>
  <si>
    <t>(300,0 + 125,0 + 50,0 +30,0) MG COM CT BL AL PLAS TRANS X 15</t>
  </si>
  <si>
    <t>CARISOPRODOL;PARACETAMOL;CAFEÍNA;DICLOFENACO SÓDICO</t>
  </si>
  <si>
    <t>1049711580012</t>
  </si>
  <si>
    <t>300 MG + 125 MG + 50 MG + 30 MG COM CT BL AL PLAS TRANS X 30 </t>
  </si>
  <si>
    <t>1049715110045</t>
  </si>
  <si>
    <t>PARACETAMOL + CARISOPRODOL + DICLOFENACO SÓDICO + CAFEÍNA</t>
  </si>
  <si>
    <t>(300 + 125 + 50 + 30) MG COM CT BL AL PLAS PVC TRANS X 30</t>
  </si>
  <si>
    <t>CARVEDILOL</t>
  </si>
  <si>
    <t>1097401460183</t>
  </si>
  <si>
    <t>ICTUS</t>
  </si>
  <si>
    <t>12,5 MG COM CT BL AL PLAS INC X 90</t>
  </si>
  <si>
    <t>1058308410189</t>
  </si>
  <si>
    <t>25 MG COM CT BL AL AL X 60</t>
  </si>
  <si>
    <t>33.009.945/0001-23</t>
  </si>
  <si>
    <t>PRODUTOS ROCHE QUÍMICOS E FARMACÊUTICOS S.A.</t>
  </si>
  <si>
    <t>1010006430093</t>
  </si>
  <si>
    <t>COREG</t>
  </si>
  <si>
    <t>12,5 MG COM CT BL AL/AL X 14 </t>
  </si>
  <si>
    <t>CEFACLOR</t>
  </si>
  <si>
    <t>1356900330104</t>
  </si>
  <si>
    <t>CECLOR</t>
  </si>
  <si>
    <t>50 MG/ML SUS OR CT FR VD AMB X 100 ML + SER DOS + COL</t>
  </si>
  <si>
    <t>1058305040046</t>
  </si>
  <si>
    <t>75 MG/ML SUS OR CT FR VD AMB X 100 ML + SER DOS</t>
  </si>
  <si>
    <t>CEFACLOR MONOIDRATADO</t>
  </si>
  <si>
    <t>1356900330325</t>
  </si>
  <si>
    <t>500 MG COM REV LIB PROL CT BL AL PVDC X 10</t>
  </si>
  <si>
    <t>1058308940013</t>
  </si>
  <si>
    <t>500 MG CAP DURA CT BL AL PLAS TRANS X 10 </t>
  </si>
  <si>
    <t>CEFADROXILA</t>
  </si>
  <si>
    <t>1677305250010</t>
  </si>
  <si>
    <t>CEDROXIL</t>
  </si>
  <si>
    <t>500 MG CAP DURA CT BL AL PLAS TRANS X 8</t>
  </si>
  <si>
    <t>1023505120032</t>
  </si>
  <si>
    <t>100 MG/ML PO P/ SUS OR CT FR PLAS OPC X 100 ML + DOSAD</t>
  </si>
  <si>
    <t>CEFALEXINA</t>
  </si>
  <si>
    <t>1832602270027</t>
  </si>
  <si>
    <t>50 MG/ML SUS OR CT FR VD AMB X 100ML + SER DOSAD</t>
  </si>
  <si>
    <t>CEFALEXINA MONOIDRATADA</t>
  </si>
  <si>
    <t>1049714430046</t>
  </si>
  <si>
    <t>CEF</t>
  </si>
  <si>
    <t>500 MG CAP DURA CT BL AL PLAS PVC TRANS X 10</t>
  </si>
  <si>
    <t>1058304170061</t>
  </si>
  <si>
    <t>1G COM REV CT BL AL PLAS LEIT X 8 </t>
  </si>
  <si>
    <t>1562600170079</t>
  </si>
  <si>
    <t>KEFLEX</t>
  </si>
  <si>
    <t>1 G COM REV CT BL AL PLAS TRANS X 8</t>
  </si>
  <si>
    <t>CEFTRIAXONA DISSÓDICA HEMIEPTAIDRATADA</t>
  </si>
  <si>
    <t>1037003480059</t>
  </si>
  <si>
    <t>TEUCEF</t>
  </si>
  <si>
    <t>1G IM PO SOL INJ CT FA VD TRANS + DIL X 3,5 ML</t>
  </si>
  <si>
    <t>J1D2 - CEFALOSPORINAS INJETÁVEIS</t>
  </si>
  <si>
    <t>1163701740132</t>
  </si>
  <si>
    <t>1000 MG PO SOL INJ/INFUS IM CT FA VD I TRANS + DIL AMP VD TRANS X 3,5 ML</t>
  </si>
  <si>
    <t>1010001320427</t>
  </si>
  <si>
    <t>ROCEFIN</t>
  </si>
  <si>
    <t>500 MG IM PO ESTÉRIL CT FA VD TRANS + AMP DIL X 2 ML</t>
  </si>
  <si>
    <t>CETOCONAZOL</t>
  </si>
  <si>
    <t>1071500800021</t>
  </si>
  <si>
    <t>CETOZOL</t>
  </si>
  <si>
    <t>20 MG/ML XAMP CT FR PLAS OPC X 100 ML</t>
  </si>
  <si>
    <t>D1A3 - ANTIFÚNGICOS TÓPICOS DO COURO CABELUDO</t>
  </si>
  <si>
    <t>1023504590086</t>
  </si>
  <si>
    <t>200 MG COM CT BL AL PLAS OPC X 30</t>
  </si>
  <si>
    <t>J2A - AGENTES SISTÊMICOS PARA INFECÇÕES FÚNGICAS</t>
  </si>
  <si>
    <t>CETOCONAZOL;DIPROPIONATO DE BETAMETASONA</t>
  </si>
  <si>
    <t>1057300660141</t>
  </si>
  <si>
    <t>CANDICORT</t>
  </si>
  <si>
    <t>(20,0 + 0,64) MG/G POM DERM CT BG AL X 30 G</t>
  </si>
  <si>
    <t>1356903350033</t>
  </si>
  <si>
    <t>CETOCONAZOL + DIPROPIONATO DE BETAMETASONA</t>
  </si>
  <si>
    <t>20 MG/G + 0,5 MG/G CREM DERM  CT BG AL X 30G</t>
  </si>
  <si>
    <t>CETOPROFENO</t>
  </si>
  <si>
    <t>1037007750034</t>
  </si>
  <si>
    <t>CETOFENID</t>
  </si>
  <si>
    <t>50 MG/ML SOL INJ IM CT ENVOL 60 AMP VD AMB X 2 ML</t>
  </si>
  <si>
    <t>1267503160058</t>
  </si>
  <si>
    <t>150 MG COM LIB PROL CT BL AL PLAS PVC/PVDC OPC X 60</t>
  </si>
  <si>
    <t>1832603600020</t>
  </si>
  <si>
    <t>PROFENID</t>
  </si>
  <si>
    <t>100 MG COM REV LIB RETARD CT BL AL PLAS TRANS X 20</t>
  </si>
  <si>
    <t>CICLOPIROX OLAMINA</t>
  </si>
  <si>
    <t>1023509280069</t>
  </si>
  <si>
    <t>MUPIROX</t>
  </si>
  <si>
    <t>10 MG/ML SOL TOP CT FR GOT PLAS TRANS X 15 ML</t>
  </si>
  <si>
    <t>D1A1 - ANTIFÚNGICOS DERMATOLÓGICOS TÓPICOS</t>
  </si>
  <si>
    <t>1832602540016</t>
  </si>
  <si>
    <t>10 MG/G CREM DERM CT BG AL X 20G</t>
  </si>
  <si>
    <t>1832604320021</t>
  </si>
  <si>
    <t>LOPROX</t>
  </si>
  <si>
    <t>10 MG/ML SOL TOP CT FR GOT PLAS TRANS X 15 ML </t>
  </si>
  <si>
    <t>CILOSTAZOL</t>
  </si>
  <si>
    <t>1057305880038</t>
  </si>
  <si>
    <t>VASOGARD</t>
  </si>
  <si>
    <t>100 MG COM CT BL AL PLAS TRANS X 30</t>
  </si>
  <si>
    <t>B1C4 - INIBIDORES DA AGREGAÇÃO PLAQUETÁRIA, REALÇADORES DO AMP CÍCLICO</t>
  </si>
  <si>
    <t>1004309920051</t>
  </si>
  <si>
    <t>100 MG COM CT BL AL PLAS PVC/PVDC TRANS X 30</t>
  </si>
  <si>
    <t>1003301010056</t>
  </si>
  <si>
    <t>CEBRALAT</t>
  </si>
  <si>
    <t>CIMETIDINA</t>
  </si>
  <si>
    <t>1037004020061</t>
  </si>
  <si>
    <t>400 MG COM CT  BL AL PLAS LAR X 16</t>
  </si>
  <si>
    <t>A2B1 - ANTAGONISTAS RECEPTORES H2</t>
  </si>
  <si>
    <t>CINARIZINA</t>
  </si>
  <si>
    <t>1558405890043</t>
  </si>
  <si>
    <t>FLUXON</t>
  </si>
  <si>
    <t>75 MG COM CT BL AL PLAS TRANS X 30 </t>
  </si>
  <si>
    <t>C4A2 - ANTAGONISTAS DO CÁLCIO COM AÇÃO CEREBRAL</t>
  </si>
  <si>
    <t>1235201430021</t>
  </si>
  <si>
    <t>25 MG COM CT BL AL PLAS TRANS X 30</t>
  </si>
  <si>
    <t>51.780.468/0001-87</t>
  </si>
  <si>
    <t>JANSSEN-CILAG FARMACÊUTICA LTDA</t>
  </si>
  <si>
    <t>1123600020016</t>
  </si>
  <si>
    <t>STUGERON</t>
  </si>
  <si>
    <t>CIPROFIBRATO</t>
  </si>
  <si>
    <t>1097400960042</t>
  </si>
  <si>
    <t>LIPLESS</t>
  </si>
  <si>
    <t>100 MG COM CT BL AL PLAS TRANS X 60</t>
  </si>
  <si>
    <t>1558401950033</t>
  </si>
  <si>
    <t>100 MG COM CT BL AL PLAS INC X 30</t>
  </si>
  <si>
    <t>CIPROFLOXACINO;CLORIDRATO DE CIPROFLOXACINO</t>
  </si>
  <si>
    <t>1705601030320</t>
  </si>
  <si>
    <t>CIPRO</t>
  </si>
  <si>
    <t>1000 MG COM REV MULT LIB PROL CT BL AL PLAS(PP) INC X 3</t>
  </si>
  <si>
    <t>J1G1 - FLUORQUINOLONAS ORAIS</t>
  </si>
  <si>
    <t>CITALOPRAM</t>
  </si>
  <si>
    <t>1057305870032</t>
  </si>
  <si>
    <t>MAXAPRAN</t>
  </si>
  <si>
    <t>20 MG COM REV CT BL AL PLAS TRANS X 28</t>
  </si>
  <si>
    <t>1057305430024</t>
  </si>
  <si>
    <t>20 MG COM REV CT BL AL PLAS TRANS X 28 </t>
  </si>
  <si>
    <t>CLARITROMICINA</t>
  </si>
  <si>
    <t>1023513150042</t>
  </si>
  <si>
    <t>CLABAT</t>
  </si>
  <si>
    <t>500 MG COM REV CT BL AL PLAS OPC X 28</t>
  </si>
  <si>
    <t>1558406350018</t>
  </si>
  <si>
    <t>500 MG PO LIOF SOL INFUS IV CT FA VD TRANS</t>
  </si>
  <si>
    <t>1055302000154</t>
  </si>
  <si>
    <t>KLARICID</t>
  </si>
  <si>
    <t>500 MG COM LIB PROL CT BL AL PLAS TRANS X 10</t>
  </si>
  <si>
    <t>CLAVULANATO DE POTÁSSIO;AMOXICILINA</t>
  </si>
  <si>
    <t>1023511430048</t>
  </si>
  <si>
    <t>POLICLAVUMOXIL</t>
  </si>
  <si>
    <t>50 MG/ML + 12,5 MG/ML PO SUS OR CT FR PLAS OPC X 75 ML + COL</t>
  </si>
  <si>
    <t>1023508450181</t>
  </si>
  <si>
    <t>875 MG + 125 MG COM REV CT BL AL/ AL X 20</t>
  </si>
  <si>
    <t>CLAVULANATO DE POTÁSSIO;AMOXICILINA TRI-HIDRATADA</t>
  </si>
  <si>
    <t>1023511460028</t>
  </si>
  <si>
    <t>POLICLAVUMOXIL BD</t>
  </si>
  <si>
    <t>875 MG + 125 MG COM REV CT BL AL/ AL X 12</t>
  </si>
  <si>
    <t>1004704570317</t>
  </si>
  <si>
    <t>(500+125) MG COM REV CT STR AL/AL X 30</t>
  </si>
  <si>
    <t>1010700760566</t>
  </si>
  <si>
    <t>CLAVULIN</t>
  </si>
  <si>
    <t>(120 + 8,58) MG/ML PO SUS OR CT FR VD TRANS  X 100 ML + SER DOS</t>
  </si>
  <si>
    <t>CLOBAZAM</t>
  </si>
  <si>
    <t>1832603060077</t>
  </si>
  <si>
    <t>URBANIL</t>
  </si>
  <si>
    <t>20 MG COM CT BL AL PLAS TRANS X 20</t>
  </si>
  <si>
    <t>CLONAZEPAM</t>
  </si>
  <si>
    <t>1256803070105</t>
  </si>
  <si>
    <t>CLONETRIL</t>
  </si>
  <si>
    <t>2 MG COM CT BL AL PLAS PVDC TRANS X 30</t>
  </si>
  <si>
    <t>1058308360041</t>
  </si>
  <si>
    <t>2 MG COM CT BL AL PLAS PVDC OPC X 60</t>
  </si>
  <si>
    <t>CLORIDRATO DE AMBROXOL</t>
  </si>
  <si>
    <t>61.363.032/0001-46</t>
  </si>
  <si>
    <t>CHIESI FARMACÊUTICA LTDA</t>
  </si>
  <si>
    <t>1005800390092</t>
  </si>
  <si>
    <t>FLUIBRON</t>
  </si>
  <si>
    <t>6 MG/ML XPE CT FR VD AMB X 100 ML + COP</t>
  </si>
  <si>
    <t>1832601770034</t>
  </si>
  <si>
    <t>6 MG/ML XPE CT FR VD AMB X 120 ML + COP</t>
  </si>
  <si>
    <t>1832603570105</t>
  </si>
  <si>
    <t>MUCOSOLVAN</t>
  </si>
  <si>
    <t>75 MG CAP DURA MICROG LIB CONTROL CT BL AL PLAS PVC/PVDC X 10 </t>
  </si>
  <si>
    <t>CLORIDRATO DE AMITRIPTILINA</t>
  </si>
  <si>
    <t>17.440.261/0001-25</t>
  </si>
  <si>
    <t>MYRALIS INDÚSTRIA FARMACÊUTICA LTDA</t>
  </si>
  <si>
    <t>1146200410032</t>
  </si>
  <si>
    <t>MITRIP</t>
  </si>
  <si>
    <t>N6A9 - ANTIDEPRESSIVOS TODOS OS OUTROS</t>
  </si>
  <si>
    <t>1023508850023</t>
  </si>
  <si>
    <t>75 MG COM REV CT BL AL PLAS OPC X 30</t>
  </si>
  <si>
    <t>CLORIDRATO DE BETAISTINA</t>
  </si>
  <si>
    <t>1057304100098</t>
  </si>
  <si>
    <t>BETADINE</t>
  </si>
  <si>
    <t>24 MG COM CT BL AL PLAS TRANS X 60</t>
  </si>
  <si>
    <t>N7C - ANTIVERTIGINOSOS</t>
  </si>
  <si>
    <t>04.301.884/0001-75</t>
  </si>
  <si>
    <t>AUROBINDO PHARMA INDÚSTRIA FARMACÊUTICA LIMITADA</t>
  </si>
  <si>
    <t>1516700500123</t>
  </si>
  <si>
    <t>DICLORIDRATO DE BETAISTINA</t>
  </si>
  <si>
    <t>24 MG COM CT BL AL AL X 60</t>
  </si>
  <si>
    <t>1055303430047</t>
  </si>
  <si>
    <t>BETASERC</t>
  </si>
  <si>
    <t>24 MG COM CT BL AL PLAS INC X 60 </t>
  </si>
  <si>
    <t>CLORIDRATO DE BUPROPIONA</t>
  </si>
  <si>
    <t>1058309860099</t>
  </si>
  <si>
    <t>EUTYMIA XL</t>
  </si>
  <si>
    <t>300 MG COM REV LIB PROL CT BL AL AL X 20</t>
  </si>
  <si>
    <t>1058310270100</t>
  </si>
  <si>
    <t>300 MG COM REV LIB PROL CT BL AL AL X 30</t>
  </si>
  <si>
    <t>1010702380019</t>
  </si>
  <si>
    <t>WELLBUTRIN</t>
  </si>
  <si>
    <t>150 MG COM REV LIB PROL CT BL AL AL X 30 </t>
  </si>
  <si>
    <t>CLORIDRATO DE CICLOBENZAPRINA</t>
  </si>
  <si>
    <t>1677301070085</t>
  </si>
  <si>
    <t>MIOFIBRAX</t>
  </si>
  <si>
    <t>10MG COM REV CT BL AL PLAS OPC X 50</t>
  </si>
  <si>
    <t>1677306710082</t>
  </si>
  <si>
    <t>62.462.015/0001-29</t>
  </si>
  <si>
    <t>APSEN FARMACEUTICA S/A</t>
  </si>
  <si>
    <t>1011801290010</t>
  </si>
  <si>
    <t>MIOSAN</t>
  </si>
  <si>
    <t>5 MG COM REV CT BL AL PLAS TRANS X 30 </t>
  </si>
  <si>
    <t>CLORIDRATO DE CICLOBENZAPRINA;CAFEÍNA</t>
  </si>
  <si>
    <t>1011806110032</t>
  </si>
  <si>
    <t>MIOSAN CAF</t>
  </si>
  <si>
    <t>5 MG + 30 MG COM REV CT BL AL PLAS TRANS X 15</t>
  </si>
  <si>
    <t>CLORIDRATO DE CIPROFLOXACINO</t>
  </si>
  <si>
    <t>1156002290011</t>
  </si>
  <si>
    <t>CYPCINO</t>
  </si>
  <si>
    <t>500 MG COM REV CT BL AL PLAS TRANS X 6</t>
  </si>
  <si>
    <t>1004703510108</t>
  </si>
  <si>
    <t>500 MG COM REV CT BL AL PLAS TRANS X 10</t>
  </si>
  <si>
    <t>1705601030428</t>
  </si>
  <si>
    <t>500 MG COM REV CT BL AL PLAS PVC/PVDC OPC X 6</t>
  </si>
  <si>
    <t>CLORIDRATO DE CIPROFLOXACINO ;DEXAMETASONA</t>
  </si>
  <si>
    <t>1014700630088</t>
  </si>
  <si>
    <t>BIAMOTIL D</t>
  </si>
  <si>
    <t>3,5 MG/ML + 1,0 MG/ML SOL OFT CT FR PLAS OPC GOT X 5 ML</t>
  </si>
  <si>
    <t>S1C1 - ASSOCIAÇÕES OFTALMOLÓGICAS CORTICOSTERÓIDES COM ANTIINFECCIOSOS</t>
  </si>
  <si>
    <t>1058308770029</t>
  </si>
  <si>
    <t>CLORIDRATO DE CIPROFLOXACINO MONOIDRATADO + DEXAMETASONA</t>
  </si>
  <si>
    <t>3,5 MG/ML + 1,0 MG/ML SOL OFT CT FR GOT PLAS OPC X 5 ML </t>
  </si>
  <si>
    <t>CLORIDRATO DE DILTIAZEM</t>
  </si>
  <si>
    <t>1235201880076</t>
  </si>
  <si>
    <t>60 MG COM CT STR AL AL X 50</t>
  </si>
  <si>
    <t>1036700620229</t>
  </si>
  <si>
    <t>CARDIZEM</t>
  </si>
  <si>
    <t>60 MG COM CT BL AL/AL X 50</t>
  </si>
  <si>
    <t>CLORIDRATO DE DOXICICLINA</t>
  </si>
  <si>
    <t>1023504620015</t>
  </si>
  <si>
    <t>100 MG COM REV CT BL AL PLAS TRANS X 15</t>
  </si>
  <si>
    <t>J1A - TETRACICLINAS E ASSOCIAÇÕES</t>
  </si>
  <si>
    <t>CLORIDRATO DE FEXOFENADINA;CLORIDRATO DE PSEUDOEFEDRINA</t>
  </si>
  <si>
    <t>1023513620014</t>
  </si>
  <si>
    <t>CLORIDRATO DE FEXOFENADINA + CLORIDRATO DE PSEUDOEFEDRINA</t>
  </si>
  <si>
    <t>60 MG + 120 MG COM REV CT BL AL PLAS OPC X 10</t>
  </si>
  <si>
    <t>R1B - PREPARAÇÕES SISTÊMICAS NASAIS</t>
  </si>
  <si>
    <t>1832603130075</t>
  </si>
  <si>
    <t>ALLEGRA D</t>
  </si>
  <si>
    <t>(60,0 + 120,0) MG COM REV LIB PROL CT  BL AL PLAS PVC/PE/PVDC TRANS X 10</t>
  </si>
  <si>
    <t>CLORIDRATO DE METFORMINA</t>
  </si>
  <si>
    <t>1037006260076</t>
  </si>
  <si>
    <t>TEUTOFORMIN</t>
  </si>
  <si>
    <t>500 MG COM CT BL AL PLAS TRANS X 30</t>
  </si>
  <si>
    <t>A10J1 - ANTIDIABÉTICOS BIGUANIDAS PUROS</t>
  </si>
  <si>
    <t>1008903400181</t>
  </si>
  <si>
    <t>GLIFAGE XR</t>
  </si>
  <si>
    <t>1 G COM LIB PROL CT BL AL PLAS TRANS X 30</t>
  </si>
  <si>
    <t>CLORIDRATO DE NAFAZOLINA;SULFATO DE ZINCO</t>
  </si>
  <si>
    <t>1037001130018</t>
  </si>
  <si>
    <t>COLÍRIO TEUTO</t>
  </si>
  <si>
    <t>0,15MG/ML + 0,3 MG/ML SOL OFT CT FR PLAS TRANS GOT X 20 ML</t>
  </si>
  <si>
    <t>S1G5 - DESCONGESTIONANTES OFTALMOLÓGICOS, SIMPATICOMIMÉTICOS</t>
  </si>
  <si>
    <t>CLORIDRATO DE NORTRIPTILINA</t>
  </si>
  <si>
    <t>1235201910048</t>
  </si>
  <si>
    <t>50 MG CAP DURA CT BL AL PLAS TRANS X 30</t>
  </si>
  <si>
    <t>CLORIDRATO DE ONDANSETRONA</t>
  </si>
  <si>
    <t>1097402400273</t>
  </si>
  <si>
    <t>LISTO</t>
  </si>
  <si>
    <t>8 MG COM ORODISP CT BL AL AL X 10</t>
  </si>
  <si>
    <t>A4A1 - ANTIEMÉTICOS E ANTINAUSEANTES, ANTAGONISTAS DA SEROTONINA</t>
  </si>
  <si>
    <t>1163701460040</t>
  </si>
  <si>
    <t>8,0 MG COM REV CT BL AL PLAS PVC AMB X 10</t>
  </si>
  <si>
    <t>1097401940169</t>
  </si>
  <si>
    <t>VONAU</t>
  </si>
  <si>
    <t>4 MG COM ORODISP CT STR AL X 10 </t>
  </si>
  <si>
    <t>CLORIDRATO DE PROPRANOLOL</t>
  </si>
  <si>
    <t>1071500760017</t>
  </si>
  <si>
    <t>PRANOLAL</t>
  </si>
  <si>
    <t>40 MG COM CT FR VD AMB X 50</t>
  </si>
  <si>
    <t>1558402080032</t>
  </si>
  <si>
    <t>80 MG COM CT BL AL PLAS TRANS X 30</t>
  </si>
  <si>
    <t>CLORIDRATO DE RANITIDINA</t>
  </si>
  <si>
    <t>1037006220074</t>
  </si>
  <si>
    <t>ANTIDIN</t>
  </si>
  <si>
    <t>300 MG COM REV CT ENV AL X 20</t>
  </si>
  <si>
    <t>1057306050063</t>
  </si>
  <si>
    <t>300 MG COM REV CT BL AL/AL X 20</t>
  </si>
  <si>
    <t>1057304370028</t>
  </si>
  <si>
    <t>LABEL GOTAS</t>
  </si>
  <si>
    <t>40 MG/ML SOL OR FR VD AMB X 30 ML + CGT</t>
  </si>
  <si>
    <t>CLORIDRATO DE SERTRALINA</t>
  </si>
  <si>
    <t>1256802880219</t>
  </si>
  <si>
    <t>TRELIM</t>
  </si>
  <si>
    <t>100 MG COM REV CT BL AL PLAS PVC/PVDC TRANS X 60</t>
  </si>
  <si>
    <t>1256802710100</t>
  </si>
  <si>
    <t>50 MG COM REV CT BL AL PLAS PVC/PVDC TRANS X 60</t>
  </si>
  <si>
    <t>1057305930108</t>
  </si>
  <si>
    <t>TOLREST</t>
  </si>
  <si>
    <t>25 MG COM REV CT BL AL PLAS PVDC TRANS X 30</t>
  </si>
  <si>
    <t>CLORIDRATO DE SIBUTRAMINA MONOIDRATADO</t>
  </si>
  <si>
    <t>1004309830042</t>
  </si>
  <si>
    <t>SIBUS</t>
  </si>
  <si>
    <t>15 MG CAP DURA CT BL AL PLAS TRANS X 30</t>
  </si>
  <si>
    <t>A8A - PREPARAÇÕES ANTIOBESIDADE, EXCETO OS DIETÉTICOS</t>
  </si>
  <si>
    <t>1057305470026</t>
  </si>
  <si>
    <t>CLORIDRATO DE TRAMADOL</t>
  </si>
  <si>
    <t>1004312540165</t>
  </si>
  <si>
    <t>GÉSICO</t>
  </si>
  <si>
    <t>100 MG COM REV LIB PROL CT BL AL PLAS TRANS  X 10</t>
  </si>
  <si>
    <t>N2A - ANALGÉSICOS NARCÓTICOS</t>
  </si>
  <si>
    <t>1058310230036</t>
  </si>
  <si>
    <t>100 MG COM REV LIB PROL CT BL AL PLAS PVDC/PVC OPC X 30</t>
  </si>
  <si>
    <t>1861000040086</t>
  </si>
  <si>
    <t>TRAMAL RETARD</t>
  </si>
  <si>
    <t>50 MG COM REV LIB PROL CT BL AL PLAS PVC PVDC OPC X 30</t>
  </si>
  <si>
    <t>CLORIDRATO DE TRAMADOL;PARACETAMOL</t>
  </si>
  <si>
    <t>1057304400040</t>
  </si>
  <si>
    <t>REVANGE</t>
  </si>
  <si>
    <t>(37,5 + 325,0) MG COM REV CT BL AL PLAS TRANS X 30</t>
  </si>
  <si>
    <t>1058310250053</t>
  </si>
  <si>
    <t>CLORIDRATO DE TRAMADOL + PARACETAMOL</t>
  </si>
  <si>
    <t>(37,5 + 325) MG COM REV CT BL AL PLAS PVC/PVDC TRANS X 60</t>
  </si>
  <si>
    <t>1123633560031</t>
  </si>
  <si>
    <t>ULTRACET</t>
  </si>
  <si>
    <t>37,5 MG + 325 MG COM REV CT BL AL PLAS TRANS X 20</t>
  </si>
  <si>
    <t>CLORIDRATO DE VENLAFAXINA</t>
  </si>
  <si>
    <t>1256803210039</t>
  </si>
  <si>
    <t>MYLETIN</t>
  </si>
  <si>
    <t>75 MG CAP DURA LIB PROL CT BL AL PLAS PVC/PCTFE TRANS X 30</t>
  </si>
  <si>
    <t>N6A5 - ANTIDEPRESSIVOS SNRI</t>
  </si>
  <si>
    <t>1004311470066</t>
  </si>
  <si>
    <t>150 MG CAP DURA LIB PROL CT BL AL PLAS TRANS X 28</t>
  </si>
  <si>
    <t>1021602700041</t>
  </si>
  <si>
    <t>EFEXOR</t>
  </si>
  <si>
    <t>150 MG CAP DURA LIB PROL CT BL AL PLAS TRANS X 14</t>
  </si>
  <si>
    <t>CLORTALIDONA</t>
  </si>
  <si>
    <t>1023506140053</t>
  </si>
  <si>
    <t>50 MG COM CT BL AL PLAS TRANS X 30 </t>
  </si>
  <si>
    <t>C3A3 - DIURÉTICOS TIAZIDAS E ANÁLOGOS PUROS</t>
  </si>
  <si>
    <t>DESLORATADINA</t>
  </si>
  <si>
    <t>1565100580027</t>
  </si>
  <si>
    <t>DESLIN</t>
  </si>
  <si>
    <t>5 MG COM REV CT BL AL AL X 30</t>
  </si>
  <si>
    <t>R6A - ANTI-HISTAMÍNICOS SISTÊMICOS</t>
  </si>
  <si>
    <t>1267502230095</t>
  </si>
  <si>
    <t>5 MG COM REV CT BL AL PLAS OPC X 30</t>
  </si>
  <si>
    <t>45.987.013/0001-34</t>
  </si>
  <si>
    <t>ORGANON FARMACÊUTICA LTDA.</t>
  </si>
  <si>
    <t>1002901910076</t>
  </si>
  <si>
    <t>DESALEX</t>
  </si>
  <si>
    <t>0,5 MG/ML XPE CT FR VD AMB X 100 ML + SER DOS</t>
  </si>
  <si>
    <t>DESLORATADINA;SULFATO DE PSEUDOEFEDRINA</t>
  </si>
  <si>
    <t>1002902080026</t>
  </si>
  <si>
    <t>AVIANT EFE</t>
  </si>
  <si>
    <t>2,5 MG + 120 MG COM LIB MOD CT BL AL/AL X 10</t>
  </si>
  <si>
    <t>DESOGESTREL</t>
  </si>
  <si>
    <t>1049714330025</t>
  </si>
  <si>
    <t>MYLUS</t>
  </si>
  <si>
    <t>0,075 MG COM REV CT BL AL PLAS PVC/PVDC TRANS X 84</t>
  </si>
  <si>
    <t>G3A5 - PREPARAÇÕES ORAIS COM PROGESTAGÊNIOS SOMENTE</t>
  </si>
  <si>
    <t>48.344.725/0007-19</t>
  </si>
  <si>
    <t>ALTHAIA S.A INDÚSTRIA FARMACÊUTICA</t>
  </si>
  <si>
    <t>1351700550029</t>
  </si>
  <si>
    <t>0,075 MG COM REV CT BL AL PLAS PVC/PVDC  TRANS X 84</t>
  </si>
  <si>
    <t>DESOGESTREL;ETINILESTRADIOL</t>
  </si>
  <si>
    <t>1057307630039</t>
  </si>
  <si>
    <t>FEMINA</t>
  </si>
  <si>
    <t>(0,15 + 0,02) MG COM REV CT BL AL PLAS PVC/PVDC TRANS X 63</t>
  </si>
  <si>
    <t>1004309870028</t>
  </si>
  <si>
    <t>DESOGESTREL + ETINILESTRADIOL</t>
  </si>
  <si>
    <t>0,150 MG + 0,020 MG COM CT BL AL PLAS BCO OPC X 63</t>
  </si>
  <si>
    <t>1002902200013</t>
  </si>
  <si>
    <t>MERCILON</t>
  </si>
  <si>
    <t>0,15 MG + 0,02 MG COM CT BL AL PLAS TRANS X 21</t>
  </si>
  <si>
    <t>DEXAMETASONA</t>
  </si>
  <si>
    <t>1057303030037</t>
  </si>
  <si>
    <t>DECADRON</t>
  </si>
  <si>
    <t>4 MG COM CT BL AL PLAS INC X 10</t>
  </si>
  <si>
    <t>H2A2 - CORTICOSTERÓIDES ORAIS PUROS</t>
  </si>
  <si>
    <t>1023507020469</t>
  </si>
  <si>
    <t>4 MG COM CT BL AL PLAS OPC X 40</t>
  </si>
  <si>
    <t>1006810970028</t>
  </si>
  <si>
    <t>MAXIDEX</t>
  </si>
  <si>
    <t>1,0 MG/ML SUS OFT CT FR PLAS TRANS GOT X 5 ML</t>
  </si>
  <si>
    <t>DIAZEPAM</t>
  </si>
  <si>
    <t>1677302190033</t>
  </si>
  <si>
    <t>10 MG COM CT BL AL PLAS TRANS X 30</t>
  </si>
  <si>
    <t>1010000910042</t>
  </si>
  <si>
    <t>VALIUM</t>
  </si>
  <si>
    <t>5 MG COM CT BL AL PLAS TRANS X 30</t>
  </si>
  <si>
    <t>DICLOFENACO</t>
  </si>
  <si>
    <t>1037000800222</t>
  </si>
  <si>
    <t>FENAFLAN</t>
  </si>
  <si>
    <t>44,3 MG COM DISP CT BL AL PLAS PVDC TRANS X 20 </t>
  </si>
  <si>
    <t>1267501060031</t>
  </si>
  <si>
    <t>DICLOFENACO RESINATO</t>
  </si>
  <si>
    <t>15 MG/ML SUS OR CT FR GOT PLAS OPC X 20 ML</t>
  </si>
  <si>
    <t>1023513040026</t>
  </si>
  <si>
    <t>BEXAI</t>
  </si>
  <si>
    <t>35 MG CAP DURA CT BL AL AL  X 20</t>
  </si>
  <si>
    <t>DICLOFENACO DE POTÁSSIO</t>
  </si>
  <si>
    <t>1438100100072</t>
  </si>
  <si>
    <t>PROBENXIL</t>
  </si>
  <si>
    <t>1037003460031</t>
  </si>
  <si>
    <t>15 MG/ML SUS OR CT FR PLAS OPC GOT X 20 ML</t>
  </si>
  <si>
    <t>DICLOFENACO DE POTÁSSIO;DICLOFENACO DIETILAMÔNIO</t>
  </si>
  <si>
    <t>1010703280255</t>
  </si>
  <si>
    <t>CATAFLAMPRO</t>
  </si>
  <si>
    <t>25 MG COM REV CT BL AL PLAS TRANS X 4</t>
  </si>
  <si>
    <t>DICLOFENACO DE SÓDIO;CARISOPRODOL;PARACETAMOL;CAFEÍNA</t>
  </si>
  <si>
    <t>1004312410024</t>
  </si>
  <si>
    <t>TRIMUSK</t>
  </si>
  <si>
    <t>(125,0 + 50,0 + 300,0 + 30,0) MG COM CT BL AL PLAS TRANS X 15 </t>
  </si>
  <si>
    <t>1004312300024</t>
  </si>
  <si>
    <t>CARISOPRODOL + DICLOFENACO DE SÓDIO + PARACETAMOL+ CAFEÍNA</t>
  </si>
  <si>
    <t>DICLOFENACO DE SÓDIO;CLORIDRATO DE TIAMINA;CLORIDRATO DE PIRIDOXINA;CIANOCOBALAMINA</t>
  </si>
  <si>
    <t>1214206630016</t>
  </si>
  <si>
    <t>ALGINAC</t>
  </si>
  <si>
    <t>(50,0 + 50,0) MG/ML SOL INJ IM CX AMP VD AMB X 2ML  + (5,0 + 75,0) MG/ML SOL INJ IM AMP VD AMB X 1 ML</t>
  </si>
  <si>
    <t>M1A2 - ANTIRREUMÁTICOS NÃO ESTEROIDAIS ASSOCIADOS</t>
  </si>
  <si>
    <t>DICLOFENACO POTÁSSICO</t>
  </si>
  <si>
    <t>1023505070019</t>
  </si>
  <si>
    <t>50 MG COM REV CT BL AL PLAS PVC TRANS X 10</t>
  </si>
  <si>
    <t>1006800380368</t>
  </si>
  <si>
    <t>CATAFLAM</t>
  </si>
  <si>
    <t>50 MG COM REV CT BL AL PLAS TRANS X 10</t>
  </si>
  <si>
    <t>DICLOFENACO SÓDICO</t>
  </si>
  <si>
    <t>1677304750028</t>
  </si>
  <si>
    <t>INFLADEX</t>
  </si>
  <si>
    <t>100MG COM REV LIB PROL CT BL AL PLAS INC X 20</t>
  </si>
  <si>
    <t>1677305150024</t>
  </si>
  <si>
    <t>1006800600104</t>
  </si>
  <si>
    <t>VOLTAREN</t>
  </si>
  <si>
    <t>75 MG COM REV LIB PROL CT BL AL PLAS TRANS X 20</t>
  </si>
  <si>
    <t>DICLORIDRATO DE CETIRIZINA</t>
  </si>
  <si>
    <t>1037005180044</t>
  </si>
  <si>
    <t>1010702320024</t>
  </si>
  <si>
    <t>ZYRTEC</t>
  </si>
  <si>
    <t>1,0 MG/ML SOL OR CT FR VD AMB X 120 ML</t>
  </si>
  <si>
    <t>DICLORIDRATO DE FLUNARIZINA</t>
  </si>
  <si>
    <t>1057303090028</t>
  </si>
  <si>
    <t>FLUNARIN</t>
  </si>
  <si>
    <t>10MG CAP DURA LIB PROL  CT BL AL PLAS TRANS X 60</t>
  </si>
  <si>
    <t>DIPIRONA</t>
  </si>
  <si>
    <t>1832603140011</t>
  </si>
  <si>
    <t>ANADOR</t>
  </si>
  <si>
    <t>500MG/ML SOL OR CT FR GOT PLAS OPC  X 10ML</t>
  </si>
  <si>
    <t>1832602440011</t>
  </si>
  <si>
    <t>50 MG/ML SOL OR CT FR VD AMB X 100 ML + COP</t>
  </si>
  <si>
    <t>DIPIRONA  MAGNÉSICA</t>
  </si>
  <si>
    <t>1558405210034</t>
  </si>
  <si>
    <t>TERMOPIRONA</t>
  </si>
  <si>
    <t>1G COM CT BL AL PLAS TRANS X 10 </t>
  </si>
  <si>
    <t>DIPIRONA MONOIDRATADA</t>
  </si>
  <si>
    <t>1832604600326</t>
  </si>
  <si>
    <t>DORFLEX UNO</t>
  </si>
  <si>
    <t>1058309710062</t>
  </si>
  <si>
    <t>1832603510471</t>
  </si>
  <si>
    <t>NOVALGINA</t>
  </si>
  <si>
    <t>DIPIRONA MONOIDRATADA;BUTILBROMETO DE ESCOPOLAMINA</t>
  </si>
  <si>
    <t>1049714510015</t>
  </si>
  <si>
    <t>NEOCOPAN COMPOSTO</t>
  </si>
  <si>
    <t>(10,0 + 250,0) MG COM REV CT BL AL PLAS PVC TRANS X 20</t>
  </si>
  <si>
    <t>DIPIRONA MONOIDRATADA;CAFEÍNA ANIDRA;CITRATO DE ORFENADRINA</t>
  </si>
  <si>
    <t>1438100510157</t>
  </si>
  <si>
    <t>300 MG + 50 MG + 35 MG COM CT BL AL PLAS PVC TRANS X 60</t>
  </si>
  <si>
    <t>1832603540141</t>
  </si>
  <si>
    <t>DORFLEX</t>
  </si>
  <si>
    <t>DIPIRONA MONOIDRATADA;CAFEÍNA ANIDRA;MUCATO DE ISOMETEPTENO</t>
  </si>
  <si>
    <t>1558403800012</t>
  </si>
  <si>
    <t>DORALGINA</t>
  </si>
  <si>
    <t>30 MG + 300 MG + 30 MG DRG CT BL AL PLAS TRANS X 20 </t>
  </si>
  <si>
    <t>DIPIRONA MONOIDRATADA;CLORIDRATO DE PROMETAZINA;CLORIDRATO DE ADIFENINA</t>
  </si>
  <si>
    <t>1677302100042</t>
  </si>
  <si>
    <t>DORILEN</t>
  </si>
  <si>
    <t>500 MG + 10 MG + 5 MG COM CT BL AL PLAS OPC X 12</t>
  </si>
  <si>
    <t>DIPROPIONATO DE BECLOMETASONA</t>
  </si>
  <si>
    <t>1005801040015</t>
  </si>
  <si>
    <t>ALERFIN</t>
  </si>
  <si>
    <t>100 MCG/DOS SUS NAS CT FR PLAS AMB VALV DOSIM X 120 DOS </t>
  </si>
  <si>
    <t>1005801190076</t>
  </si>
  <si>
    <t>200 MCG/DOSE SOL AER CT TB AL + DISPOSITIVO ORAL X 200 DOSES </t>
  </si>
  <si>
    <t>1005801110072</t>
  </si>
  <si>
    <t>CLENIL HFA</t>
  </si>
  <si>
    <t>DIPROPIONATO DE BETAMETASONA</t>
  </si>
  <si>
    <t>1023507110042</t>
  </si>
  <si>
    <t>0,5 MG/G CREM CT BG AL X 30 G</t>
  </si>
  <si>
    <t>DIVALPROATO DE SÓDIO</t>
  </si>
  <si>
    <t>1011806510162</t>
  </si>
  <si>
    <t>DUEPOLI</t>
  </si>
  <si>
    <t>500 MG COM REV LIB PROL CT BL AL PLAS PVC/PCTFE TRANS X 60</t>
  </si>
  <si>
    <t>1058309550091</t>
  </si>
  <si>
    <t>500 MG COM REV CT BL AL PLAS PVC/PVDC OPC X 60</t>
  </si>
  <si>
    <t>1055302030290</t>
  </si>
  <si>
    <t>DEPAKOTE</t>
  </si>
  <si>
    <t>500 MG COM REV CT FR VD AMB X 30</t>
  </si>
  <si>
    <t>DOMPERIDONA</t>
  </si>
  <si>
    <t>1023511150053</t>
  </si>
  <si>
    <t>DOMPLIV</t>
  </si>
  <si>
    <t>10 MG COM CT BL AL PLAS PVDC OPC X 60</t>
  </si>
  <si>
    <t>1438102650061</t>
  </si>
  <si>
    <t>10 MG COM CT BL AL PLAS PVC TRANS X 90</t>
  </si>
  <si>
    <t>1123600220096</t>
  </si>
  <si>
    <t>MOTILIUM</t>
  </si>
  <si>
    <t>10 MG COM CT BL AL PLAS TRANS X 90</t>
  </si>
  <si>
    <t>DROPROPIZINA</t>
  </si>
  <si>
    <t>1055303480052</t>
  </si>
  <si>
    <t>VIBRAL</t>
  </si>
  <si>
    <t>1,5 MG/ML XPE PED CT FR PLAS AMB X 120 ML + COP</t>
  </si>
  <si>
    <t>R5D1 - ANTITUSSÍGENOS PUROS</t>
  </si>
  <si>
    <t>1057304490066</t>
  </si>
  <si>
    <t>NOTUSS TSS</t>
  </si>
  <si>
    <t>3 MG/ML XPE CT FR PLAS AMB X 120 ML + COP</t>
  </si>
  <si>
    <t>1256800910048</t>
  </si>
  <si>
    <t>DOPROPIZINA</t>
  </si>
  <si>
    <t>3 MG/ML XPE CT FR VD AMB X 120 ML + COP</t>
  </si>
  <si>
    <t>ENANTATO DE ESTRADIOL;ALGESTONA ACETOFENIDA</t>
  </si>
  <si>
    <t>1049700990028</t>
  </si>
  <si>
    <t>CICLOVULAR</t>
  </si>
  <si>
    <t>(150 + 10) MG/ML SOL INJ CT AMP VD AMB X 1 ML + SER + AGU</t>
  </si>
  <si>
    <t>15.78</t>
  </si>
  <si>
    <t>1677305560011</t>
  </si>
  <si>
    <t>ALGESTONA ACETOFENIDA + ENANTATO DE ESTRADIOL</t>
  </si>
  <si>
    <t>150 MG/ML + 10 MG/ML SOL INJ IM CT AMP VD AMB X 1 ML </t>
  </si>
  <si>
    <t>ESOMEPRAZOL MAGNÉSICO</t>
  </si>
  <si>
    <t>1004312170147</t>
  </si>
  <si>
    <t>ÉSIO</t>
  </si>
  <si>
    <t>40 MG COM REV LIB RETARD CT BL AL AL X 28</t>
  </si>
  <si>
    <t>1058308480071</t>
  </si>
  <si>
    <t>ESOMEPRAZOL MAGNÉSICO TRI-HIDRATADO</t>
  </si>
  <si>
    <t>1161801050026</t>
  </si>
  <si>
    <t>NEXIUM</t>
  </si>
  <si>
    <t>20 MG COM REV CT BL AL/AL X 7</t>
  </si>
  <si>
    <t>1023512380151</t>
  </si>
  <si>
    <t>ESMOG</t>
  </si>
  <si>
    <t>40 MG COM REV LIB RETARD CT BL AL AL X 30</t>
  </si>
  <si>
    <t>1023511820156</t>
  </si>
  <si>
    <t>1161801050042</t>
  </si>
  <si>
    <t>20 MG COM REV CT  BL AL/AL X 28</t>
  </si>
  <si>
    <t>ESPIRONOLACTONA</t>
  </si>
  <si>
    <t>C3A1 - AGENTES DIURÉTICOS POUPADORES POTÁSSIO PUROS</t>
  </si>
  <si>
    <t>1023506320094</t>
  </si>
  <si>
    <t>100 MG COM CT BL AL PLAS PVC TRANS X 30</t>
  </si>
  <si>
    <t>1211004190096</t>
  </si>
  <si>
    <t>ALDACTONE</t>
  </si>
  <si>
    <t>100 MG COM CT  BL AL PLAS TRANS X 16</t>
  </si>
  <si>
    <t>ESTRADIOL</t>
  </si>
  <si>
    <t>03.560.974/0001-18</t>
  </si>
  <si>
    <t>MERCK SHARP &amp; DOHME FARMACEUTICA LTDA.</t>
  </si>
  <si>
    <t>1017100840027</t>
  </si>
  <si>
    <t>SANDRENA</t>
  </si>
  <si>
    <t>0,1 PCC GEL CT 28 SACH X 1,0 G</t>
  </si>
  <si>
    <t>G2F - HORMÔNIOS SEXUAIS TÓPICOS</t>
  </si>
  <si>
    <t>EZETIMIBA</t>
  </si>
  <si>
    <t>1351700300049</t>
  </si>
  <si>
    <t>ZETERINA</t>
  </si>
  <si>
    <t>10 MG COM CT BL AL PLAS PVDC/PVC TRANS X 60</t>
  </si>
  <si>
    <t>C10A9 - TODOS OUTROS REGULADORES DE COLESTEROL E TRIGLICERÍDEOS</t>
  </si>
  <si>
    <t>1351700280048</t>
  </si>
  <si>
    <t>1002900760038</t>
  </si>
  <si>
    <t>EZETROL</t>
  </si>
  <si>
    <t>FAMOTIDINA</t>
  </si>
  <si>
    <t>1057301440017</t>
  </si>
  <si>
    <t>FAMOX</t>
  </si>
  <si>
    <t>20 MG COM CT 2 BL AL PLAS INC X 15</t>
  </si>
  <si>
    <t>FENOBARBITAL</t>
  </si>
  <si>
    <t>1832603230037</t>
  </si>
  <si>
    <t>GARDENAL</t>
  </si>
  <si>
    <t>100 MG COM CT BL AL PLAS TRANS X 20</t>
  </si>
  <si>
    <t>FENOFIBRATO</t>
  </si>
  <si>
    <t>1055303770141</t>
  </si>
  <si>
    <t>LANPEXIO</t>
  </si>
  <si>
    <t>160 MG COM REV CT BL AL PLAS PVC/PVDC TRANS X 30</t>
  </si>
  <si>
    <t>1023509420022</t>
  </si>
  <si>
    <t>200MG CAP  DURA CT BL AL PLAS OPC X 30</t>
  </si>
  <si>
    <t>1055303580081</t>
  </si>
  <si>
    <t>LIPIDIL</t>
  </si>
  <si>
    <t>200 MG CAP GEL DURA CT BL AL PLAS PVC/PVDC TRANS X 30</t>
  </si>
  <si>
    <t>FINASTERIDA</t>
  </si>
  <si>
    <t>1037006520086</t>
  </si>
  <si>
    <t>FINARID</t>
  </si>
  <si>
    <t>5MG COM REV CT BL AL AL X 30</t>
  </si>
  <si>
    <t>G4C3 - BPH INIBIDORES DA 5-ALFA TESTOSTERONA REDUTASE (5-ARI) PUROS</t>
  </si>
  <si>
    <t>1058307960029</t>
  </si>
  <si>
    <t>5 MG COM REV CT BL AL PLAS BCO LEIT X 30</t>
  </si>
  <si>
    <t>FLUOCINOLONA ACETONIDA</t>
  </si>
  <si>
    <t>1356905210034</t>
  </si>
  <si>
    <t>OSKIN</t>
  </si>
  <si>
    <t>40 MG/G + 0,5 MG/G + 0,1 MG/G CREM DERM CT BG AL X 15 G</t>
  </si>
  <si>
    <t>D11A - OUTRAS PREPARAÇÕES DERMATOLOGICAS</t>
  </si>
  <si>
    <t>1356905290046</t>
  </si>
  <si>
    <t>HIDROQUINONA + TRETINOINA + FLUOCINOLONA ACETONIDA</t>
  </si>
  <si>
    <t>40 MG/G + 0,5 MG/G +0,1 MG/G CREM DERM CT BG AL X 15 G</t>
  </si>
  <si>
    <t>FLUOCINOLONA ACETONIDA;CLORIDRATO DE LIDOCAINA;SULFATO DE NEOMICINA;SULFATO DE POLIMIXINA B</t>
  </si>
  <si>
    <t>1023512570013</t>
  </si>
  <si>
    <t>OTOMIXYN</t>
  </si>
  <si>
    <t>0,250 MG/ ML + 10.000 UI/ ML + 3,500 MG/ ML + 20 MG/ ML SOL OTO CT FR PLAS OPC GOT X 5 ML</t>
  </si>
  <si>
    <t>S2C - ASSOCIAÇÕES OTOLÓGICAS CORTICOSTERÓIDES COM ANTIINFECCIOSOS</t>
  </si>
  <si>
    <t>FOSFATO DE CLINDAMICINA</t>
  </si>
  <si>
    <t>1356901590010</t>
  </si>
  <si>
    <t>ANAEROCID</t>
  </si>
  <si>
    <t>20 MG /G  CREM VAG CT BG PLAS OPC X 20 G + 3 APLIC </t>
  </si>
  <si>
    <t>G1C - ANTIBIOTICOS GINECOLÓGICOS</t>
  </si>
  <si>
    <t>FOSFATO DISSÓDICO DE BETAMETASONA;DIPROPIONATO DE BETAMETASONA</t>
  </si>
  <si>
    <t>1004309170050</t>
  </si>
  <si>
    <t>BETATRINTA</t>
  </si>
  <si>
    <t>H2A1 - CORTICOSTERÓIDES INJETÁVEIS PUROS</t>
  </si>
  <si>
    <t>1004311460044</t>
  </si>
  <si>
    <t>DIPROPIONATO DE BETAMETASONA + FOSFATO DISSÓDICO DE BETAMETASONA</t>
  </si>
  <si>
    <t>FOSFATO DISSÓDICO DE DEXAMETASONA</t>
  </si>
  <si>
    <t>1049701390062</t>
  </si>
  <si>
    <t>UNIDEXA</t>
  </si>
  <si>
    <t>2 MG/ ML SOL INJ CX 2 AMP VD TRANS X 1 ML</t>
  </si>
  <si>
    <t>FOSFATO DISSÓDICO DE DEXAMETASONA;ACETATO DE DEXAMETASONA</t>
  </si>
  <si>
    <t>1057302970028</t>
  </si>
  <si>
    <t>DUO-DECADRON</t>
  </si>
  <si>
    <t>8 MG/ML + 2 MG/ML SUS INJ CT FA VD TRANS X 1 ML + SER DOS  </t>
  </si>
  <si>
    <t>FOSFATO DISSÓDICO DE DEXAMETASONA;SULFATO DE NEOMICINA</t>
  </si>
  <si>
    <t>1677302450019</t>
  </si>
  <si>
    <t>NEOCORTIN</t>
  </si>
  <si>
    <t>1,0 MG+5,0 MG/ML SOL OFT CT FR PLAS OPC GOT X 5 ML</t>
  </si>
  <si>
    <t>FOSFATO SÓDICO DE PREDNISOLONA</t>
  </si>
  <si>
    <t>1023510230037</t>
  </si>
  <si>
    <t>EMS-PRED</t>
  </si>
  <si>
    <t>3 MG/ML SOL OR CT FR PLAS AMB X 120 ML + SER DOS</t>
  </si>
  <si>
    <t>1057305410058</t>
  </si>
  <si>
    <t>3 MG/ML SOL OR CT FR PLAS AMB X 120 ML + PIPETA DOSADORA</t>
  </si>
  <si>
    <t>FUMARATO DE CETOTIFENO</t>
  </si>
  <si>
    <t>1037002070051</t>
  </si>
  <si>
    <t>ASMOFEN</t>
  </si>
  <si>
    <t>0,2MG/ML XPE CT FR PET AMB X 120ML + COP</t>
  </si>
  <si>
    <t>R3C2 - ANTIASMÁTICOS/DPOC ANTIINFLAMATORIOS NÃO ESTEROIDAIS RESPIRATÓRIOS SISTÊMICOS</t>
  </si>
  <si>
    <t>1057306370017</t>
  </si>
  <si>
    <t>1 MG/ML SOL OR CT FR VD AMB X 30 ML + CGT</t>
  </si>
  <si>
    <t>FUMARATO DE FORMOTEROL</t>
  </si>
  <si>
    <t>1057305550011</t>
  </si>
  <si>
    <t>FORMOCAPS</t>
  </si>
  <si>
    <t>12 MCG CAP DURA PO INAL CT FR PLAS OPC X 30</t>
  </si>
  <si>
    <t>R3A3 - ANTIASMÁTICOS/DPOC AGONISTAS B2 LONGA AÇÃO INALANTE</t>
  </si>
  <si>
    <t>FUROSEMIDA</t>
  </si>
  <si>
    <t>1163701780053</t>
  </si>
  <si>
    <t>FUROSETRON</t>
  </si>
  <si>
    <t>10 MG/ML SOL INJ IV/IM CX 50 AMP VD AMB X 2 ML</t>
  </si>
  <si>
    <t>C3A2 - DIURÉTICOS DE ALÇA PUROS</t>
  </si>
  <si>
    <t>1037002770037</t>
  </si>
  <si>
    <t>10 MG/ML SOL INJ CT 60 AMP VD AMB X 2 ML</t>
  </si>
  <si>
    <t>1832603560029</t>
  </si>
  <si>
    <t>LASIX</t>
  </si>
  <si>
    <t>10 MG/ML SOL INJ CT 5 AMP VD AMB X 2 ML</t>
  </si>
  <si>
    <t>GLIBENCLAMIDA</t>
  </si>
  <si>
    <t>1558404820041</t>
  </si>
  <si>
    <t>GLIONIL</t>
  </si>
  <si>
    <t>5 MG COM CT BL AL PLAS INC X 30</t>
  </si>
  <si>
    <t>A10H - ANTIDIABÉTICOS SULFONILOURÉIAS PUROS</t>
  </si>
  <si>
    <t>1832600280033</t>
  </si>
  <si>
    <t>GLIBENCLAMIDA;CLORIDRATO DE METFORMINA</t>
  </si>
  <si>
    <t>1267502980132</t>
  </si>
  <si>
    <t>CLORIDRATO DE METFORMINA +GLIBENCLAMIDA</t>
  </si>
  <si>
    <t>(500,0 + 2,5) MG COM REV CT BL AL PLAS PVDC TRANS X 30</t>
  </si>
  <si>
    <t>A10J2 - ASSOCIAÇÕES DE ANTIDIABÉTICOS SULFONILOURÉIA COM BIGUANIDAS</t>
  </si>
  <si>
    <t>1008902700066</t>
  </si>
  <si>
    <t>GLUCOVANCE</t>
  </si>
  <si>
    <t>500 MG + 2,5 MG COM REV CT BL AL PLAS TRANS X 30</t>
  </si>
  <si>
    <t>GLIMEPIRIDA</t>
  </si>
  <si>
    <t>1677306410038</t>
  </si>
  <si>
    <t>GLIANSOR</t>
  </si>
  <si>
    <t>4MG COM CT BL AL PLAS OPC X 60</t>
  </si>
  <si>
    <t>1267501830110</t>
  </si>
  <si>
    <t>4 MG COM CT BL AL PLAS OPC X 60</t>
  </si>
  <si>
    <t>1832603880031</t>
  </si>
  <si>
    <t>AMARYL</t>
  </si>
  <si>
    <t>4 MG COM CT BL AL PLAS PLAS PVC/PE/PVDC TRANS X 30</t>
  </si>
  <si>
    <t>HALOPERIDOL</t>
  </si>
  <si>
    <t>1049701910036</t>
  </si>
  <si>
    <t>UNI HALOPER</t>
  </si>
  <si>
    <t>2 MG/ML SOL OR CT FR PLAS OPC GOT X 20 ML</t>
  </si>
  <si>
    <t>N5A9 - ANTIPSICÓTICOS CONVENCIONAIS</t>
  </si>
  <si>
    <t>1049712080013</t>
  </si>
  <si>
    <t>2 MG/ML SOL OR CT FR GOT PLAS PEBD OPC X 20 ML</t>
  </si>
  <si>
    <t>1123600110185</t>
  </si>
  <si>
    <t>HALDOL</t>
  </si>
  <si>
    <t>2 MG/ML SOL GOT OR CT FR GOT PLAS OPC X 30 ML</t>
  </si>
  <si>
    <t>HEMIFUMARATO DE BISOPROLOL</t>
  </si>
  <si>
    <t>1008903840392</t>
  </si>
  <si>
    <t>2,5 MG COM REV CT BL AL AL X 30</t>
  </si>
  <si>
    <t>1008901940241</t>
  </si>
  <si>
    <t>CONCOR</t>
  </si>
  <si>
    <t>5 MG COM REV CT BL AL PLAS TRANS X 28</t>
  </si>
  <si>
    <t>HEMITARTARATO DE RIVASTIGMINA</t>
  </si>
  <si>
    <t>1235202590160</t>
  </si>
  <si>
    <t>6 MG CAP DURA CT BL AL PLAS TRANS X 30</t>
  </si>
  <si>
    <t>HEMITARTARATO DE ZOLPIDEM</t>
  </si>
  <si>
    <t>1058309810164</t>
  </si>
  <si>
    <t>ZOLREM SL</t>
  </si>
  <si>
    <t>10 MG COM SUBL CT BL AL AL X 30</t>
  </si>
  <si>
    <t>N5B1 - HIPNÓTICOS E SEDATIVOS NÃO BARBITÚRICOS PUROS</t>
  </si>
  <si>
    <t>1023513580160</t>
  </si>
  <si>
    <t>1356906430232</t>
  </si>
  <si>
    <t>PATZ SL</t>
  </si>
  <si>
    <t>HIDROCLOROTIAZIDA</t>
  </si>
  <si>
    <t>1071500180169</t>
  </si>
  <si>
    <t>DIUREZIN</t>
  </si>
  <si>
    <t>50 MG COM CT ENV PAP PLAS X 30</t>
  </si>
  <si>
    <t>1832604360023</t>
  </si>
  <si>
    <t>CLORANA</t>
  </si>
  <si>
    <t>HIDROCLOROTIAZIDA;MALEATO DE ENALAPRIL</t>
  </si>
  <si>
    <t>1057307130011</t>
  </si>
  <si>
    <t>EUPRESSIN H</t>
  </si>
  <si>
    <t>20 MG + 12,5 MG COM CT STR AL X 30</t>
  </si>
  <si>
    <t>C9B1 - INIBIDORES DA ECA ASSOCIADOS A ANTI-HIPERTERSIVOS (C2) E/OU DIURÉTICOS (C3)</t>
  </si>
  <si>
    <t>1057306720018</t>
  </si>
  <si>
    <t>MALEATO DE ENALAPRIL + HIDROCLOROTIAZIDA</t>
  </si>
  <si>
    <t>HIDRÓXIDO DE ALUMÍNIO</t>
  </si>
  <si>
    <t>1558406390125</t>
  </si>
  <si>
    <t>PEPSAMAR</t>
  </si>
  <si>
    <t>230 MG COM MAST CT BL AL PLAS PVC TRANS X 50</t>
  </si>
  <si>
    <t>A2A1 - ANTIÁCIDOS PUROS</t>
  </si>
  <si>
    <t>IBANDRONATO DE SÓDIO</t>
  </si>
  <si>
    <t>1097403150033</t>
  </si>
  <si>
    <t>SINTEZYS</t>
  </si>
  <si>
    <t>150 MG COM CT BL AL AL X 3</t>
  </si>
  <si>
    <t>1097403210011</t>
  </si>
  <si>
    <t>150 MG COM CT BL AL AL X 1 </t>
  </si>
  <si>
    <t>IBUPROFENO</t>
  </si>
  <si>
    <t>1156002380053</t>
  </si>
  <si>
    <t>IBUCAPS</t>
  </si>
  <si>
    <t>1211004140048</t>
  </si>
  <si>
    <t>MOTRIN</t>
  </si>
  <si>
    <t>600 MG COM REV CT FR PLAS OPC X 50</t>
  </si>
  <si>
    <t>1351700670091</t>
  </si>
  <si>
    <t>400 MG CAP MOLE CT BL AL PLAS PVC/PVDC TRANS X 48</t>
  </si>
  <si>
    <t>IBUPROFENO;PARACETAMOL</t>
  </si>
  <si>
    <t>59.557.124/0001-15</t>
  </si>
  <si>
    <t>RECKITT BENCKISER (BRASIL) LTDA</t>
  </si>
  <si>
    <t>1739000110014</t>
  </si>
  <si>
    <t>LUFTAFEM</t>
  </si>
  <si>
    <t>(200,0 + 500,0) MG COM REV CT BL AL PLAS PVC/PVDC OPC X 6</t>
  </si>
  <si>
    <t>1739000100019</t>
  </si>
  <si>
    <t>NUROMOL</t>
  </si>
  <si>
    <t>INDAPAMIDA</t>
  </si>
  <si>
    <t>1097402880054</t>
  </si>
  <si>
    <t>FLUX SR</t>
  </si>
  <si>
    <t>1,5 MG COM REV LIB PROL CT BL AL/AL X 90</t>
  </si>
  <si>
    <t>1004311130044</t>
  </si>
  <si>
    <t>1,5 MG COM REV LIB PROL CT BL AL/AL X 60</t>
  </si>
  <si>
    <t>INSULINA HUMANA</t>
  </si>
  <si>
    <t>82.277.955/0001-55</t>
  </si>
  <si>
    <t>NOVO NORDISK FARMACÊUTICA DO BRASIL LTDA</t>
  </si>
  <si>
    <t>1176600030123</t>
  </si>
  <si>
    <t>NOVOLIN R</t>
  </si>
  <si>
    <t>100 UI/ML SOL INJ CT 5 CAR VD TRANS X 3 ML X 5 SIST APLIC PLAS (FLEXPEN)</t>
  </si>
  <si>
    <t>A10C1 - INSULINA HUMANA E ANÁLOGOS, DE AÇÃO RÁPIDA</t>
  </si>
  <si>
    <t>1176600040102</t>
  </si>
  <si>
    <t>NOVOLIN N</t>
  </si>
  <si>
    <t>100 UI/ML SUS INJ CT 5 CAR VD TRANS X 3 ML X 5 SIST APLIC PLAS (FLEXPEN)</t>
  </si>
  <si>
    <t>A10C2 - INSULINA HUMANA + ANÁLOGOS DE AÇÃO NORMAL</t>
  </si>
  <si>
    <t>IVERMECTINA</t>
  </si>
  <si>
    <t>1023505770045</t>
  </si>
  <si>
    <t>LEVERCTIN</t>
  </si>
  <si>
    <t>6 MG COM CT BL AL PLAS OPC X 4 </t>
  </si>
  <si>
    <t>1677306610029</t>
  </si>
  <si>
    <t>1055303510016</t>
  </si>
  <si>
    <t>REVECTINA</t>
  </si>
  <si>
    <t>6 MG COM CT BL AL PVDC INC X 2 </t>
  </si>
  <si>
    <t>LANSOPRAZOL</t>
  </si>
  <si>
    <t>1267503260036</t>
  </si>
  <si>
    <t>LAFLUGI</t>
  </si>
  <si>
    <t>15 MG CAP GEL DURA MICROG LIB RETARD CT  BL AL PLAS OPC X 28</t>
  </si>
  <si>
    <t>1058303480065</t>
  </si>
  <si>
    <t>30 MG CAP GEL DURA MICROG LIB RET CT BL AL PLAS OPC X 28</t>
  </si>
  <si>
    <t>LANSOPRAZOL;AMOXICILINA TRI-HIDRATADA;CLARITROMICINA</t>
  </si>
  <si>
    <t>1037003650035</t>
  </si>
  <si>
    <t>PYLORITRAT</t>
  </si>
  <si>
    <t>30 MG CAP + 500 MG COM REV + 500 MG CAP CT BL AL PLAS TRANS X 28 + BL AL PLAS TRANS X 14 + 14 + 28</t>
  </si>
  <si>
    <t>1832600580045</t>
  </si>
  <si>
    <t>PYLORIPAC</t>
  </si>
  <si>
    <t>30 MG CAP DURA LIB RETARD + 500 MG COM REV + 500 MG CAP DURA CT 2 BL AL PLAS TRANS X 7 + 7 BL AL PLAS TRANS X 2+2+4</t>
  </si>
  <si>
    <t>LEVOFLOXACINO</t>
  </si>
  <si>
    <t>1057304530092</t>
  </si>
  <si>
    <t>LIVEPAX</t>
  </si>
  <si>
    <t>750 MG COM REV CT BL AL PLAS TRANS X 7</t>
  </si>
  <si>
    <t>1057306560045</t>
  </si>
  <si>
    <t>LEVOFLOXACINO HEMI-HIDRATADO</t>
  </si>
  <si>
    <t>1037006600047</t>
  </si>
  <si>
    <t>500 MG COM REV CT BL AL PLAS PVC TRANS X 10</t>
  </si>
  <si>
    <t>1004311110035</t>
  </si>
  <si>
    <t>TAMIRAM</t>
  </si>
  <si>
    <t>LEVONORGESTREL</t>
  </si>
  <si>
    <t>1558400790016</t>
  </si>
  <si>
    <t>NEODIA</t>
  </si>
  <si>
    <t>1,5 MG COM CT BL AL PLAS TRANS X 1</t>
  </si>
  <si>
    <t>G3A6 - CONTRACEPTIVO SISTÊMICO DE EMERGÊNCIA</t>
  </si>
  <si>
    <t>1057307690015</t>
  </si>
  <si>
    <t>1,5 MG COM CT BL AL PLAS PVC TRANS X 1</t>
  </si>
  <si>
    <t>LEVONORGESTREL MICRONIZADO;ETINILESTRADIOL</t>
  </si>
  <si>
    <t>1097400610033</t>
  </si>
  <si>
    <t>GESTRELAN</t>
  </si>
  <si>
    <t>(0,15 + 0,03) MG COM REV CT BL AL PLAS PVC/PVDC TRANS X 21</t>
  </si>
  <si>
    <t>1097403110015</t>
  </si>
  <si>
    <t>LEVONORGESTREL + ETINILESTRADIOL</t>
  </si>
  <si>
    <t>1049715020011</t>
  </si>
  <si>
    <t>MIRANOVA</t>
  </si>
  <si>
    <t>(0,10 + 0,02 )MG COM REV CT BL CALEND AL PLAS PVC TRANS X 21</t>
  </si>
  <si>
    <t>LEVONORGESTREL;ETINILESTRADIOL</t>
  </si>
  <si>
    <t>1156002200039</t>
  </si>
  <si>
    <t>LINOFEME</t>
  </si>
  <si>
    <t>(0,15 + 0,03) MG COM REV CT BL CALEND AL PLAS PVC TRANS X 63</t>
  </si>
  <si>
    <t>1049715010024</t>
  </si>
  <si>
    <t>TRIQUILAR</t>
  </si>
  <si>
    <t>(0,05 MG + 0,03 MG) COM REV + (0,075 MG + 0,04 MG) COM REV + (0,125 MG + 0,03 MG) COM REV CT BL AL PLAS TRANS X (18 + 15 +30)</t>
  </si>
  <si>
    <t>G3A4 - PREPARAÇÕES CONTRACEPTIVAS TRIFÁSICAS</t>
  </si>
  <si>
    <t>LEVOTIROXINA SÓDICA</t>
  </si>
  <si>
    <t>1008902020790</t>
  </si>
  <si>
    <t>EUTHYROX</t>
  </si>
  <si>
    <t>175 MCG COM CT BL AL AL X 50</t>
  </si>
  <si>
    <t>H3A - PREPARAÇÕES PARA TIREOIDE</t>
  </si>
  <si>
    <t>1008903920191</t>
  </si>
  <si>
    <t>175 MCG COM CT BL AL AL X 30 </t>
  </si>
  <si>
    <t>1055303290202</t>
  </si>
  <si>
    <t>SYNTHROID</t>
  </si>
  <si>
    <t>200 MCG COM CT BL AL/AL X 30</t>
  </si>
  <si>
    <t>LORATADINA</t>
  </si>
  <si>
    <t>1677302510070</t>
  </si>
  <si>
    <t>ALERGALIV</t>
  </si>
  <si>
    <t>1 MG/ML XPE FR VD AMB X 100 ML + DOSADOR</t>
  </si>
  <si>
    <t>1558404650030</t>
  </si>
  <si>
    <t>10 MG COM CT BL AL PLAS TRANS  X 12</t>
  </si>
  <si>
    <t>1705601100027</t>
  </si>
  <si>
    <t>CLARITIN</t>
  </si>
  <si>
    <t>10 MG COM CT BL AL PLAS TRANS X 12</t>
  </si>
  <si>
    <t>LORATADINA;SULFATO DE PSEUDOEFEDRINA</t>
  </si>
  <si>
    <t>1023512440012</t>
  </si>
  <si>
    <t>CLORATADD D</t>
  </si>
  <si>
    <t>1 MG/ML + 12 MG/ML XPE CT FR VD AMB X 60 ML + COP</t>
  </si>
  <si>
    <t>1023512490011</t>
  </si>
  <si>
    <t>LORATADINA + SULFATO DE PSEUDOEFEDRINA</t>
  </si>
  <si>
    <t>LORAZEPAM</t>
  </si>
  <si>
    <t>1267503430055</t>
  </si>
  <si>
    <t>2 MG COM CT BL AL PLAS OPC X 60</t>
  </si>
  <si>
    <t>1211000350110</t>
  </si>
  <si>
    <t>LORAX</t>
  </si>
  <si>
    <t>1 MG COM CT BL AL PLAS PVC/PCTFE OPC  X 30</t>
  </si>
  <si>
    <t>LOSARTANA POTÁSSICA</t>
  </si>
  <si>
    <t>1677304610218</t>
  </si>
  <si>
    <t>50 MG COM REV CT BL AL PLAS OPC X 60</t>
  </si>
  <si>
    <t>LOSARTANA POTÁSSICA;BESILATO DE ANLODIPINO</t>
  </si>
  <si>
    <t>1058309450184</t>
  </si>
  <si>
    <t>BESILATO DE ANLODIPINO + LOSARTANA POTÁSSICA</t>
  </si>
  <si>
    <t>5 MG + 100 MG CAP CT BL AL PLAS OPC X 60</t>
  </si>
  <si>
    <t>1057305770119</t>
  </si>
  <si>
    <t>LOTAR</t>
  </si>
  <si>
    <t>5,0 MG + 50,0 MG CAP DURA CT STR X 30</t>
  </si>
  <si>
    <t>MALEATO ÁCIDO DE TIMOLOL;BIMATOPROSTA</t>
  </si>
  <si>
    <t>1014701710069</t>
  </si>
  <si>
    <t>GANFORT</t>
  </si>
  <si>
    <t>(0,3 + 5,0) MG/ML SOL OFT CT ENVOL 10 FLAC PLAS PEBD TRANS X 0,4 ML</t>
  </si>
  <si>
    <t>S1E2 - PREPARAÇÕES ANTIGLAUCOMAS E MIÓTICAS TÓPICAS</t>
  </si>
  <si>
    <t>MALEATO DE CLORFENAMINA;PARACETAMOL;CLORIDRATO DE FENILEFRINA</t>
  </si>
  <si>
    <t>1068900490122</t>
  </si>
  <si>
    <t>STILGRIP</t>
  </si>
  <si>
    <t>400 MG + 4 MG + 4 MG PO SOL OR CT 5 ENV AL PLAS PE X 5 G</t>
  </si>
  <si>
    <t>1068901350197</t>
  </si>
  <si>
    <t>RESFENOL</t>
  </si>
  <si>
    <t>(400 + 4 + 4)MG CAP DURA CT BL AL PLAS/PVC TRANS X 20</t>
  </si>
  <si>
    <t>R5A - ANTIGRIPAIS SEM ANTIINFECCIOSOS</t>
  </si>
  <si>
    <t>MALEATO DE CLORFENIRAMINA;PARACETAMOL;CLORIDRATO DE FENILEFRINA</t>
  </si>
  <si>
    <t>1023513210053</t>
  </si>
  <si>
    <t>GRIPEN F</t>
  </si>
  <si>
    <t>1068901350052</t>
  </si>
  <si>
    <t>MALEATO DE ENALAPRIL</t>
  </si>
  <si>
    <t>1023504700086</t>
  </si>
  <si>
    <t>20 MG COM CT BL AL/AL X 30</t>
  </si>
  <si>
    <t>1002900310490</t>
  </si>
  <si>
    <t>RENITEC</t>
  </si>
  <si>
    <t>5 MG COM CT BL AL/AL X 30</t>
  </si>
  <si>
    <t>MALEATO DE ENALAPRIL;BESILATO DE ANLODIPINO</t>
  </si>
  <si>
    <t>1057305860088</t>
  </si>
  <si>
    <t>SINERGEN</t>
  </si>
  <si>
    <t>(5+20) MG CAP DURA CT STR X 30</t>
  </si>
  <si>
    <t>C9B3 - INIBIDORES DA ECA ASSOCIADOS A ANTAGONISTAS DO CÁLCIO (C8)</t>
  </si>
  <si>
    <t>MALEATO DE TIMOLOL</t>
  </si>
  <si>
    <t>1057306150025</t>
  </si>
  <si>
    <t>2,5 MG/ML SOL OFT CT FR GOT PLAS OPC X 5 ML</t>
  </si>
  <si>
    <t>MALEATO DE TIMOLOL;BIMATOPROSTA</t>
  </si>
  <si>
    <t>1058309930011</t>
  </si>
  <si>
    <t>GLAMIGAN MT</t>
  </si>
  <si>
    <t>(0,3 + 5,0) MG/ML SOL OFT CT FR GOT PLAS PEBD OPC X 3 ML</t>
  </si>
  <si>
    <t>MELOXICAM</t>
  </si>
  <si>
    <t>1023512120077</t>
  </si>
  <si>
    <t>MELOVAC</t>
  </si>
  <si>
    <t>15 MG COM CT BL AL PLAS OPC X 10 </t>
  </si>
  <si>
    <t>1023505270190</t>
  </si>
  <si>
    <t>1039001800011</t>
  </si>
  <si>
    <t>INICOX DP</t>
  </si>
  <si>
    <t>15 MG COM CT BL AL PLAS TRANS X 5 </t>
  </si>
  <si>
    <t>MESILATO DE DOXAZOSINA</t>
  </si>
  <si>
    <t>1011801230145</t>
  </si>
  <si>
    <t>UNOPROST</t>
  </si>
  <si>
    <t>4 MG COM CT 2 BL AL PLAS INC X 15</t>
  </si>
  <si>
    <t>C2A2 - ANTI-HIPERTENSIVOS PURO-AÇÃO PERIFÉRICA</t>
  </si>
  <si>
    <t>1558405260201</t>
  </si>
  <si>
    <t>4 MG COM CT BL PLAS TRANS X 30</t>
  </si>
  <si>
    <t>1021602760011</t>
  </si>
  <si>
    <t>CARDURAN</t>
  </si>
  <si>
    <t>4 MG COM REV LIB CONT CT BL AL/AL X 10</t>
  </si>
  <si>
    <t>MESILATO DE DOXAZOSINA;FINASTERIDA</t>
  </si>
  <si>
    <t>1004313960036</t>
  </si>
  <si>
    <t>HOMINUS</t>
  </si>
  <si>
    <t>(2,0 + 5,0) MG COM REV CAP DURA CT BL AL PLAS PVC/PVDC TRANS X 30</t>
  </si>
  <si>
    <t>G4C4 - BPH COMBINAÇÕES DE ALFA-ANTAGONISTAS E INIBIDORES DA 5-ALFA TESTOSTERONA REDUTASE</t>
  </si>
  <si>
    <t>1004310760036</t>
  </si>
  <si>
    <t>DUOMO HP</t>
  </si>
  <si>
    <t>(2,0 + 5,0) MG  COM REV CAP DURA CT BL AL PLAS PVC/PVDC TRANS X 30</t>
  </si>
  <si>
    <t>METRONIDAZOL</t>
  </si>
  <si>
    <t>1037000710118</t>
  </si>
  <si>
    <t>HELMIZOL</t>
  </si>
  <si>
    <t>400 MG COM CT BL AL PLAS TRANS X 24</t>
  </si>
  <si>
    <t>G1A1 - TRICOMONICIDAS SISTÊMICOS</t>
  </si>
  <si>
    <t>1832603770023</t>
  </si>
  <si>
    <t>FLAGYL</t>
  </si>
  <si>
    <t>400 MG COM REV CT BL AL PLAS TRANS X 24</t>
  </si>
  <si>
    <t>1256800430046</t>
  </si>
  <si>
    <t>100 MG/G GEL VAG CT BG AL X 50 G + 10 APLIC</t>
  </si>
  <si>
    <t>G1A2 - TRICOMONICIDAS TÓPICOS</t>
  </si>
  <si>
    <t>NAPROXENO</t>
  </si>
  <si>
    <t>1037006210133</t>
  </si>
  <si>
    <t>NAPROX</t>
  </si>
  <si>
    <t>500 MG COM CT BL AL PLAS LAR X 20</t>
  </si>
  <si>
    <t>1037004460124</t>
  </si>
  <si>
    <t>500 MG COM CT BL AL PLAS LAR X 10   </t>
  </si>
  <si>
    <t>NAPROXENO SÓDICO</t>
  </si>
  <si>
    <t>1058309780079</t>
  </si>
  <si>
    <t>1705600470106</t>
  </si>
  <si>
    <t>FLANAX</t>
  </si>
  <si>
    <t>NIFEDIPINO</t>
  </si>
  <si>
    <t>1558401690023</t>
  </si>
  <si>
    <t>NEO FEDIPINA</t>
  </si>
  <si>
    <t>10 MG COM CT BL AL PLAS AMB X 30</t>
  </si>
  <si>
    <t>NIMESULIDA</t>
  </si>
  <si>
    <t>1256802650035</t>
  </si>
  <si>
    <t>100 MG COM CT BL AL PLAS PVDC 40 TRANS X 20</t>
  </si>
  <si>
    <t>1057303010036</t>
  </si>
  <si>
    <t>NISULID</t>
  </si>
  <si>
    <t>100 MG COM CT BL AL PLAS TRANS X 12</t>
  </si>
  <si>
    <t>1156002120035</t>
  </si>
  <si>
    <t>PREXULID</t>
  </si>
  <si>
    <t>100 MG COM SUS CT BL AL PLAS PVC/PCTFE TRANS X 12</t>
  </si>
  <si>
    <t>N2B1 - ANALGÉSICOS NÃO NARCÓTICOS E ANTIPIRÉTICOS SOB PRESCRIÇÃO</t>
  </si>
  <si>
    <t>NISTATINA</t>
  </si>
  <si>
    <t>1071501120097</t>
  </si>
  <si>
    <t>ALBISTIN</t>
  </si>
  <si>
    <t>25.000 UI/G CREM VAG CT BG AL X 60 G +  14 APLIC</t>
  </si>
  <si>
    <t>G1B - ANTIFÚNGICOS GINECOLÓGICOS</t>
  </si>
  <si>
    <t>1063902640023</t>
  </si>
  <si>
    <t>MICOSTATIN</t>
  </si>
  <si>
    <t>25.000 UI/G CREM VAG CT BG AL X 60 G + 14 APLIC</t>
  </si>
  <si>
    <t>1677303040027</t>
  </si>
  <si>
    <t>100 000 UI/ML SUS OR CT FR VD AMB X 50 ML+ CGT </t>
  </si>
  <si>
    <t>A1B - ANTIFÚNGICOS ORAIS TÓPICOS</t>
  </si>
  <si>
    <t>NISTATINA;OXIDO DE ZINCO</t>
  </si>
  <si>
    <t>1023513560011</t>
  </si>
  <si>
    <t>POMAGLÓS TRATAMENTO</t>
  </si>
  <si>
    <t>100.000 UI/G + 200 MG/G POM DERM CT BG AL X 60 G </t>
  </si>
  <si>
    <t>NITRATO DE MICONAZOL</t>
  </si>
  <si>
    <t>1256800530040</t>
  </si>
  <si>
    <t>20 MG/G CREM VAG CT BG AL X 80 G + 14 APLIC</t>
  </si>
  <si>
    <t>1071501790017</t>
  </si>
  <si>
    <t>VOLNAC</t>
  </si>
  <si>
    <t>20 MG/G CREM DERM CT BG AL X 28G</t>
  </si>
  <si>
    <t>1049713570030</t>
  </si>
  <si>
    <t>VODOL</t>
  </si>
  <si>
    <t>20 MG/ML SUS TOP CT FR PLAS OPC SPRAY X 60 ML</t>
  </si>
  <si>
    <t>NORFLOXACINO</t>
  </si>
  <si>
    <t>1356906950023</t>
  </si>
  <si>
    <t>NORF</t>
  </si>
  <si>
    <t>400 MG COM REV CT BL AL PLAS OPC X 14</t>
  </si>
  <si>
    <t>1267502300026</t>
  </si>
  <si>
    <t>OFLOXACINO</t>
  </si>
  <si>
    <t>1058308710018</t>
  </si>
  <si>
    <t>3 MG/ML SOL OFT CT FR PLAS TRANS GOT X 5 ML </t>
  </si>
  <si>
    <t>S1A - ANTIINFECCIOS OFTALMOLÓGICOS</t>
  </si>
  <si>
    <t>OMEPRAZOL</t>
  </si>
  <si>
    <t>1267503800243</t>
  </si>
  <si>
    <t>40 MG CAP DURA LIB RETARD CT BL AL PLAS PVC TRANS X 56</t>
  </si>
  <si>
    <t>OXALATO DE ESCITALOPRAM</t>
  </si>
  <si>
    <t>1057303790041</t>
  </si>
  <si>
    <t>EXODUS</t>
  </si>
  <si>
    <t>10 MG COM REV CT BL AL PLAS TRANS X 30</t>
  </si>
  <si>
    <t>1023510630221</t>
  </si>
  <si>
    <t>15 MG COM REV CT BL AL PLAS OPC X 30</t>
  </si>
  <si>
    <t>1004313280043</t>
  </si>
  <si>
    <t>ESC ODT</t>
  </si>
  <si>
    <t>20 MG COM ORODISP CT BL AL AL X 30</t>
  </si>
  <si>
    <t>PANTOPRAZOL</t>
  </si>
  <si>
    <t>1057304620083</t>
  </si>
  <si>
    <t>ADIPEPT</t>
  </si>
  <si>
    <t>1558404470075</t>
  </si>
  <si>
    <t>40 MG COM REV LIB RETARD CT BL AL/AL X 28</t>
  </si>
  <si>
    <t>PANTOPRAZOL MAGNÉSICO DI-HIDRATADO</t>
  </si>
  <si>
    <t>1023512960075</t>
  </si>
  <si>
    <t>RESTITUE</t>
  </si>
  <si>
    <t>40 MG COM REV LIB RETARD CT BL AL AL X 60</t>
  </si>
  <si>
    <t>1023512890050</t>
  </si>
  <si>
    <t>PANTOPRAZOL SÓDICO SESQUI-HIDRATADO</t>
  </si>
  <si>
    <t>1057300110099</t>
  </si>
  <si>
    <t>PANTOMIX</t>
  </si>
  <si>
    <t>40 MG COM REV LIB RETARD CT BL AL AL X 42</t>
  </si>
  <si>
    <t>1256802620047</t>
  </si>
  <si>
    <t>20 MG COM REV LIB RETARD CT BL AL AL X 56</t>
  </si>
  <si>
    <t>PARACETAMOL</t>
  </si>
  <si>
    <t>1049711370050</t>
  </si>
  <si>
    <t>TERMOL</t>
  </si>
  <si>
    <t>1049702810027</t>
  </si>
  <si>
    <t>1010701690154</t>
  </si>
  <si>
    <t>SONRIDOR</t>
  </si>
  <si>
    <t>500 MG COM EFERV CT 12 STR AL/PLAS X 2 </t>
  </si>
  <si>
    <t>PARACETAMOL;CAFEÍNA</t>
  </si>
  <si>
    <t>1023513190011</t>
  </si>
  <si>
    <t>EMSGRIP CAF</t>
  </si>
  <si>
    <t>500 MG + 65 MG COM REV CT BL AL PLAS OPC X 20</t>
  </si>
  <si>
    <t>1267503670013</t>
  </si>
  <si>
    <t>PARACETAMOL + CAFEÍNA</t>
  </si>
  <si>
    <t>PARACETAMOL;CAFEÍNA ANIDRA;CITRATO DE ORFENADRINA</t>
  </si>
  <si>
    <t>1057307150029</t>
  </si>
  <si>
    <t>DORILAX DT</t>
  </si>
  <si>
    <t>(450,0 + 50,0 + 35,0) MG COM CT BL AL PLAS PVC/PVDC TRANS X 12</t>
  </si>
  <si>
    <t>PARACETAMOL;CLORIDRATO DE PSEUDOEFEDRINA</t>
  </si>
  <si>
    <t>1023512710060</t>
  </si>
  <si>
    <t>EMSFEB EFE</t>
  </si>
  <si>
    <t>500 MG + 30 MG COM REV CT BL AL PLAS OPC X 24</t>
  </si>
  <si>
    <t>1123634270053</t>
  </si>
  <si>
    <t>TYLENOL SINUS</t>
  </si>
  <si>
    <t>500 MG + 30 MG COM REV CT BL AL/PAP PLAS PVDC TRANS X 24</t>
  </si>
  <si>
    <t>PARACETAMOL;FOSFATO DE CODEÍNA</t>
  </si>
  <si>
    <t>1004310120101</t>
  </si>
  <si>
    <t>PACO</t>
  </si>
  <si>
    <t>500MG + 30MG COM CT BL AL PVC/PCTFE TRANS X 36</t>
  </si>
  <si>
    <t>1004311350109</t>
  </si>
  <si>
    <t>PARACETAMOL + FOSFATO DE CODEÍNA</t>
  </si>
  <si>
    <t>PIRACETAM</t>
  </si>
  <si>
    <t>1057305460020</t>
  </si>
  <si>
    <t>NOOTRON</t>
  </si>
  <si>
    <t>60 MG/ML SOL OR PED CT FR VD AMB X 110 ML + COP</t>
  </si>
  <si>
    <t>N6D - NOOTRÓPICOS</t>
  </si>
  <si>
    <t>1832604200026</t>
  </si>
  <si>
    <t>NOOTROPIL</t>
  </si>
  <si>
    <t>200 MG/ML SOL INJ CX 12 AMP VD AMB X 5 ML</t>
  </si>
  <si>
    <t>PREDNISOLONA</t>
  </si>
  <si>
    <t>1004313970104</t>
  </si>
  <si>
    <t>PERCOIDE</t>
  </si>
  <si>
    <t>40 MG COM CT BL AL AL X 7</t>
  </si>
  <si>
    <t>1351700440266</t>
  </si>
  <si>
    <t>40 MG COM CT BL AL AL X 40</t>
  </si>
  <si>
    <t>PREDNISONA</t>
  </si>
  <si>
    <t>1558400780045</t>
  </si>
  <si>
    <t>CORTICORTEN</t>
  </si>
  <si>
    <t>1558405720040</t>
  </si>
  <si>
    <t>1002901890024</t>
  </si>
  <si>
    <t>METICORTEN</t>
  </si>
  <si>
    <t>5 MG COM CT BL AL PLAS TRANS X 20</t>
  </si>
  <si>
    <t>PROPIONATO DE CLOBETASOL</t>
  </si>
  <si>
    <t>61.517.397/0001-88</t>
  </si>
  <si>
    <t>THERASKIN FARMACEUTICA LTDA.</t>
  </si>
  <si>
    <t>1019102380097</t>
  </si>
  <si>
    <t>THERAPSOR</t>
  </si>
  <si>
    <t>0,5 MG/ML SOL TOP CT FR PLAS AMB CGT X 25 ML</t>
  </si>
  <si>
    <t>1023507550026</t>
  </si>
  <si>
    <t>0,5 MG/G SOL CAP CT FR PLAS OPC GOT X 50 G</t>
  </si>
  <si>
    <t>1010701980039</t>
  </si>
  <si>
    <t>PSOREX</t>
  </si>
  <si>
    <t>0,5 MG/G POM CT BG AL X 30 G</t>
  </si>
  <si>
    <t>ROSUVASTATINA</t>
  </si>
  <si>
    <t>1161801980074</t>
  </si>
  <si>
    <t>VIVACOR</t>
  </si>
  <si>
    <t>20 MG COM REV CT BL AL/AL X 30</t>
  </si>
  <si>
    <t>ROSUVASTATINA CÁLCICA</t>
  </si>
  <si>
    <t>1057304140081</t>
  </si>
  <si>
    <t>TREZOR</t>
  </si>
  <si>
    <t>1351700410073</t>
  </si>
  <si>
    <t>10 MG COM REV CT BL AL AL X 60</t>
  </si>
  <si>
    <t>1161802000014</t>
  </si>
  <si>
    <t>CRESTOR</t>
  </si>
  <si>
    <t>10 MG COM REV CT BL AL/AL X 10</t>
  </si>
  <si>
    <t>SIMETICONA</t>
  </si>
  <si>
    <t>1739000090056</t>
  </si>
  <si>
    <t>LUFTAL</t>
  </si>
  <si>
    <t>75 MG ML EMU OR CT FR PLAS OPC GOT X 30 ML</t>
  </si>
  <si>
    <t>A2A2 - Antiflatulentos Puros e Carminativos</t>
  </si>
  <si>
    <t>SUCCINATO DE METOPROLOL</t>
  </si>
  <si>
    <t>1161802490151</t>
  </si>
  <si>
    <t>50 MG COM REV LIB PROL CT BL AL PLAS INC X 60</t>
  </si>
  <si>
    <t>1161800770114</t>
  </si>
  <si>
    <t>SELOZOK</t>
  </si>
  <si>
    <t>100 MG COM REV LIB PROL CT BL AL PLAS INC X 30 </t>
  </si>
  <si>
    <t>SUCCINATO DE SUMATRIPTANA</t>
  </si>
  <si>
    <t>1003300290187</t>
  </si>
  <si>
    <t>SUMAX</t>
  </si>
  <si>
    <t>50 MG COM REV CT BL AL PLAS TRANS X 6</t>
  </si>
  <si>
    <t>N2C1 - ANTIENXAQUECOSOS TRIPTÂNICOS</t>
  </si>
  <si>
    <t>1097403390018</t>
  </si>
  <si>
    <t>50 MG COM REV CT BL AL/AL X 2 </t>
  </si>
  <si>
    <t>1003301630038</t>
  </si>
  <si>
    <t>100 MG/ML SOL NAS CT FR SPR PLAS OPC X 0,2 ML</t>
  </si>
  <si>
    <t>SULFATO DE NEOMICINA;ACETATO DE CLOSTEBOL</t>
  </si>
  <si>
    <t>61.100.004/0001-36</t>
  </si>
  <si>
    <t>ZAMBON LABORATÓRIOS FARMACÊUTICOS LTDA.</t>
  </si>
  <si>
    <t>1008499470037</t>
  </si>
  <si>
    <t>NOVADERM</t>
  </si>
  <si>
    <t>5 MG/G + 5 MG/G CREM DERM CT BG AL X 30 G </t>
  </si>
  <si>
    <t>D3A9 - TODOS OUTROS PRODUTOS PARA TRATAMENTO DE FERIDAS</t>
  </si>
  <si>
    <t>1832602260013</t>
  </si>
  <si>
    <t>ACETATO DE CLOSTEBOL + SULFATO DE NEOMICINA</t>
  </si>
  <si>
    <t>5 MG/G + 5 MG/G CREM DERM CT BG AL X 30 G</t>
  </si>
  <si>
    <t>1211004230012</t>
  </si>
  <si>
    <t>TROFODERMIN</t>
  </si>
  <si>
    <t>SULFATO DE NEOMICINA;BACITRACINA ZÍNCICA</t>
  </si>
  <si>
    <t>1677302010027</t>
  </si>
  <si>
    <t>NEOTRICIN</t>
  </si>
  <si>
    <t>5 MG + 250 UI/G POM DERM CT BG AL X 50G</t>
  </si>
  <si>
    <t>1256801280021</t>
  </si>
  <si>
    <t>SULFATO DE NEOMICINA + BACITRACINA ZÍNCICA</t>
  </si>
  <si>
    <t>5 MG/G + 250 UI/G POM DERM CT BG AL X 50 G</t>
  </si>
  <si>
    <t>TENOXICAM</t>
  </si>
  <si>
    <t>1558402380011</t>
  </si>
  <si>
    <t>TILOXINEO</t>
  </si>
  <si>
    <t>20 MG COM REV CT BL AL PLAS INC X 10</t>
  </si>
  <si>
    <t>1023510010010</t>
  </si>
  <si>
    <t>20 MG COM REV CT BL AL PLAS TRANS X 10  </t>
  </si>
  <si>
    <t>TIABENDAZOL</t>
  </si>
  <si>
    <t>1049711510022</t>
  </si>
  <si>
    <t>FOLDAN</t>
  </si>
  <si>
    <t>50 MG/ML LOCAO CT FR VD AMB X 50 ML</t>
  </si>
  <si>
    <t>TINIDAZOL</t>
  </si>
  <si>
    <t>1058305200019</t>
  </si>
  <si>
    <t>500 MG COM REV CT BL AL PLAS OPC X 4 </t>
  </si>
  <si>
    <t>1211003780019</t>
  </si>
  <si>
    <t>PLETIL</t>
  </si>
  <si>
    <t>500 MG COM REV CT BL AL PLAS TRANS X 4</t>
  </si>
  <si>
    <t>TINIDAZOL;TIOCONAZOL</t>
  </si>
  <si>
    <t>60.726.692/0001-81</t>
  </si>
  <si>
    <t>MARJAN INDÚSTRIA E COMÉRCIO LTDA</t>
  </si>
  <si>
    <t>1015501940018</t>
  </si>
  <si>
    <t>TAKIL</t>
  </si>
  <si>
    <t>20 MG + 30 MG CREM VAG CT BG AL X 35 G + 7 APLIC DESC</t>
  </si>
  <si>
    <t>1023505800017</t>
  </si>
  <si>
    <t>TIOCONAZOL + TINIDAZOL</t>
  </si>
  <si>
    <t>20 MG/G + 30 MG/G CREM VAG CT BG AL X 35 G + 7 APLIC</t>
  </si>
  <si>
    <t>TRIANCINOLONA ACETONIDA</t>
  </si>
  <si>
    <t>1023512250019</t>
  </si>
  <si>
    <t>COLIAFT</t>
  </si>
  <si>
    <t>1 MG/G PAST CT BG AL X 10 G</t>
  </si>
  <si>
    <t>A1A3 - ANALGÉSICOS E ANTIINFLAMATÓRIOS BUCAIS DE USO TÓPICO</t>
  </si>
  <si>
    <t>1023507350019</t>
  </si>
  <si>
    <t>ACETONIDA DE TRIANCINOLONA</t>
  </si>
  <si>
    <t>1 MG/G PAST CT BG AL X 10 G </t>
  </si>
  <si>
    <t>TRIMETOPRIMA;SULFAMETOXAZOL</t>
  </si>
  <si>
    <t>1677302530152</t>
  </si>
  <si>
    <t>BENECTRIN</t>
  </si>
  <si>
    <t>400 MG + 80 MG COM CT BL AL PLAS PVDC TRANS X 50</t>
  </si>
  <si>
    <t>J1E - ASSOCIAÇÕES DE TRIMETOPRIMA E SIMILARES</t>
  </si>
  <si>
    <t>1039002050014</t>
  </si>
  <si>
    <t>BACTRIM</t>
  </si>
  <si>
    <t>400 MG + 80 MG COM CT BL AL PLAS TRANS X 20</t>
  </si>
  <si>
    <t>1055303760047</t>
  </si>
  <si>
    <t>VODSSO</t>
  </si>
  <si>
    <t>500 MG COM REV CT FR PLAST OPC X 50 </t>
  </si>
  <si>
    <t>1055303150044</t>
  </si>
  <si>
    <t>300 MG COM REV CT FR VD AMB X 25 </t>
  </si>
  <si>
    <t>VALSARTANA</t>
  </si>
  <si>
    <t>1356907020224</t>
  </si>
  <si>
    <t>BRASART BCC</t>
  </si>
  <si>
    <t>320 MG + 10 MG COM REV CT BL AL AL X 30</t>
  </si>
  <si>
    <t>1832600800061</t>
  </si>
  <si>
    <t>160 MG COM REV CT BL AL/AL X 60</t>
  </si>
  <si>
    <t>1006800650111</t>
  </si>
  <si>
    <t>DIOVAN</t>
  </si>
  <si>
    <t>160 MG COM REV CT BL AL AL X 28</t>
  </si>
  <si>
    <t>VALSARTANA;BESILATO DE ANLODIPINO</t>
  </si>
  <si>
    <t>1356907020089</t>
  </si>
  <si>
    <t>160 MG + 5 MG COM REV CT BL AL AL X 60</t>
  </si>
  <si>
    <t>1057307310107</t>
  </si>
  <si>
    <t>VALSARTANA + ANLODIPINO</t>
  </si>
  <si>
    <t>(320,0+10,0) MG COM REV CT BL AL AL X 30</t>
  </si>
  <si>
    <t>1006810530141</t>
  </si>
  <si>
    <t>DIOVAN AMLO FIX</t>
  </si>
  <si>
    <t>(160,00+10,00) MG COM REV CT BL AL AL X 28</t>
  </si>
  <si>
    <t>TADALAFILA</t>
  </si>
  <si>
    <t>1438102240262</t>
  </si>
  <si>
    <t>20 MG COM REV CT BL AL PLAS PVC/PE/PVDC TRANS X 2</t>
  </si>
  <si>
    <t>G4E1 - PRODUTOS PARA DISFUNÇÃO ERÉTIL, INIBIDORES DA PDE5</t>
  </si>
  <si>
    <t>1832602360026</t>
  </si>
  <si>
    <t>20 MG COM REV CT BL AL PLAS TRANS X 2</t>
  </si>
  <si>
    <t>1832602360018</t>
  </si>
  <si>
    <t>20 MG COM REV CT BL AL PLAS TRANS X 1 </t>
  </si>
  <si>
    <t>CITRATO DE SILDENAFILA</t>
  </si>
  <si>
    <t>525074113116118</t>
  </si>
  <si>
    <t>1832601680086</t>
  </si>
  <si>
    <t>50 MG COM REV CT BL AL PLAS TRANS X 4</t>
  </si>
  <si>
    <t>506421030047006</t>
  </si>
  <si>
    <t>1438102130076</t>
  </si>
  <si>
    <t>50 MG COM REV CT BL AL PLAS PVC TRANS X 4</t>
  </si>
  <si>
    <t>542113040000406</t>
  </si>
  <si>
    <t>1351700030025</t>
  </si>
  <si>
    <t>50 MG COM REV CT BL AL PLAS TRANS X 1 </t>
  </si>
  <si>
    <t>MELYSSE</t>
  </si>
  <si>
    <t>50.74</t>
  </si>
  <si>
    <t>1057300190017</t>
  </si>
  <si>
    <t>10 MG/ML XPE CT FR PLAS AMB X 120 ML + COP  X 10 ML</t>
  </si>
  <si>
    <t>36.7</t>
  </si>
  <si>
    <t>Por tipo(1 a 10)</t>
  </si>
  <si>
    <t>Probabilidade</t>
  </si>
  <si>
    <t>5 MG/ML + 2 MG/ML SUS INJ CT 1 AMP VD TRANS X 1 ML </t>
  </si>
  <si>
    <t>5 MG/ML + 2 MG/ML SUS INJ CT 01 AMP VD TRANS X 1 ML </t>
  </si>
  <si>
    <t>(400 + 4 + 4)MG CAP DURA CT BL AL PLAS/PVC TRANS X 4</t>
  </si>
  <si>
    <t>550 MG COM REV CX BL AL PLAS TRANS X 4</t>
  </si>
  <si>
    <t>750 MG COM CT BL AL PLAS TRANS X 10</t>
  </si>
  <si>
    <t>50 MG COM REV CT BL AL PLAS TRANS X 30</t>
  </si>
  <si>
    <t>11.85</t>
  </si>
  <si>
    <t>300 MG + 35 MG + 50 MG COM CT BL AL PLAS  AMB X 10</t>
  </si>
  <si>
    <t>500 MG COM CT BL AL PLAS TRANSL X 10</t>
  </si>
  <si>
    <t>600 MG CAP MOLE CT BL AL PLAS PVC/PVDC TRANS X 10</t>
  </si>
  <si>
    <t>500 MG COM CT BL AL PLAS PVC TRANS X 10</t>
  </si>
  <si>
    <t>(400 + 4 + 4) MG CAP DURA CT BL AL PLAS PVC TRANS X 10</t>
  </si>
  <si>
    <t>10 MG COM REV CT BL AL PLAS PVC/PVDC  TRANS X 10</t>
  </si>
  <si>
    <t>100 MG COM CT FR PLAS OPC X 10</t>
  </si>
  <si>
    <t>300 MG + 50 MG + 35 MG COM CT BL AL PLAS PVC TRANS X 10</t>
  </si>
  <si>
    <t>500 MG COM CT  BL AL PLAS PVC TRANS X 10</t>
  </si>
  <si>
    <t>275 MG COM REV CT BL AL PLAS PVDC TRANS X 4</t>
  </si>
  <si>
    <t>1G COM EFEV CT STR AL AL X 10</t>
  </si>
  <si>
    <t>Por subs (1 a 4)</t>
  </si>
  <si>
    <t>B1</t>
  </si>
  <si>
    <t>B2</t>
  </si>
  <si>
    <t>rec</t>
  </si>
  <si>
    <t>C1</t>
  </si>
  <si>
    <t>AM</t>
  </si>
  <si>
    <t>A2</t>
  </si>
  <si>
    <t>Liberado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</si>
</sst>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5"/>
  <sheetViews>
    <sheetView tabSelected="1" topLeftCell="I1" workbookViewId="0">
      <selection activeCell="I2" sqref="I2"/>
    </sheetView>
  </sheetViews>
  <sheetFormatPr defaultRowHeight="15"/>
  <cols>
    <col min="3" max="3" width="99.85546875" bestFit="1" customWidth="1"/>
    <col min="4" max="4" width="18" bestFit="1" customWidth="1"/>
    <col min="5" max="5" width="63.5703125" bestFit="1" customWidth="1"/>
    <col min="6" max="6" width="16.140625" bestFit="1" customWidth="1"/>
    <col min="7" max="7" width="14.140625" bestFit="1" customWidth="1"/>
    <col min="8" max="8" width="72.5703125" bestFit="1" customWidth="1"/>
    <col min="9" max="9" width="72.5703125" customWidth="1"/>
    <col min="10" max="10" width="140.42578125" bestFit="1" customWidth="1"/>
    <col min="11" max="11" width="6.5703125" bestFit="1" customWidth="1"/>
    <col min="12" max="12" width="94.5703125" bestFit="1" customWidth="1"/>
    <col min="13" max="13" width="9.7109375" bestFit="1" customWidth="1"/>
    <col min="14" max="15" width="7.5703125" bestFit="1" customWidth="1"/>
    <col min="16" max="16" width="8.7109375" bestFit="1" customWidth="1"/>
    <col min="17" max="17" width="26.7109375" bestFit="1" customWidth="1"/>
  </cols>
  <sheetData>
    <row r="1" spans="1:20" s="3" customFormat="1">
      <c r="A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/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 t="s">
        <v>1822</v>
      </c>
      <c r="Q1" s="1">
        <v>13</v>
      </c>
      <c r="R1" s="4" t="s">
        <v>1819</v>
      </c>
      <c r="S1" s="4" t="s">
        <v>1799</v>
      </c>
      <c r="T1" s="4" t="s">
        <v>1800</v>
      </c>
    </row>
    <row r="2" spans="1:20" s="3" customFormat="1">
      <c r="A2" s="1">
        <v>22</v>
      </c>
      <c r="B2">
        <v>359</v>
      </c>
      <c r="C2" t="s">
        <v>286</v>
      </c>
      <c r="D2" t="s">
        <v>33</v>
      </c>
      <c r="E2" t="s">
        <v>34</v>
      </c>
      <c r="F2">
        <v>507701907133117</v>
      </c>
      <c r="G2" t="s">
        <v>287</v>
      </c>
      <c r="H2" t="s">
        <v>286</v>
      </c>
      <c r="I2"/>
      <c r="J2" t="s">
        <v>288</v>
      </c>
      <c r="K2">
        <v>150</v>
      </c>
      <c r="L2" t="s">
        <v>244</v>
      </c>
      <c r="M2" t="s">
        <v>6</v>
      </c>
      <c r="N2">
        <v>53.61</v>
      </c>
      <c r="O2">
        <v>74.11</v>
      </c>
      <c r="P2" s="3" t="s">
        <v>1824</v>
      </c>
      <c r="Q2" t="s">
        <v>62</v>
      </c>
      <c r="R2" s="3">
        <v>1</v>
      </c>
      <c r="S2" s="3">
        <v>1</v>
      </c>
      <c r="T2" s="3">
        <f t="shared" ref="T2:T65" si="0">(R2*S2)/(10*4)*100</f>
        <v>2.5</v>
      </c>
    </row>
    <row r="3" spans="1:20" s="3" customFormat="1">
      <c r="A3" s="1">
        <v>23</v>
      </c>
      <c r="B3">
        <v>76</v>
      </c>
      <c r="C3" t="s">
        <v>401</v>
      </c>
      <c r="D3" t="s">
        <v>395</v>
      </c>
      <c r="E3" t="s">
        <v>396</v>
      </c>
      <c r="F3">
        <v>501115110025705</v>
      </c>
      <c r="G3" t="s">
        <v>402</v>
      </c>
      <c r="H3" t="s">
        <v>403</v>
      </c>
      <c r="I3"/>
      <c r="J3" t="s">
        <v>404</v>
      </c>
      <c r="K3">
        <v>60</v>
      </c>
      <c r="L3" t="s">
        <v>405</v>
      </c>
      <c r="M3" t="s">
        <v>27</v>
      </c>
      <c r="N3">
        <v>228</v>
      </c>
      <c r="O3">
        <v>303.77</v>
      </c>
      <c r="P3" t="s">
        <v>1826</v>
      </c>
      <c r="Q3" t="s">
        <v>7</v>
      </c>
      <c r="R3" s="3">
        <v>1</v>
      </c>
      <c r="S3" s="3">
        <v>1</v>
      </c>
      <c r="T3" s="3">
        <f t="shared" si="0"/>
        <v>2.5</v>
      </c>
    </row>
    <row r="4" spans="1:20" s="3" customFormat="1">
      <c r="A4" s="1">
        <v>24</v>
      </c>
      <c r="B4">
        <v>470</v>
      </c>
      <c r="C4" t="s">
        <v>544</v>
      </c>
      <c r="D4" t="s">
        <v>214</v>
      </c>
      <c r="E4" t="s">
        <v>215</v>
      </c>
      <c r="F4">
        <v>526515003110311</v>
      </c>
      <c r="G4" t="s">
        <v>550</v>
      </c>
      <c r="H4" t="s">
        <v>551</v>
      </c>
      <c r="I4"/>
      <c r="J4" t="s">
        <v>552</v>
      </c>
      <c r="K4">
        <v>60</v>
      </c>
      <c r="L4" t="s">
        <v>168</v>
      </c>
      <c r="M4" t="s">
        <v>27</v>
      </c>
      <c r="N4">
        <v>64.540000000000006</v>
      </c>
      <c r="O4">
        <v>89.22</v>
      </c>
      <c r="P4" t="s">
        <v>1823</v>
      </c>
      <c r="Q4" t="s">
        <v>169</v>
      </c>
      <c r="R4" s="3">
        <v>1</v>
      </c>
      <c r="S4" s="3">
        <v>1</v>
      </c>
      <c r="T4" s="3">
        <f t="shared" si="0"/>
        <v>2.5</v>
      </c>
    </row>
    <row r="5" spans="1:20" s="3" customFormat="1">
      <c r="A5" s="1">
        <v>25</v>
      </c>
      <c r="B5">
        <v>496</v>
      </c>
      <c r="C5" t="s">
        <v>880</v>
      </c>
      <c r="D5" t="s">
        <v>141</v>
      </c>
      <c r="E5" t="s">
        <v>142</v>
      </c>
      <c r="F5">
        <v>528519120163307</v>
      </c>
      <c r="G5" t="s">
        <v>881</v>
      </c>
      <c r="H5" t="s">
        <v>882</v>
      </c>
      <c r="I5"/>
      <c r="J5" t="s">
        <v>883</v>
      </c>
      <c r="K5">
        <v>60</v>
      </c>
      <c r="L5" t="s">
        <v>475</v>
      </c>
      <c r="M5" t="s">
        <v>15</v>
      </c>
      <c r="N5">
        <v>290.24</v>
      </c>
      <c r="O5">
        <v>401.24</v>
      </c>
      <c r="P5" t="s">
        <v>1823</v>
      </c>
      <c r="Q5" t="s">
        <v>169</v>
      </c>
      <c r="R5" s="3">
        <v>1</v>
      </c>
      <c r="S5" s="3">
        <v>1</v>
      </c>
      <c r="T5" s="3">
        <f t="shared" si="0"/>
        <v>2.5</v>
      </c>
    </row>
    <row r="6" spans="1:20" s="3" customFormat="1">
      <c r="A6" s="1">
        <v>26</v>
      </c>
      <c r="B6">
        <v>300</v>
      </c>
      <c r="C6" t="s">
        <v>1143</v>
      </c>
      <c r="D6" t="s">
        <v>950</v>
      </c>
      <c r="E6" t="s">
        <v>951</v>
      </c>
      <c r="F6">
        <v>543817070024603</v>
      </c>
      <c r="G6" t="s">
        <v>1144</v>
      </c>
      <c r="H6" t="s">
        <v>1145</v>
      </c>
      <c r="I6"/>
      <c r="J6" t="s">
        <v>1146</v>
      </c>
      <c r="K6">
        <v>60</v>
      </c>
      <c r="L6" t="s">
        <v>1147</v>
      </c>
      <c r="M6" t="s">
        <v>15</v>
      </c>
      <c r="N6">
        <v>200.62</v>
      </c>
      <c r="O6">
        <v>277.35000000000002</v>
      </c>
      <c r="P6" t="s">
        <v>1826</v>
      </c>
      <c r="Q6" t="s">
        <v>7</v>
      </c>
      <c r="R6" s="3">
        <v>1</v>
      </c>
      <c r="S6" s="3">
        <v>1</v>
      </c>
      <c r="T6" s="3">
        <f t="shared" si="0"/>
        <v>2.5</v>
      </c>
    </row>
    <row r="7" spans="1:20" s="3" customFormat="1">
      <c r="A7" s="1">
        <v>27</v>
      </c>
      <c r="B7">
        <v>334</v>
      </c>
      <c r="C7" t="s">
        <v>336</v>
      </c>
      <c r="D7" t="s">
        <v>343</v>
      </c>
      <c r="E7" t="s">
        <v>344</v>
      </c>
      <c r="F7">
        <v>552820050068217</v>
      </c>
      <c r="G7" t="s">
        <v>345</v>
      </c>
      <c r="H7" t="s">
        <v>346</v>
      </c>
      <c r="I7"/>
      <c r="J7" t="s">
        <v>347</v>
      </c>
      <c r="K7">
        <v>60</v>
      </c>
      <c r="L7" t="s">
        <v>340</v>
      </c>
      <c r="M7" t="s">
        <v>27</v>
      </c>
      <c r="N7">
        <v>199.18</v>
      </c>
      <c r="O7">
        <v>275.35000000000002</v>
      </c>
      <c r="P7" t="s">
        <v>1826</v>
      </c>
      <c r="Q7" t="s">
        <v>7</v>
      </c>
      <c r="R7" s="3">
        <v>1</v>
      </c>
      <c r="S7" s="3">
        <v>1</v>
      </c>
      <c r="T7" s="3">
        <f t="shared" si="0"/>
        <v>2.5</v>
      </c>
    </row>
    <row r="8" spans="1:20" s="3" customFormat="1">
      <c r="A8" s="1">
        <v>28</v>
      </c>
      <c r="B8">
        <v>1</v>
      </c>
      <c r="C8" t="s">
        <v>1665</v>
      </c>
      <c r="D8" t="s">
        <v>1</v>
      </c>
      <c r="E8" t="s">
        <v>2</v>
      </c>
      <c r="F8">
        <v>500512070043204</v>
      </c>
      <c r="G8" t="s">
        <v>1666</v>
      </c>
      <c r="H8" t="s">
        <v>1667</v>
      </c>
      <c r="I8"/>
      <c r="J8" t="s">
        <v>1664</v>
      </c>
      <c r="K8">
        <v>30</v>
      </c>
      <c r="L8" t="s">
        <v>340</v>
      </c>
      <c r="M8" t="s">
        <v>15</v>
      </c>
      <c r="N8">
        <v>285.95</v>
      </c>
      <c r="O8">
        <v>395.31</v>
      </c>
      <c r="P8" t="s">
        <v>1826</v>
      </c>
      <c r="Q8" t="s">
        <v>7</v>
      </c>
      <c r="R8" s="3">
        <v>1</v>
      </c>
      <c r="S8" s="3">
        <v>1</v>
      </c>
      <c r="T8" s="3">
        <f t="shared" si="0"/>
        <v>2.5</v>
      </c>
    </row>
    <row r="9" spans="1:20" s="3" customFormat="1">
      <c r="A9" s="1">
        <v>29</v>
      </c>
      <c r="B9">
        <v>284</v>
      </c>
      <c r="C9" t="s">
        <v>394</v>
      </c>
      <c r="D9" t="s">
        <v>395</v>
      </c>
      <c r="E9" t="s">
        <v>396</v>
      </c>
      <c r="F9">
        <v>501114030022102</v>
      </c>
      <c r="G9" t="s">
        <v>397</v>
      </c>
      <c r="H9" t="s">
        <v>398</v>
      </c>
      <c r="I9"/>
      <c r="J9" t="s">
        <v>399</v>
      </c>
      <c r="K9">
        <v>30</v>
      </c>
      <c r="L9" t="s">
        <v>400</v>
      </c>
      <c r="M9" t="s">
        <v>27</v>
      </c>
      <c r="N9">
        <v>115.54</v>
      </c>
      <c r="O9">
        <v>153.93</v>
      </c>
      <c r="P9" t="s">
        <v>1826</v>
      </c>
      <c r="Q9" t="s">
        <v>7</v>
      </c>
      <c r="R9" s="3">
        <v>1</v>
      </c>
      <c r="S9" s="3">
        <v>1</v>
      </c>
      <c r="T9" s="3">
        <f t="shared" si="0"/>
        <v>2.5</v>
      </c>
    </row>
    <row r="10" spans="1:20" s="3" customFormat="1">
      <c r="A10" s="1">
        <v>30</v>
      </c>
      <c r="B10">
        <v>186</v>
      </c>
      <c r="C10" t="s">
        <v>406</v>
      </c>
      <c r="D10" t="s">
        <v>395</v>
      </c>
      <c r="E10" t="s">
        <v>396</v>
      </c>
      <c r="F10">
        <v>501116070027205</v>
      </c>
      <c r="G10" t="s">
        <v>407</v>
      </c>
      <c r="H10" t="s">
        <v>408</v>
      </c>
      <c r="I10"/>
      <c r="J10" t="s">
        <v>409</v>
      </c>
      <c r="K10">
        <v>30</v>
      </c>
      <c r="L10" t="s">
        <v>410</v>
      </c>
      <c r="M10" t="s">
        <v>27</v>
      </c>
      <c r="N10">
        <v>226.4</v>
      </c>
      <c r="O10">
        <v>301.63</v>
      </c>
      <c r="P10" t="s">
        <v>1826</v>
      </c>
      <c r="Q10" t="s">
        <v>7</v>
      </c>
      <c r="R10" s="3">
        <v>1</v>
      </c>
      <c r="S10" s="3">
        <v>1</v>
      </c>
      <c r="T10" s="3">
        <f t="shared" si="0"/>
        <v>2.5</v>
      </c>
    </row>
    <row r="11" spans="1:20" s="3" customFormat="1">
      <c r="A11" s="1">
        <v>31</v>
      </c>
      <c r="B11">
        <v>119</v>
      </c>
      <c r="C11" t="s">
        <v>530</v>
      </c>
      <c r="D11" t="s">
        <v>307</v>
      </c>
      <c r="E11" t="s">
        <v>308</v>
      </c>
      <c r="F11">
        <v>502300304119219</v>
      </c>
      <c r="G11" t="s">
        <v>536</v>
      </c>
      <c r="H11" t="s">
        <v>537</v>
      </c>
      <c r="I11"/>
      <c r="J11" t="s">
        <v>538</v>
      </c>
      <c r="K11">
        <v>30</v>
      </c>
      <c r="L11" t="s">
        <v>421</v>
      </c>
      <c r="M11" t="s">
        <v>27</v>
      </c>
      <c r="N11">
        <v>143.43</v>
      </c>
      <c r="O11">
        <v>198.28</v>
      </c>
      <c r="P11" t="s">
        <v>1826</v>
      </c>
      <c r="Q11" t="s">
        <v>62</v>
      </c>
      <c r="R11" s="3">
        <v>1</v>
      </c>
      <c r="S11" s="3">
        <v>1</v>
      </c>
      <c r="T11" s="3">
        <f t="shared" si="0"/>
        <v>2.5</v>
      </c>
    </row>
    <row r="12" spans="1:20" s="3" customFormat="1">
      <c r="A12" s="1">
        <v>32</v>
      </c>
      <c r="B12">
        <v>247</v>
      </c>
      <c r="C12" t="s">
        <v>1678</v>
      </c>
      <c r="D12" t="s">
        <v>307</v>
      </c>
      <c r="E12" t="s">
        <v>308</v>
      </c>
      <c r="F12">
        <v>502303604113318</v>
      </c>
      <c r="G12" t="s">
        <v>1681</v>
      </c>
      <c r="H12" t="s">
        <v>1682</v>
      </c>
      <c r="I12"/>
      <c r="J12" t="s">
        <v>1683</v>
      </c>
      <c r="K12">
        <v>30</v>
      </c>
      <c r="L12" t="s">
        <v>312</v>
      </c>
      <c r="M12" t="s">
        <v>27</v>
      </c>
      <c r="N12">
        <v>91.84</v>
      </c>
      <c r="O12">
        <v>126.96</v>
      </c>
      <c r="P12" t="s">
        <v>1826</v>
      </c>
      <c r="Q12" t="s">
        <v>62</v>
      </c>
      <c r="R12" s="3">
        <v>1</v>
      </c>
      <c r="S12" s="3">
        <v>1</v>
      </c>
      <c r="T12" s="3">
        <f t="shared" si="0"/>
        <v>2.5</v>
      </c>
    </row>
    <row r="13" spans="1:20" s="3" customFormat="1">
      <c r="A13" s="1">
        <v>33</v>
      </c>
      <c r="B13">
        <v>355</v>
      </c>
      <c r="C13" t="s">
        <v>435</v>
      </c>
      <c r="D13" t="s">
        <v>436</v>
      </c>
      <c r="E13" t="s">
        <v>437</v>
      </c>
      <c r="F13">
        <v>504505606113315</v>
      </c>
      <c r="G13" t="s">
        <v>438</v>
      </c>
      <c r="H13" t="s">
        <v>439</v>
      </c>
      <c r="I13"/>
      <c r="J13" t="s">
        <v>440</v>
      </c>
      <c r="K13">
        <v>30</v>
      </c>
      <c r="L13" t="s">
        <v>432</v>
      </c>
      <c r="M13" t="s">
        <v>27</v>
      </c>
      <c r="N13">
        <v>121.26</v>
      </c>
      <c r="O13">
        <v>161.56</v>
      </c>
      <c r="P13" t="s">
        <v>1826</v>
      </c>
      <c r="Q13" t="s">
        <v>7</v>
      </c>
      <c r="R13" s="3">
        <v>1</v>
      </c>
      <c r="S13" s="3">
        <v>1</v>
      </c>
      <c r="T13" s="3">
        <f t="shared" si="0"/>
        <v>2.5</v>
      </c>
    </row>
    <row r="14" spans="1:20" s="3" customFormat="1">
      <c r="A14" s="1">
        <v>34</v>
      </c>
      <c r="B14">
        <v>472</v>
      </c>
      <c r="C14" t="s">
        <v>1495</v>
      </c>
      <c r="D14" t="s">
        <v>282</v>
      </c>
      <c r="E14" t="s">
        <v>283</v>
      </c>
      <c r="F14">
        <v>508013050096805</v>
      </c>
      <c r="G14" t="s">
        <v>1500</v>
      </c>
      <c r="H14" t="s">
        <v>1501</v>
      </c>
      <c r="I14"/>
      <c r="J14" t="s">
        <v>1502</v>
      </c>
      <c r="K14">
        <v>30</v>
      </c>
      <c r="L14" t="s">
        <v>1499</v>
      </c>
      <c r="M14" t="s">
        <v>27</v>
      </c>
      <c r="N14">
        <v>117.14</v>
      </c>
      <c r="O14">
        <v>156.07</v>
      </c>
      <c r="P14" t="s">
        <v>1826</v>
      </c>
      <c r="Q14" t="s">
        <v>7</v>
      </c>
      <c r="R14" s="3">
        <v>1</v>
      </c>
      <c r="S14" s="3">
        <v>1</v>
      </c>
      <c r="T14" s="3">
        <f t="shared" si="0"/>
        <v>2.5</v>
      </c>
    </row>
    <row r="15" spans="1:20" s="3" customFormat="1">
      <c r="A15" s="1">
        <v>35</v>
      </c>
      <c r="B15">
        <v>471</v>
      </c>
      <c r="C15" t="s">
        <v>1495</v>
      </c>
      <c r="D15" t="s">
        <v>282</v>
      </c>
      <c r="E15" t="s">
        <v>283</v>
      </c>
      <c r="F15">
        <v>508022050161517</v>
      </c>
      <c r="G15" t="s">
        <v>1496</v>
      </c>
      <c r="H15" t="s">
        <v>1497</v>
      </c>
      <c r="I15"/>
      <c r="J15" t="s">
        <v>1498</v>
      </c>
      <c r="K15">
        <v>30</v>
      </c>
      <c r="L15" t="s">
        <v>1499</v>
      </c>
      <c r="M15" t="s">
        <v>15</v>
      </c>
      <c r="N15">
        <v>117.14</v>
      </c>
      <c r="O15">
        <v>156.07</v>
      </c>
      <c r="P15" t="s">
        <v>1826</v>
      </c>
      <c r="Q15" t="s">
        <v>7</v>
      </c>
      <c r="R15" s="3">
        <v>1</v>
      </c>
      <c r="S15" s="3">
        <v>1</v>
      </c>
      <c r="T15" s="3">
        <f t="shared" si="0"/>
        <v>2.5</v>
      </c>
    </row>
    <row r="16" spans="1:20" s="3" customFormat="1">
      <c r="A16" s="1">
        <v>36</v>
      </c>
      <c r="B16">
        <v>436</v>
      </c>
      <c r="C16" t="s">
        <v>782</v>
      </c>
      <c r="D16" t="s">
        <v>102</v>
      </c>
      <c r="E16" t="s">
        <v>103</v>
      </c>
      <c r="F16">
        <v>510608601119319</v>
      </c>
      <c r="G16" t="s">
        <v>788</v>
      </c>
      <c r="H16" t="s">
        <v>789</v>
      </c>
      <c r="I16"/>
      <c r="J16" t="s">
        <v>790</v>
      </c>
      <c r="K16">
        <v>30</v>
      </c>
      <c r="L16" t="s">
        <v>766</v>
      </c>
      <c r="M16" t="s">
        <v>27</v>
      </c>
      <c r="N16">
        <v>172.49</v>
      </c>
      <c r="O16">
        <v>238.46</v>
      </c>
      <c r="P16" t="s">
        <v>1823</v>
      </c>
      <c r="Q16" t="s">
        <v>169</v>
      </c>
      <c r="R16" s="3">
        <v>1</v>
      </c>
      <c r="S16" s="3">
        <v>1</v>
      </c>
      <c r="T16" s="3">
        <f t="shared" si="0"/>
        <v>2.5</v>
      </c>
    </row>
    <row r="17" spans="1:20" s="3" customFormat="1">
      <c r="A17" s="1">
        <v>37</v>
      </c>
      <c r="B17">
        <v>31</v>
      </c>
      <c r="C17" t="s">
        <v>731</v>
      </c>
      <c r="D17" t="s">
        <v>196</v>
      </c>
      <c r="E17" t="s">
        <v>197</v>
      </c>
      <c r="F17">
        <v>511519040070506</v>
      </c>
      <c r="G17" t="s">
        <v>735</v>
      </c>
      <c r="H17" t="s">
        <v>266</v>
      </c>
      <c r="I17"/>
      <c r="J17" t="s">
        <v>736</v>
      </c>
      <c r="K17">
        <v>30</v>
      </c>
      <c r="L17" t="s">
        <v>244</v>
      </c>
      <c r="M17" t="s">
        <v>6</v>
      </c>
      <c r="N17">
        <v>134.32</v>
      </c>
      <c r="O17">
        <v>185.69</v>
      </c>
      <c r="P17" t="s">
        <v>1824</v>
      </c>
      <c r="Q17" t="s">
        <v>169</v>
      </c>
      <c r="R17" s="3">
        <v>1</v>
      </c>
      <c r="S17" s="3">
        <v>1</v>
      </c>
      <c r="T17" s="3">
        <f t="shared" si="0"/>
        <v>2.5</v>
      </c>
    </row>
    <row r="18" spans="1:20" s="3" customFormat="1">
      <c r="A18" s="1">
        <v>38</v>
      </c>
      <c r="B18">
        <v>520</v>
      </c>
      <c r="C18" t="s">
        <v>553</v>
      </c>
      <c r="D18" t="s">
        <v>64</v>
      </c>
      <c r="E18" t="s">
        <v>65</v>
      </c>
      <c r="F18">
        <v>520715080095203</v>
      </c>
      <c r="G18" t="s">
        <v>554</v>
      </c>
      <c r="H18" t="s">
        <v>555</v>
      </c>
      <c r="I18"/>
      <c r="J18" t="s">
        <v>556</v>
      </c>
      <c r="K18">
        <v>30</v>
      </c>
      <c r="L18" t="s">
        <v>557</v>
      </c>
      <c r="M18" t="s">
        <v>15</v>
      </c>
      <c r="N18">
        <v>60.32</v>
      </c>
      <c r="O18">
        <v>83.39</v>
      </c>
      <c r="P18" t="s">
        <v>1823</v>
      </c>
      <c r="Q18" t="s">
        <v>62</v>
      </c>
      <c r="R18" s="3">
        <v>1</v>
      </c>
      <c r="S18" s="3">
        <v>1</v>
      </c>
      <c r="T18" s="3">
        <f t="shared" si="0"/>
        <v>2.5</v>
      </c>
    </row>
    <row r="19" spans="1:20" s="3" customFormat="1">
      <c r="A19" s="1">
        <v>39</v>
      </c>
      <c r="B19">
        <v>508</v>
      </c>
      <c r="C19" t="s">
        <v>675</v>
      </c>
      <c r="D19" t="s">
        <v>492</v>
      </c>
      <c r="E19" t="s">
        <v>493</v>
      </c>
      <c r="F19">
        <v>523700901117313</v>
      </c>
      <c r="G19" t="s">
        <v>682</v>
      </c>
      <c r="H19" t="s">
        <v>683</v>
      </c>
      <c r="I19"/>
      <c r="J19" t="s">
        <v>678</v>
      </c>
      <c r="K19">
        <v>30</v>
      </c>
      <c r="L19" t="s">
        <v>679</v>
      </c>
      <c r="M19" t="s">
        <v>27</v>
      </c>
      <c r="N19">
        <v>51.66</v>
      </c>
      <c r="O19">
        <v>71.42</v>
      </c>
      <c r="P19" t="s">
        <v>1826</v>
      </c>
      <c r="Q19" t="s">
        <v>7</v>
      </c>
      <c r="R19" s="3">
        <v>1</v>
      </c>
      <c r="S19" s="3">
        <v>1</v>
      </c>
      <c r="T19" s="3">
        <f t="shared" si="0"/>
        <v>2.5</v>
      </c>
    </row>
    <row r="20" spans="1:20" s="3" customFormat="1">
      <c r="A20" s="1">
        <v>40</v>
      </c>
      <c r="B20">
        <v>410</v>
      </c>
      <c r="C20" t="s">
        <v>422</v>
      </c>
      <c r="D20" t="s">
        <v>423</v>
      </c>
      <c r="E20" t="s">
        <v>424</v>
      </c>
      <c r="F20">
        <v>525421020052205</v>
      </c>
      <c r="G20" t="s">
        <v>425</v>
      </c>
      <c r="H20" t="s">
        <v>426</v>
      </c>
      <c r="I20"/>
      <c r="J20" t="s">
        <v>427</v>
      </c>
      <c r="K20">
        <v>30</v>
      </c>
      <c r="L20" t="s">
        <v>324</v>
      </c>
      <c r="M20" t="s">
        <v>27</v>
      </c>
      <c r="N20">
        <v>78.67</v>
      </c>
      <c r="O20">
        <v>104.81</v>
      </c>
      <c r="P20" t="s">
        <v>1826</v>
      </c>
      <c r="Q20" t="s">
        <v>7</v>
      </c>
      <c r="R20" s="3">
        <v>1</v>
      </c>
      <c r="S20" s="3">
        <v>1</v>
      </c>
      <c r="T20" s="3">
        <f t="shared" si="0"/>
        <v>2.5</v>
      </c>
    </row>
    <row r="21" spans="1:20" s="3" customFormat="1">
      <c r="A21" s="1">
        <v>41</v>
      </c>
      <c r="B21">
        <v>302</v>
      </c>
      <c r="C21" t="s">
        <v>1143</v>
      </c>
      <c r="D21" t="s">
        <v>936</v>
      </c>
      <c r="E21" t="s">
        <v>937</v>
      </c>
      <c r="F21">
        <v>525500902116319</v>
      </c>
      <c r="G21" t="s">
        <v>1149</v>
      </c>
      <c r="H21" t="s">
        <v>1150</v>
      </c>
      <c r="I21"/>
      <c r="J21" t="s">
        <v>976</v>
      </c>
      <c r="K21">
        <v>30</v>
      </c>
      <c r="L21" t="s">
        <v>1147</v>
      </c>
      <c r="M21" t="s">
        <v>27</v>
      </c>
      <c r="N21">
        <v>157.68</v>
      </c>
      <c r="O21">
        <v>217.98</v>
      </c>
      <c r="P21" t="s">
        <v>1826</v>
      </c>
      <c r="Q21" t="s">
        <v>62</v>
      </c>
      <c r="R21" s="3">
        <v>1</v>
      </c>
      <c r="S21" s="3">
        <v>1</v>
      </c>
      <c r="T21" s="3">
        <f t="shared" si="0"/>
        <v>2.5</v>
      </c>
    </row>
    <row r="22" spans="1:20" s="3" customFormat="1">
      <c r="A22" s="1">
        <v>42</v>
      </c>
      <c r="B22">
        <v>154</v>
      </c>
      <c r="C22" t="s">
        <v>95</v>
      </c>
      <c r="D22" t="s">
        <v>46</v>
      </c>
      <c r="E22" t="s">
        <v>47</v>
      </c>
      <c r="F22">
        <v>526120040110107</v>
      </c>
      <c r="G22" t="s">
        <v>100</v>
      </c>
      <c r="H22" t="s">
        <v>95</v>
      </c>
      <c r="I22"/>
      <c r="J22" t="s">
        <v>101</v>
      </c>
      <c r="K22">
        <v>30</v>
      </c>
      <c r="L22" t="s">
        <v>99</v>
      </c>
      <c r="M22" t="s">
        <v>6</v>
      </c>
      <c r="N22">
        <v>227.68</v>
      </c>
      <c r="O22">
        <v>314.75</v>
      </c>
      <c r="P22" t="s">
        <v>1826</v>
      </c>
      <c r="Q22" t="s">
        <v>7</v>
      </c>
      <c r="R22" s="3">
        <v>1</v>
      </c>
      <c r="S22" s="3">
        <v>1</v>
      </c>
      <c r="T22" s="3">
        <f t="shared" si="0"/>
        <v>2.5</v>
      </c>
    </row>
    <row r="23" spans="1:20" s="3" customFormat="1">
      <c r="A23" s="1">
        <v>43</v>
      </c>
      <c r="B23">
        <v>27</v>
      </c>
      <c r="C23" t="s">
        <v>915</v>
      </c>
      <c r="D23" t="s">
        <v>141</v>
      </c>
      <c r="E23" t="s">
        <v>142</v>
      </c>
      <c r="F23">
        <v>528521030180203</v>
      </c>
      <c r="G23" t="s">
        <v>916</v>
      </c>
      <c r="H23" t="s">
        <v>917</v>
      </c>
      <c r="I23"/>
      <c r="J23" t="s">
        <v>918</v>
      </c>
      <c r="K23">
        <v>30</v>
      </c>
      <c r="L23" t="s">
        <v>919</v>
      </c>
      <c r="M23" t="s">
        <v>15</v>
      </c>
      <c r="N23">
        <v>216.99</v>
      </c>
      <c r="O23">
        <v>299.98</v>
      </c>
      <c r="P23" t="s">
        <v>1823</v>
      </c>
      <c r="Q23" t="s">
        <v>169</v>
      </c>
      <c r="R23" s="3">
        <v>1</v>
      </c>
      <c r="S23" s="3">
        <v>1</v>
      </c>
      <c r="T23" s="3">
        <f t="shared" si="0"/>
        <v>2.5</v>
      </c>
    </row>
    <row r="24" spans="1:20" s="3" customFormat="1">
      <c r="A24" s="1">
        <v>44</v>
      </c>
      <c r="B24">
        <v>373</v>
      </c>
      <c r="C24" t="s">
        <v>1281</v>
      </c>
      <c r="D24" t="s">
        <v>148</v>
      </c>
      <c r="E24" t="s">
        <v>149</v>
      </c>
      <c r="F24">
        <v>531621110094703</v>
      </c>
      <c r="G24" t="s">
        <v>1287</v>
      </c>
      <c r="H24" t="s">
        <v>1288</v>
      </c>
      <c r="I24"/>
      <c r="J24" t="s">
        <v>1284</v>
      </c>
      <c r="K24">
        <v>30</v>
      </c>
      <c r="L24" t="s">
        <v>1285</v>
      </c>
      <c r="M24" t="s">
        <v>27</v>
      </c>
      <c r="N24">
        <v>231.45</v>
      </c>
      <c r="O24">
        <v>319.97000000000003</v>
      </c>
      <c r="P24" t="s">
        <v>1823</v>
      </c>
      <c r="Q24" t="s">
        <v>169</v>
      </c>
      <c r="R24" s="3">
        <v>1</v>
      </c>
      <c r="S24" s="3">
        <v>1</v>
      </c>
      <c r="T24" s="3">
        <f t="shared" si="0"/>
        <v>2.5</v>
      </c>
    </row>
    <row r="25" spans="1:20" s="3" customFormat="1">
      <c r="A25" s="1">
        <v>45</v>
      </c>
      <c r="B25">
        <v>153</v>
      </c>
      <c r="C25" t="s">
        <v>95</v>
      </c>
      <c r="D25" t="s">
        <v>33</v>
      </c>
      <c r="E25" t="s">
        <v>34</v>
      </c>
      <c r="F25">
        <v>541820110152707</v>
      </c>
      <c r="G25" t="s">
        <v>96</v>
      </c>
      <c r="H25" t="s">
        <v>97</v>
      </c>
      <c r="I25"/>
      <c r="J25" t="s">
        <v>98</v>
      </c>
      <c r="K25">
        <v>30</v>
      </c>
      <c r="L25" t="s">
        <v>99</v>
      </c>
      <c r="M25" t="s">
        <v>15</v>
      </c>
      <c r="N25">
        <v>209.29</v>
      </c>
      <c r="O25">
        <v>289.33</v>
      </c>
      <c r="P25" t="s">
        <v>1826</v>
      </c>
      <c r="Q25" t="s">
        <v>7</v>
      </c>
      <c r="R25" s="3">
        <v>1</v>
      </c>
      <c r="S25" s="3">
        <v>1</v>
      </c>
      <c r="T25" s="3">
        <f t="shared" si="0"/>
        <v>2.5</v>
      </c>
    </row>
    <row r="26" spans="1:20" s="3" customFormat="1">
      <c r="A26" s="1">
        <v>46</v>
      </c>
      <c r="B26">
        <v>287</v>
      </c>
      <c r="C26" t="s">
        <v>1114</v>
      </c>
      <c r="D26" t="s">
        <v>282</v>
      </c>
      <c r="E26" t="s">
        <v>283</v>
      </c>
      <c r="F26">
        <v>508017100120204</v>
      </c>
      <c r="G26" t="s">
        <v>1115</v>
      </c>
      <c r="H26" t="s">
        <v>1116</v>
      </c>
      <c r="I26"/>
      <c r="J26" t="s">
        <v>1117</v>
      </c>
      <c r="K26">
        <v>28</v>
      </c>
      <c r="L26" t="s">
        <v>272</v>
      </c>
      <c r="M26" t="s">
        <v>15</v>
      </c>
      <c r="N26">
        <v>223.62</v>
      </c>
      <c r="O26">
        <v>309.14</v>
      </c>
      <c r="P26" t="s">
        <v>1826</v>
      </c>
      <c r="Q26" t="s">
        <v>7</v>
      </c>
      <c r="R26" s="3">
        <v>1</v>
      </c>
      <c r="S26" s="3">
        <v>1</v>
      </c>
      <c r="T26" s="3">
        <f t="shared" si="0"/>
        <v>2.5</v>
      </c>
    </row>
    <row r="27" spans="1:20" s="3" customFormat="1">
      <c r="A27" s="1">
        <v>47</v>
      </c>
      <c r="B27">
        <v>28</v>
      </c>
      <c r="C27" t="s">
        <v>915</v>
      </c>
      <c r="D27" t="s">
        <v>282</v>
      </c>
      <c r="E27" t="s">
        <v>283</v>
      </c>
      <c r="F27">
        <v>508020604111114</v>
      </c>
      <c r="G27" t="s">
        <v>920</v>
      </c>
      <c r="H27" t="s">
        <v>915</v>
      </c>
      <c r="I27"/>
      <c r="J27" t="s">
        <v>921</v>
      </c>
      <c r="K27">
        <v>28</v>
      </c>
      <c r="L27" t="s">
        <v>919</v>
      </c>
      <c r="M27" t="s">
        <v>6</v>
      </c>
      <c r="N27">
        <v>232.49</v>
      </c>
      <c r="O27">
        <v>321.39999999999998</v>
      </c>
      <c r="P27" t="s">
        <v>1823</v>
      </c>
      <c r="Q27" t="s">
        <v>169</v>
      </c>
      <c r="R27" s="3">
        <v>1</v>
      </c>
      <c r="S27" s="3">
        <v>1</v>
      </c>
      <c r="T27" s="3">
        <f t="shared" si="0"/>
        <v>2.5</v>
      </c>
    </row>
    <row r="28" spans="1:20" s="3" customFormat="1">
      <c r="A28" s="1">
        <v>48</v>
      </c>
      <c r="B28">
        <v>12</v>
      </c>
      <c r="C28" t="s">
        <v>1360</v>
      </c>
      <c r="D28" t="s">
        <v>64</v>
      </c>
      <c r="E28" t="s">
        <v>65</v>
      </c>
      <c r="F28">
        <v>520721702119411</v>
      </c>
      <c r="G28" t="s">
        <v>1361</v>
      </c>
      <c r="H28" t="s">
        <v>1362</v>
      </c>
      <c r="I28"/>
      <c r="J28" t="s">
        <v>1363</v>
      </c>
      <c r="K28">
        <v>28</v>
      </c>
      <c r="L28" t="s">
        <v>272</v>
      </c>
      <c r="M28" t="s">
        <v>15</v>
      </c>
      <c r="N28">
        <v>246.9</v>
      </c>
      <c r="O28">
        <v>341.32</v>
      </c>
      <c r="P28" t="s">
        <v>1824</v>
      </c>
      <c r="Q28" t="s">
        <v>62</v>
      </c>
      <c r="R28" s="3">
        <v>1</v>
      </c>
      <c r="S28" s="3">
        <v>1</v>
      </c>
      <c r="T28" s="3">
        <f t="shared" si="0"/>
        <v>2.5</v>
      </c>
    </row>
    <row r="29" spans="1:20" s="3" customFormat="1">
      <c r="A29" s="1">
        <v>49</v>
      </c>
      <c r="B29">
        <v>111</v>
      </c>
      <c r="C29" t="s">
        <v>1272</v>
      </c>
      <c r="D29" t="s">
        <v>423</v>
      </c>
      <c r="E29" t="s">
        <v>424</v>
      </c>
      <c r="F29">
        <v>525403008112414</v>
      </c>
      <c r="G29" t="s">
        <v>1275</v>
      </c>
      <c r="H29" t="s">
        <v>1276</v>
      </c>
      <c r="I29"/>
      <c r="J29" t="s">
        <v>1277</v>
      </c>
      <c r="K29">
        <v>28</v>
      </c>
      <c r="L29" t="s">
        <v>312</v>
      </c>
      <c r="M29" t="s">
        <v>27</v>
      </c>
      <c r="N29">
        <v>115.3</v>
      </c>
      <c r="O29">
        <v>159.4</v>
      </c>
      <c r="P29" t="s">
        <v>1826</v>
      </c>
      <c r="Q29" t="s">
        <v>7</v>
      </c>
      <c r="R29" s="3">
        <v>1</v>
      </c>
      <c r="S29" s="3">
        <v>1</v>
      </c>
      <c r="T29" s="3">
        <f t="shared" si="0"/>
        <v>2.5</v>
      </c>
    </row>
    <row r="30" spans="1:20" s="3" customFormat="1">
      <c r="A30" s="1">
        <v>50</v>
      </c>
      <c r="B30">
        <v>288</v>
      </c>
      <c r="C30" t="s">
        <v>1114</v>
      </c>
      <c r="D30" t="s">
        <v>46</v>
      </c>
      <c r="E30" t="s">
        <v>47</v>
      </c>
      <c r="F30">
        <v>526113010088506</v>
      </c>
      <c r="G30" t="s">
        <v>1118</v>
      </c>
      <c r="H30" t="s">
        <v>1119</v>
      </c>
      <c r="I30"/>
      <c r="J30" t="s">
        <v>1117</v>
      </c>
      <c r="K30">
        <v>28</v>
      </c>
      <c r="L30" t="s">
        <v>272</v>
      </c>
      <c r="M30" t="s">
        <v>6</v>
      </c>
      <c r="N30">
        <v>223.62</v>
      </c>
      <c r="O30">
        <v>309.14</v>
      </c>
      <c r="P30" t="s">
        <v>1826</v>
      </c>
      <c r="Q30" t="s">
        <v>7</v>
      </c>
      <c r="R30" s="3">
        <v>1</v>
      </c>
      <c r="S30" s="3">
        <v>1</v>
      </c>
      <c r="T30" s="3">
        <f t="shared" si="0"/>
        <v>2.5</v>
      </c>
    </row>
    <row r="31" spans="1:20" s="3" customFormat="1">
      <c r="A31" s="1">
        <v>51</v>
      </c>
      <c r="B31">
        <v>281</v>
      </c>
      <c r="C31" t="s">
        <v>1758</v>
      </c>
      <c r="D31" t="s">
        <v>214</v>
      </c>
      <c r="E31" t="s">
        <v>215</v>
      </c>
      <c r="F31">
        <v>526504804117319</v>
      </c>
      <c r="G31" t="s">
        <v>1764</v>
      </c>
      <c r="H31" t="s">
        <v>1765</v>
      </c>
      <c r="I31"/>
      <c r="J31" t="s">
        <v>1766</v>
      </c>
      <c r="K31">
        <v>28</v>
      </c>
      <c r="L31" t="s">
        <v>421</v>
      </c>
      <c r="M31" t="s">
        <v>27</v>
      </c>
      <c r="N31">
        <v>99.59</v>
      </c>
      <c r="O31">
        <v>137.68</v>
      </c>
      <c r="P31" t="s">
        <v>1826</v>
      </c>
      <c r="Q31" t="s">
        <v>7</v>
      </c>
      <c r="R31" s="3">
        <v>1</v>
      </c>
      <c r="S31" s="3">
        <v>1</v>
      </c>
      <c r="T31" s="3">
        <f t="shared" si="0"/>
        <v>2.5</v>
      </c>
    </row>
    <row r="32" spans="1:20" s="3" customFormat="1">
      <c r="A32" s="1">
        <v>52</v>
      </c>
      <c r="B32">
        <v>285</v>
      </c>
      <c r="C32" t="s">
        <v>485</v>
      </c>
      <c r="D32" t="s">
        <v>33</v>
      </c>
      <c r="E32" t="s">
        <v>34</v>
      </c>
      <c r="F32">
        <v>541819110111507</v>
      </c>
      <c r="G32" t="s">
        <v>486</v>
      </c>
      <c r="H32" t="s">
        <v>487</v>
      </c>
      <c r="I32"/>
      <c r="J32" t="s">
        <v>488</v>
      </c>
      <c r="K32">
        <v>28</v>
      </c>
      <c r="L32" t="s">
        <v>489</v>
      </c>
      <c r="M32" t="s">
        <v>15</v>
      </c>
      <c r="N32">
        <v>285.32</v>
      </c>
      <c r="O32">
        <v>394.44</v>
      </c>
      <c r="P32" t="s">
        <v>1823</v>
      </c>
      <c r="Q32" t="s">
        <v>169</v>
      </c>
      <c r="R32" s="3">
        <v>1</v>
      </c>
      <c r="S32" s="3">
        <v>1</v>
      </c>
      <c r="T32" s="3">
        <f t="shared" si="0"/>
        <v>2.5</v>
      </c>
    </row>
    <row r="33" spans="1:20" s="3" customFormat="1">
      <c r="A33" s="1">
        <v>53</v>
      </c>
      <c r="B33">
        <v>34</v>
      </c>
      <c r="C33" t="s">
        <v>716</v>
      </c>
      <c r="D33" t="s">
        <v>33</v>
      </c>
      <c r="E33" t="s">
        <v>34</v>
      </c>
      <c r="F33">
        <v>541820030123307</v>
      </c>
      <c r="G33" t="s">
        <v>717</v>
      </c>
      <c r="H33" t="s">
        <v>718</v>
      </c>
      <c r="I33"/>
      <c r="J33" t="s">
        <v>719</v>
      </c>
      <c r="K33">
        <v>28</v>
      </c>
      <c r="L33" t="s">
        <v>363</v>
      </c>
      <c r="M33" t="s">
        <v>15</v>
      </c>
      <c r="N33">
        <v>220.21</v>
      </c>
      <c r="O33">
        <v>304.43</v>
      </c>
      <c r="P33" t="s">
        <v>1824</v>
      </c>
      <c r="Q33" t="s">
        <v>169</v>
      </c>
      <c r="R33" s="3">
        <v>1</v>
      </c>
      <c r="S33" s="3">
        <v>1</v>
      </c>
      <c r="T33" s="3">
        <f t="shared" si="0"/>
        <v>2.5</v>
      </c>
    </row>
    <row r="34" spans="1:20" s="3" customFormat="1">
      <c r="A34" s="1">
        <v>54</v>
      </c>
      <c r="B34">
        <v>117</v>
      </c>
      <c r="C34" t="s">
        <v>530</v>
      </c>
      <c r="D34" t="s">
        <v>1</v>
      </c>
      <c r="E34" t="s">
        <v>2</v>
      </c>
      <c r="F34">
        <v>500516020062804</v>
      </c>
      <c r="G34" t="s">
        <v>531</v>
      </c>
      <c r="H34" t="s">
        <v>532</v>
      </c>
      <c r="I34"/>
      <c r="J34" t="s">
        <v>533</v>
      </c>
      <c r="K34">
        <v>20</v>
      </c>
      <c r="L34" t="s">
        <v>421</v>
      </c>
      <c r="M34" t="s">
        <v>15</v>
      </c>
      <c r="N34">
        <v>169.85</v>
      </c>
      <c r="O34">
        <v>234.81</v>
      </c>
      <c r="P34" t="s">
        <v>1826</v>
      </c>
      <c r="Q34" t="s">
        <v>62</v>
      </c>
      <c r="R34" s="3">
        <v>1</v>
      </c>
      <c r="S34" s="3">
        <v>1</v>
      </c>
      <c r="T34" s="3">
        <f t="shared" si="0"/>
        <v>2.5</v>
      </c>
    </row>
    <row r="35" spans="1:20" s="3" customFormat="1">
      <c r="A35" s="1">
        <v>55</v>
      </c>
      <c r="B35">
        <v>434</v>
      </c>
      <c r="C35" t="s">
        <v>782</v>
      </c>
      <c r="D35" t="s">
        <v>46</v>
      </c>
      <c r="E35" t="s">
        <v>47</v>
      </c>
      <c r="F35">
        <v>526121010132207</v>
      </c>
      <c r="G35" t="s">
        <v>783</v>
      </c>
      <c r="H35" t="s">
        <v>784</v>
      </c>
      <c r="I35"/>
      <c r="J35" t="s">
        <v>785</v>
      </c>
      <c r="K35">
        <v>20</v>
      </c>
      <c r="L35" t="s">
        <v>766</v>
      </c>
      <c r="M35" t="s">
        <v>15</v>
      </c>
      <c r="N35">
        <v>237.59</v>
      </c>
      <c r="O35">
        <v>328.45</v>
      </c>
      <c r="P35" t="s">
        <v>1823</v>
      </c>
      <c r="Q35" t="s">
        <v>169</v>
      </c>
      <c r="R35" s="3">
        <v>1</v>
      </c>
      <c r="S35" s="3">
        <v>1</v>
      </c>
      <c r="T35" s="3">
        <f t="shared" si="0"/>
        <v>2.5</v>
      </c>
    </row>
    <row r="36" spans="1:20" s="3" customFormat="1">
      <c r="A36" s="1">
        <v>56</v>
      </c>
      <c r="B36">
        <v>148</v>
      </c>
      <c r="C36" t="s">
        <v>261</v>
      </c>
      <c r="D36" t="s">
        <v>1</v>
      </c>
      <c r="E36" t="s">
        <v>2</v>
      </c>
      <c r="F36">
        <v>500505705119417</v>
      </c>
      <c r="G36" t="s">
        <v>262</v>
      </c>
      <c r="H36" t="s">
        <v>263</v>
      </c>
      <c r="I36"/>
      <c r="J36" t="s">
        <v>264</v>
      </c>
      <c r="K36">
        <v>14</v>
      </c>
      <c r="L36" t="s">
        <v>244</v>
      </c>
      <c r="M36" t="s">
        <v>15</v>
      </c>
      <c r="N36">
        <v>176.85</v>
      </c>
      <c r="O36">
        <v>244.48</v>
      </c>
      <c r="P36" t="s">
        <v>1824</v>
      </c>
      <c r="Q36" t="s">
        <v>169</v>
      </c>
      <c r="R36" s="3">
        <v>1</v>
      </c>
      <c r="S36" s="3">
        <v>1</v>
      </c>
      <c r="T36" s="3">
        <f t="shared" si="0"/>
        <v>2.5</v>
      </c>
    </row>
    <row r="37" spans="1:20" s="3" customFormat="1">
      <c r="A37" s="1">
        <v>57</v>
      </c>
      <c r="B37">
        <v>263</v>
      </c>
      <c r="C37" t="s">
        <v>348</v>
      </c>
      <c r="D37" t="s">
        <v>196</v>
      </c>
      <c r="E37" t="s">
        <v>197</v>
      </c>
      <c r="F37">
        <v>511522100077417</v>
      </c>
      <c r="G37" t="s">
        <v>349</v>
      </c>
      <c r="H37" t="s">
        <v>350</v>
      </c>
      <c r="I37"/>
      <c r="J37" t="s">
        <v>351</v>
      </c>
      <c r="K37">
        <v>14</v>
      </c>
      <c r="L37" t="s">
        <v>352</v>
      </c>
      <c r="M37" t="s">
        <v>27</v>
      </c>
      <c r="N37">
        <v>236.13</v>
      </c>
      <c r="O37">
        <v>326.44</v>
      </c>
      <c r="P37" t="s">
        <v>1824</v>
      </c>
      <c r="Q37" t="s">
        <v>169</v>
      </c>
      <c r="R37" s="3">
        <v>1</v>
      </c>
      <c r="S37" s="3">
        <v>1</v>
      </c>
      <c r="T37" s="3">
        <f t="shared" si="0"/>
        <v>2.5</v>
      </c>
    </row>
    <row r="38" spans="1:20" s="3" customFormat="1">
      <c r="A38" s="1">
        <v>58</v>
      </c>
      <c r="B38">
        <v>29</v>
      </c>
      <c r="C38" t="s">
        <v>915</v>
      </c>
      <c r="D38" t="s">
        <v>343</v>
      </c>
      <c r="E38" t="s">
        <v>344</v>
      </c>
      <c r="F38">
        <v>552820050064917</v>
      </c>
      <c r="G38" t="s">
        <v>922</v>
      </c>
      <c r="H38" t="s">
        <v>923</v>
      </c>
      <c r="I38"/>
      <c r="J38" t="s">
        <v>924</v>
      </c>
      <c r="K38">
        <v>14</v>
      </c>
      <c r="L38" t="s">
        <v>919</v>
      </c>
      <c r="M38" t="s">
        <v>27</v>
      </c>
      <c r="N38">
        <v>198.54</v>
      </c>
      <c r="O38">
        <v>274.47000000000003</v>
      </c>
      <c r="P38" t="s">
        <v>1823</v>
      </c>
      <c r="Q38" t="s">
        <v>169</v>
      </c>
      <c r="R38" s="3">
        <v>1</v>
      </c>
      <c r="S38" s="3">
        <v>1</v>
      </c>
      <c r="T38" s="3">
        <f t="shared" si="0"/>
        <v>2.5</v>
      </c>
    </row>
    <row r="39" spans="1:20" s="3" customFormat="1">
      <c r="A39" s="1">
        <v>59</v>
      </c>
      <c r="B39">
        <v>325</v>
      </c>
      <c r="C39" t="s">
        <v>353</v>
      </c>
      <c r="D39" t="s">
        <v>1</v>
      </c>
      <c r="E39" t="s">
        <v>2</v>
      </c>
      <c r="F39">
        <v>552919120097907</v>
      </c>
      <c r="G39" t="s">
        <v>354</v>
      </c>
      <c r="H39" t="s">
        <v>355</v>
      </c>
      <c r="I39"/>
      <c r="J39" t="s">
        <v>356</v>
      </c>
      <c r="K39">
        <v>14</v>
      </c>
      <c r="L39" t="s">
        <v>352</v>
      </c>
      <c r="M39" t="s">
        <v>15</v>
      </c>
      <c r="N39">
        <v>158.18</v>
      </c>
      <c r="O39">
        <v>218.67</v>
      </c>
      <c r="P39" t="s">
        <v>1824</v>
      </c>
      <c r="Q39" t="s">
        <v>169</v>
      </c>
      <c r="R39" s="3">
        <v>1</v>
      </c>
      <c r="S39" s="3">
        <v>1</v>
      </c>
      <c r="T39" s="3">
        <f t="shared" si="0"/>
        <v>2.5</v>
      </c>
    </row>
    <row r="40" spans="1:20" s="3" customFormat="1">
      <c r="A40" s="1">
        <v>60</v>
      </c>
      <c r="B40">
        <v>30</v>
      </c>
      <c r="C40" t="s">
        <v>731</v>
      </c>
      <c r="D40" t="s">
        <v>33</v>
      </c>
      <c r="E40" t="s">
        <v>34</v>
      </c>
      <c r="F40">
        <v>507720303116418</v>
      </c>
      <c r="G40" t="s">
        <v>732</v>
      </c>
      <c r="H40" t="s">
        <v>733</v>
      </c>
      <c r="I40"/>
      <c r="J40" t="s">
        <v>734</v>
      </c>
      <c r="K40">
        <v>12</v>
      </c>
      <c r="L40" t="s">
        <v>244</v>
      </c>
      <c r="M40" t="s">
        <v>15</v>
      </c>
      <c r="N40">
        <v>174.24</v>
      </c>
      <c r="O40">
        <v>240.88</v>
      </c>
      <c r="P40" t="s">
        <v>1824</v>
      </c>
      <c r="Q40" t="s">
        <v>169</v>
      </c>
      <c r="R40" s="3">
        <v>1</v>
      </c>
      <c r="S40" s="3">
        <v>1</v>
      </c>
      <c r="T40" s="3">
        <f t="shared" si="0"/>
        <v>2.5</v>
      </c>
    </row>
    <row r="41" spans="1:20" s="3" customFormat="1">
      <c r="A41" s="1">
        <v>61</v>
      </c>
      <c r="B41">
        <v>521</v>
      </c>
      <c r="C41" t="s">
        <v>289</v>
      </c>
      <c r="D41" t="s">
        <v>282</v>
      </c>
      <c r="E41" t="s">
        <v>283</v>
      </c>
      <c r="F41">
        <v>508017801114116</v>
      </c>
      <c r="G41" t="s">
        <v>290</v>
      </c>
      <c r="H41" t="s">
        <v>286</v>
      </c>
      <c r="I41"/>
      <c r="J41" t="s">
        <v>291</v>
      </c>
      <c r="K41">
        <v>12</v>
      </c>
      <c r="L41" t="s">
        <v>244</v>
      </c>
      <c r="M41" t="s">
        <v>6</v>
      </c>
      <c r="N41">
        <v>25.67</v>
      </c>
      <c r="O41">
        <v>35.49</v>
      </c>
      <c r="P41" t="s">
        <v>1824</v>
      </c>
      <c r="Q41" t="s">
        <v>7</v>
      </c>
      <c r="R41" s="3">
        <v>1</v>
      </c>
      <c r="S41" s="3">
        <v>1</v>
      </c>
      <c r="T41" s="3">
        <f t="shared" si="0"/>
        <v>2.5</v>
      </c>
    </row>
    <row r="42" spans="1:20" s="3" customFormat="1">
      <c r="A42" s="1">
        <v>62</v>
      </c>
      <c r="B42">
        <v>36</v>
      </c>
      <c r="C42" t="s">
        <v>716</v>
      </c>
      <c r="D42" t="s">
        <v>170</v>
      </c>
      <c r="E42" t="s">
        <v>171</v>
      </c>
      <c r="F42">
        <v>500204501115319</v>
      </c>
      <c r="G42" t="s">
        <v>722</v>
      </c>
      <c r="H42" t="s">
        <v>723</v>
      </c>
      <c r="I42"/>
      <c r="J42" t="s">
        <v>724</v>
      </c>
      <c r="K42">
        <v>10</v>
      </c>
      <c r="L42" t="s">
        <v>363</v>
      </c>
      <c r="M42" t="s">
        <v>27</v>
      </c>
      <c r="N42">
        <v>188.09</v>
      </c>
      <c r="O42">
        <v>260.02</v>
      </c>
      <c r="P42" t="s">
        <v>1824</v>
      </c>
      <c r="Q42" t="s">
        <v>169</v>
      </c>
      <c r="R42" s="3">
        <v>1</v>
      </c>
      <c r="S42" s="3">
        <v>1</v>
      </c>
      <c r="T42" s="3">
        <f t="shared" si="0"/>
        <v>2.5</v>
      </c>
    </row>
    <row r="43" spans="1:20" s="3" customFormat="1">
      <c r="A43" s="1">
        <v>63</v>
      </c>
      <c r="B43">
        <v>339</v>
      </c>
      <c r="C43" t="s">
        <v>366</v>
      </c>
      <c r="D43" t="s">
        <v>80</v>
      </c>
      <c r="E43" t="s">
        <v>81</v>
      </c>
      <c r="F43">
        <v>522717080057017</v>
      </c>
      <c r="G43" t="s">
        <v>372</v>
      </c>
      <c r="H43" t="s">
        <v>373</v>
      </c>
      <c r="I43"/>
      <c r="J43" t="s">
        <v>374</v>
      </c>
      <c r="K43">
        <v>9</v>
      </c>
      <c r="L43" t="s">
        <v>363</v>
      </c>
      <c r="M43" t="s">
        <v>27</v>
      </c>
      <c r="N43">
        <v>115.73</v>
      </c>
      <c r="O43">
        <v>159.99</v>
      </c>
      <c r="P43" t="s">
        <v>1824</v>
      </c>
      <c r="Q43" t="s">
        <v>169</v>
      </c>
      <c r="R43" s="3">
        <v>1</v>
      </c>
      <c r="S43" s="3">
        <v>1</v>
      </c>
      <c r="T43" s="3">
        <f t="shared" si="0"/>
        <v>2.5</v>
      </c>
    </row>
    <row r="44" spans="1:20" s="3" customFormat="1">
      <c r="A44" s="1">
        <v>64</v>
      </c>
      <c r="B44">
        <v>64</v>
      </c>
      <c r="C44" t="s">
        <v>292</v>
      </c>
      <c r="D44" t="s">
        <v>293</v>
      </c>
      <c r="E44" t="s">
        <v>294</v>
      </c>
      <c r="F44">
        <v>504414010047318</v>
      </c>
      <c r="G44" t="s">
        <v>295</v>
      </c>
      <c r="H44" t="s">
        <v>296</v>
      </c>
      <c r="I44"/>
      <c r="J44" t="s">
        <v>297</v>
      </c>
      <c r="K44">
        <v>5</v>
      </c>
      <c r="L44" t="s">
        <v>298</v>
      </c>
      <c r="M44" t="s">
        <v>15</v>
      </c>
      <c r="N44">
        <v>4.99</v>
      </c>
      <c r="O44">
        <v>6.9</v>
      </c>
      <c r="P44" t="s">
        <v>1824</v>
      </c>
      <c r="Q44" t="s">
        <v>169</v>
      </c>
      <c r="R44" s="3">
        <v>1</v>
      </c>
      <c r="S44" s="3">
        <v>1</v>
      </c>
      <c r="T44" s="3">
        <f t="shared" si="0"/>
        <v>2.5</v>
      </c>
    </row>
    <row r="45" spans="1:20" s="3" customFormat="1">
      <c r="A45" s="1">
        <v>65</v>
      </c>
      <c r="B45">
        <v>155</v>
      </c>
      <c r="C45" t="s">
        <v>95</v>
      </c>
      <c r="D45" t="s">
        <v>102</v>
      </c>
      <c r="E45" t="s">
        <v>103</v>
      </c>
      <c r="F45">
        <v>510609305165318</v>
      </c>
      <c r="G45" t="s">
        <v>104</v>
      </c>
      <c r="H45" t="s">
        <v>105</v>
      </c>
      <c r="I45"/>
      <c r="J45" t="s">
        <v>106</v>
      </c>
      <c r="K45">
        <v>5</v>
      </c>
      <c r="L45" t="s">
        <v>107</v>
      </c>
      <c r="M45" t="s">
        <v>27</v>
      </c>
      <c r="N45">
        <v>94.56</v>
      </c>
      <c r="O45">
        <v>130.72</v>
      </c>
      <c r="P45" t="s">
        <v>1826</v>
      </c>
      <c r="Q45" t="s">
        <v>7</v>
      </c>
      <c r="R45" s="3">
        <v>1</v>
      </c>
      <c r="S45" s="3">
        <v>1</v>
      </c>
      <c r="T45" s="3">
        <f t="shared" si="0"/>
        <v>2.5</v>
      </c>
    </row>
    <row r="46" spans="1:20" s="3" customFormat="1">
      <c r="A46" s="1">
        <v>66</v>
      </c>
      <c r="B46">
        <v>162</v>
      </c>
      <c r="C46" t="s">
        <v>147</v>
      </c>
      <c r="D46" t="s">
        <v>157</v>
      </c>
      <c r="E46" t="s">
        <v>158</v>
      </c>
      <c r="F46">
        <v>536214070005414</v>
      </c>
      <c r="G46" t="s">
        <v>159</v>
      </c>
      <c r="H46" t="s">
        <v>160</v>
      </c>
      <c r="I46"/>
      <c r="J46" t="s">
        <v>161</v>
      </c>
      <c r="K46">
        <v>5</v>
      </c>
      <c r="L46" t="s">
        <v>153</v>
      </c>
      <c r="M46" t="s">
        <v>27</v>
      </c>
      <c r="N46">
        <v>51.05</v>
      </c>
      <c r="O46">
        <v>68.010000000000005</v>
      </c>
      <c r="P46" t="s">
        <v>1826</v>
      </c>
      <c r="Q46" t="s">
        <v>7</v>
      </c>
      <c r="R46" s="3">
        <v>1</v>
      </c>
      <c r="S46" s="3">
        <v>1</v>
      </c>
      <c r="T46" s="3">
        <f t="shared" si="0"/>
        <v>2.5</v>
      </c>
    </row>
    <row r="47" spans="1:20" s="3" customFormat="1">
      <c r="A47" s="1">
        <v>67</v>
      </c>
      <c r="B47">
        <v>375</v>
      </c>
      <c r="C47" t="s">
        <v>1442</v>
      </c>
      <c r="D47" t="s">
        <v>90</v>
      </c>
      <c r="E47" t="s">
        <v>91</v>
      </c>
      <c r="F47">
        <v>501018100013703</v>
      </c>
      <c r="G47" t="s">
        <v>1443</v>
      </c>
      <c r="H47" t="s">
        <v>1444</v>
      </c>
      <c r="I47"/>
      <c r="J47" t="s">
        <v>1445</v>
      </c>
      <c r="K47">
        <v>4</v>
      </c>
      <c r="L47" t="s">
        <v>1446</v>
      </c>
      <c r="M47" t="s">
        <v>27</v>
      </c>
      <c r="N47">
        <v>150.04</v>
      </c>
      <c r="O47">
        <v>207.42</v>
      </c>
      <c r="P47" t="s">
        <v>1826</v>
      </c>
      <c r="Q47" t="s">
        <v>7</v>
      </c>
      <c r="R47" s="3">
        <v>1</v>
      </c>
      <c r="S47" s="3">
        <v>1</v>
      </c>
      <c r="T47" s="3">
        <f t="shared" si="0"/>
        <v>2.5</v>
      </c>
    </row>
    <row r="48" spans="1:20" s="3" customFormat="1">
      <c r="A48" s="1">
        <v>68</v>
      </c>
      <c r="B48">
        <v>13</v>
      </c>
      <c r="C48" t="s">
        <v>1360</v>
      </c>
      <c r="D48" t="s">
        <v>109</v>
      </c>
      <c r="E48" t="s">
        <v>110</v>
      </c>
      <c r="F48">
        <v>525010901113419</v>
      </c>
      <c r="G48" t="s">
        <v>1364</v>
      </c>
      <c r="H48" t="s">
        <v>1365</v>
      </c>
      <c r="I48"/>
      <c r="J48" t="s">
        <v>1366</v>
      </c>
      <c r="K48">
        <v>4</v>
      </c>
      <c r="L48" t="s">
        <v>272</v>
      </c>
      <c r="M48" t="s">
        <v>27</v>
      </c>
      <c r="N48">
        <v>179.01</v>
      </c>
      <c r="O48">
        <v>247.47</v>
      </c>
      <c r="P48" t="s">
        <v>1824</v>
      </c>
      <c r="Q48" t="s">
        <v>169</v>
      </c>
      <c r="R48" s="3">
        <v>1</v>
      </c>
      <c r="S48" s="3">
        <v>1</v>
      </c>
      <c r="T48" s="3">
        <f t="shared" si="0"/>
        <v>2.5</v>
      </c>
    </row>
    <row r="49" spans="1:20" s="3" customFormat="1">
      <c r="A49" s="1">
        <v>69</v>
      </c>
      <c r="B49">
        <v>239</v>
      </c>
      <c r="C49" t="s">
        <v>705</v>
      </c>
      <c r="D49" t="s">
        <v>21</v>
      </c>
      <c r="E49" t="s">
        <v>22</v>
      </c>
      <c r="F49">
        <v>538915100024517</v>
      </c>
      <c r="G49" t="s">
        <v>706</v>
      </c>
      <c r="H49" t="s">
        <v>707</v>
      </c>
      <c r="I49"/>
      <c r="J49" t="s">
        <v>708</v>
      </c>
      <c r="K49">
        <v>3</v>
      </c>
      <c r="L49" t="s">
        <v>709</v>
      </c>
      <c r="M49" t="s">
        <v>27</v>
      </c>
      <c r="N49">
        <v>138.4</v>
      </c>
      <c r="O49">
        <v>191.33</v>
      </c>
      <c r="P49" t="s">
        <v>1824</v>
      </c>
      <c r="Q49" t="s">
        <v>62</v>
      </c>
      <c r="R49" s="3">
        <v>1</v>
      </c>
      <c r="S49" s="3">
        <v>1</v>
      </c>
      <c r="T49" s="3">
        <f t="shared" si="0"/>
        <v>2.5</v>
      </c>
    </row>
    <row r="50" spans="1:20" s="3" customFormat="1">
      <c r="A50" s="1">
        <v>70</v>
      </c>
      <c r="B50">
        <v>244</v>
      </c>
      <c r="C50" t="s">
        <v>631</v>
      </c>
      <c r="D50" t="s">
        <v>597</v>
      </c>
      <c r="E50" t="s">
        <v>598</v>
      </c>
      <c r="F50">
        <v>529205103154310</v>
      </c>
      <c r="G50" t="s">
        <v>638</v>
      </c>
      <c r="H50" t="s">
        <v>639</v>
      </c>
      <c r="I50"/>
      <c r="J50" t="s">
        <v>640</v>
      </c>
      <c r="K50">
        <v>2</v>
      </c>
      <c r="L50" t="s">
        <v>635</v>
      </c>
      <c r="M50" t="s">
        <v>27</v>
      </c>
      <c r="N50">
        <v>102.3</v>
      </c>
      <c r="O50">
        <v>141.41999999999999</v>
      </c>
      <c r="P50" t="s">
        <v>1824</v>
      </c>
      <c r="Q50" t="s">
        <v>169</v>
      </c>
      <c r="R50" s="3">
        <v>1</v>
      </c>
      <c r="S50" s="3">
        <v>1</v>
      </c>
      <c r="T50" s="3">
        <f t="shared" si="0"/>
        <v>2.5</v>
      </c>
    </row>
    <row r="51" spans="1:20" s="3" customFormat="1">
      <c r="A51" s="1">
        <v>71</v>
      </c>
      <c r="B51">
        <v>32</v>
      </c>
      <c r="C51" t="s">
        <v>731</v>
      </c>
      <c r="D51" t="s">
        <v>102</v>
      </c>
      <c r="E51" t="s">
        <v>103</v>
      </c>
      <c r="F51">
        <v>510602006138311</v>
      </c>
      <c r="G51" t="s">
        <v>737</v>
      </c>
      <c r="H51" t="s">
        <v>738</v>
      </c>
      <c r="I51"/>
      <c r="J51" t="s">
        <v>739</v>
      </c>
      <c r="K51">
        <v>0</v>
      </c>
      <c r="L51" t="s">
        <v>244</v>
      </c>
      <c r="M51" t="s">
        <v>27</v>
      </c>
      <c r="N51">
        <v>215.54</v>
      </c>
      <c r="O51">
        <v>297.97000000000003</v>
      </c>
      <c r="P51" t="s">
        <v>1824</v>
      </c>
      <c r="Q51" t="s">
        <v>169</v>
      </c>
      <c r="R51" s="3">
        <v>1</v>
      </c>
      <c r="S51" s="3">
        <v>1</v>
      </c>
      <c r="T51" s="3">
        <f t="shared" si="0"/>
        <v>2.5</v>
      </c>
    </row>
    <row r="52" spans="1:20" s="3" customFormat="1">
      <c r="A52" s="1">
        <v>72</v>
      </c>
      <c r="B52">
        <v>440</v>
      </c>
      <c r="C52" t="s">
        <v>241</v>
      </c>
      <c r="D52" t="s">
        <v>102</v>
      </c>
      <c r="E52" t="s">
        <v>103</v>
      </c>
      <c r="F52">
        <v>510613020049703</v>
      </c>
      <c r="G52" t="s">
        <v>245</v>
      </c>
      <c r="H52" t="s">
        <v>246</v>
      </c>
      <c r="I52"/>
      <c r="J52" t="s">
        <v>247</v>
      </c>
      <c r="K52">
        <v>150</v>
      </c>
      <c r="L52" t="s">
        <v>244</v>
      </c>
      <c r="M52" t="s">
        <v>27</v>
      </c>
      <c r="N52">
        <v>51.74</v>
      </c>
      <c r="O52">
        <v>71.53</v>
      </c>
      <c r="P52" t="s">
        <v>1824</v>
      </c>
      <c r="Q52" t="s">
        <v>169</v>
      </c>
      <c r="R52" s="3">
        <v>2</v>
      </c>
      <c r="S52" s="3">
        <v>1</v>
      </c>
      <c r="T52" s="3">
        <f t="shared" si="0"/>
        <v>5</v>
      </c>
    </row>
    <row r="53" spans="1:20" s="3" customFormat="1">
      <c r="A53" s="1">
        <v>73</v>
      </c>
      <c r="B53">
        <v>215</v>
      </c>
      <c r="C53" t="s">
        <v>1086</v>
      </c>
      <c r="D53" t="s">
        <v>695</v>
      </c>
      <c r="E53" t="s">
        <v>696</v>
      </c>
      <c r="F53">
        <v>514512020024803</v>
      </c>
      <c r="G53" t="s">
        <v>1092</v>
      </c>
      <c r="H53" t="s">
        <v>1093</v>
      </c>
      <c r="I53"/>
      <c r="J53" t="s">
        <v>1094</v>
      </c>
      <c r="K53">
        <v>90</v>
      </c>
      <c r="L53" t="s">
        <v>497</v>
      </c>
      <c r="M53" t="s">
        <v>27</v>
      </c>
      <c r="N53">
        <v>64.36</v>
      </c>
      <c r="O53">
        <v>85.75</v>
      </c>
      <c r="P53" t="s">
        <v>1826</v>
      </c>
      <c r="Q53" t="s">
        <v>62</v>
      </c>
      <c r="R53" s="3">
        <v>2</v>
      </c>
      <c r="S53" s="3">
        <v>1</v>
      </c>
      <c r="T53" s="3">
        <f t="shared" si="0"/>
        <v>5</v>
      </c>
    </row>
    <row r="54" spans="1:20" s="3" customFormat="1">
      <c r="A54" s="1">
        <v>74</v>
      </c>
      <c r="B54">
        <v>63</v>
      </c>
      <c r="C54" t="s">
        <v>769</v>
      </c>
      <c r="D54" t="s">
        <v>170</v>
      </c>
      <c r="E54" t="s">
        <v>171</v>
      </c>
      <c r="F54">
        <v>500214100032717</v>
      </c>
      <c r="G54" t="s">
        <v>779</v>
      </c>
      <c r="H54" t="s">
        <v>780</v>
      </c>
      <c r="I54"/>
      <c r="J54" t="s">
        <v>781</v>
      </c>
      <c r="K54">
        <v>60</v>
      </c>
      <c r="L54" t="s">
        <v>773</v>
      </c>
      <c r="M54" t="s">
        <v>27</v>
      </c>
      <c r="N54">
        <v>88.95</v>
      </c>
      <c r="O54">
        <v>118.51</v>
      </c>
      <c r="P54" t="s">
        <v>1826</v>
      </c>
      <c r="Q54" t="s">
        <v>62</v>
      </c>
      <c r="R54" s="3">
        <v>2</v>
      </c>
      <c r="S54" s="3">
        <v>1</v>
      </c>
      <c r="T54" s="3">
        <f t="shared" si="0"/>
        <v>5</v>
      </c>
    </row>
    <row r="55" spans="1:20" s="3" customFormat="1">
      <c r="A55" s="1">
        <v>75</v>
      </c>
      <c r="B55">
        <v>266</v>
      </c>
      <c r="C55" t="s">
        <v>699</v>
      </c>
      <c r="D55" t="s">
        <v>163</v>
      </c>
      <c r="E55" t="s">
        <v>164</v>
      </c>
      <c r="F55">
        <v>504112070050503</v>
      </c>
      <c r="G55" t="s">
        <v>700</v>
      </c>
      <c r="H55" t="s">
        <v>701</v>
      </c>
      <c r="I55"/>
      <c r="J55" t="s">
        <v>702</v>
      </c>
      <c r="K55">
        <v>60</v>
      </c>
      <c r="L55" t="s">
        <v>462</v>
      </c>
      <c r="M55" t="s">
        <v>15</v>
      </c>
      <c r="N55">
        <v>180.78</v>
      </c>
      <c r="O55">
        <v>249.92</v>
      </c>
      <c r="P55" t="s">
        <v>1826</v>
      </c>
      <c r="Q55" t="s">
        <v>7</v>
      </c>
      <c r="R55" s="3">
        <v>2</v>
      </c>
      <c r="S55" s="3">
        <v>1</v>
      </c>
      <c r="T55" s="3">
        <f t="shared" si="0"/>
        <v>5</v>
      </c>
    </row>
    <row r="56" spans="1:20" s="3" customFormat="1">
      <c r="A56" s="1">
        <v>76</v>
      </c>
      <c r="B56">
        <v>14</v>
      </c>
      <c r="C56" t="s">
        <v>328</v>
      </c>
      <c r="D56" t="s">
        <v>163</v>
      </c>
      <c r="E56" t="s">
        <v>164</v>
      </c>
      <c r="F56">
        <v>504114020051403</v>
      </c>
      <c r="G56" t="s">
        <v>329</v>
      </c>
      <c r="H56" t="s">
        <v>330</v>
      </c>
      <c r="I56"/>
      <c r="J56" t="s">
        <v>331</v>
      </c>
      <c r="K56">
        <v>60</v>
      </c>
      <c r="L56" t="s">
        <v>332</v>
      </c>
      <c r="M56" t="s">
        <v>15</v>
      </c>
      <c r="N56">
        <v>105.39</v>
      </c>
      <c r="O56">
        <v>145.69999999999999</v>
      </c>
      <c r="P56" t="s">
        <v>1826</v>
      </c>
      <c r="Q56" t="s">
        <v>62</v>
      </c>
      <c r="R56" s="3">
        <v>2</v>
      </c>
      <c r="S56" s="3">
        <v>1</v>
      </c>
      <c r="T56" s="3">
        <f t="shared" si="0"/>
        <v>5</v>
      </c>
    </row>
    <row r="57" spans="1:20" s="3" customFormat="1">
      <c r="A57" s="1">
        <v>77</v>
      </c>
      <c r="B57">
        <v>189</v>
      </c>
      <c r="C57" t="s">
        <v>1588</v>
      </c>
      <c r="D57" t="s">
        <v>33</v>
      </c>
      <c r="E57" t="s">
        <v>34</v>
      </c>
      <c r="F57">
        <v>541820020117807</v>
      </c>
      <c r="G57" t="s">
        <v>1589</v>
      </c>
      <c r="H57" t="s">
        <v>1590</v>
      </c>
      <c r="I57"/>
      <c r="J57" t="s">
        <v>1591</v>
      </c>
      <c r="K57">
        <v>60</v>
      </c>
      <c r="L57" t="s">
        <v>272</v>
      </c>
      <c r="M57" t="s">
        <v>15</v>
      </c>
      <c r="N57">
        <v>321.10000000000002</v>
      </c>
      <c r="O57">
        <v>427.8</v>
      </c>
      <c r="P57" t="s">
        <v>1826</v>
      </c>
      <c r="Q57" t="s">
        <v>7</v>
      </c>
      <c r="R57" s="3">
        <v>1</v>
      </c>
      <c r="S57" s="3">
        <v>1</v>
      </c>
      <c r="T57" s="3">
        <f t="shared" si="0"/>
        <v>2.5</v>
      </c>
    </row>
    <row r="58" spans="1:20" s="3" customFormat="1">
      <c r="A58" s="1">
        <v>78</v>
      </c>
      <c r="B58">
        <v>519</v>
      </c>
      <c r="C58" t="s">
        <v>411</v>
      </c>
      <c r="D58" t="s">
        <v>343</v>
      </c>
      <c r="E58" t="s">
        <v>344</v>
      </c>
      <c r="F58">
        <v>552820020063317</v>
      </c>
      <c r="G58" t="s">
        <v>418</v>
      </c>
      <c r="H58" t="s">
        <v>419</v>
      </c>
      <c r="I58"/>
      <c r="J58" t="s">
        <v>420</v>
      </c>
      <c r="K58">
        <v>60</v>
      </c>
      <c r="L58" t="s">
        <v>421</v>
      </c>
      <c r="M58" t="s">
        <v>27</v>
      </c>
      <c r="N58">
        <v>105.63</v>
      </c>
      <c r="O58">
        <v>146.03</v>
      </c>
      <c r="P58" t="s">
        <v>1826</v>
      </c>
      <c r="Q58" t="s">
        <v>7</v>
      </c>
      <c r="R58" s="3">
        <v>2</v>
      </c>
      <c r="S58" s="3">
        <v>1</v>
      </c>
      <c r="T58" s="3">
        <f t="shared" si="0"/>
        <v>5</v>
      </c>
    </row>
    <row r="59" spans="1:20" s="3" customFormat="1">
      <c r="A59" s="1">
        <v>79</v>
      </c>
      <c r="B59">
        <v>101</v>
      </c>
      <c r="C59" t="s">
        <v>1159</v>
      </c>
      <c r="D59" t="s">
        <v>170</v>
      </c>
      <c r="E59" t="s">
        <v>171</v>
      </c>
      <c r="F59">
        <v>500214090032217</v>
      </c>
      <c r="G59" t="s">
        <v>1165</v>
      </c>
      <c r="H59" t="s">
        <v>1166</v>
      </c>
      <c r="I59"/>
      <c r="J59" t="s">
        <v>1167</v>
      </c>
      <c r="K59">
        <v>30</v>
      </c>
      <c r="L59" t="s">
        <v>462</v>
      </c>
      <c r="M59" t="s">
        <v>27</v>
      </c>
      <c r="N59">
        <v>133.4</v>
      </c>
      <c r="O59">
        <v>184.42</v>
      </c>
      <c r="P59" t="s">
        <v>1826</v>
      </c>
      <c r="Q59" t="s">
        <v>7</v>
      </c>
      <c r="R59" s="3">
        <v>2</v>
      </c>
      <c r="S59" s="3">
        <v>1</v>
      </c>
      <c r="T59" s="3">
        <f t="shared" si="0"/>
        <v>5</v>
      </c>
    </row>
    <row r="60" spans="1:20" s="3" customFormat="1">
      <c r="A60" s="1">
        <v>80</v>
      </c>
      <c r="B60">
        <v>324</v>
      </c>
      <c r="C60" t="s">
        <v>320</v>
      </c>
      <c r="D60" t="s">
        <v>1</v>
      </c>
      <c r="E60" t="s">
        <v>2</v>
      </c>
      <c r="F60">
        <v>552919120092317</v>
      </c>
      <c r="G60" t="s">
        <v>325</v>
      </c>
      <c r="H60" t="s">
        <v>326</v>
      </c>
      <c r="I60"/>
      <c r="J60" t="s">
        <v>327</v>
      </c>
      <c r="K60">
        <v>30</v>
      </c>
      <c r="L60" t="s">
        <v>324</v>
      </c>
      <c r="M60" t="s">
        <v>27</v>
      </c>
      <c r="N60">
        <v>68.7</v>
      </c>
      <c r="O60">
        <v>94.97</v>
      </c>
      <c r="P60" t="s">
        <v>1826</v>
      </c>
      <c r="Q60" t="s">
        <v>126</v>
      </c>
      <c r="R60" s="3">
        <v>3</v>
      </c>
      <c r="S60" s="3">
        <v>1</v>
      </c>
      <c r="T60" s="3">
        <f t="shared" si="0"/>
        <v>7.5</v>
      </c>
    </row>
    <row r="61" spans="1:20" s="3" customFormat="1">
      <c r="A61" s="1">
        <v>81</v>
      </c>
      <c r="B61">
        <v>448</v>
      </c>
      <c r="C61" t="s">
        <v>1435</v>
      </c>
      <c r="D61" t="s">
        <v>1</v>
      </c>
      <c r="E61" t="s">
        <v>2</v>
      </c>
      <c r="F61">
        <v>552919120100717</v>
      </c>
      <c r="G61" t="s">
        <v>1439</v>
      </c>
      <c r="H61" t="s">
        <v>1440</v>
      </c>
      <c r="I61"/>
      <c r="J61" t="s">
        <v>1441</v>
      </c>
      <c r="K61">
        <v>30</v>
      </c>
      <c r="L61" t="s">
        <v>432</v>
      </c>
      <c r="M61" t="s">
        <v>27</v>
      </c>
      <c r="N61">
        <v>121.63</v>
      </c>
      <c r="O61">
        <v>168.15</v>
      </c>
      <c r="P61" t="s">
        <v>1826</v>
      </c>
      <c r="Q61" t="s">
        <v>7</v>
      </c>
      <c r="R61" s="3">
        <v>2</v>
      </c>
      <c r="S61" s="3">
        <v>1</v>
      </c>
      <c r="T61" s="3">
        <f t="shared" si="0"/>
        <v>5</v>
      </c>
    </row>
    <row r="62" spans="1:20" s="3" customFormat="1">
      <c r="A62" s="1">
        <v>82</v>
      </c>
      <c r="B62">
        <v>250</v>
      </c>
      <c r="C62" t="s">
        <v>1253</v>
      </c>
      <c r="D62" t="s">
        <v>109</v>
      </c>
      <c r="E62" t="s">
        <v>110</v>
      </c>
      <c r="F62">
        <v>576720060073817</v>
      </c>
      <c r="G62" t="s">
        <v>1259</v>
      </c>
      <c r="H62" t="s">
        <v>1260</v>
      </c>
      <c r="I62"/>
      <c r="J62" t="s">
        <v>1261</v>
      </c>
      <c r="K62">
        <v>30</v>
      </c>
      <c r="L62" t="s">
        <v>1243</v>
      </c>
      <c r="M62" t="s">
        <v>27</v>
      </c>
      <c r="N62">
        <v>91.8</v>
      </c>
      <c r="O62">
        <v>126.91</v>
      </c>
      <c r="P62" t="s">
        <v>1826</v>
      </c>
      <c r="Q62" t="s">
        <v>7</v>
      </c>
      <c r="R62" s="3">
        <v>2</v>
      </c>
      <c r="S62" s="3">
        <v>1</v>
      </c>
      <c r="T62" s="3">
        <f t="shared" si="0"/>
        <v>5</v>
      </c>
    </row>
    <row r="63" spans="1:20" s="3" customFormat="1">
      <c r="A63" s="1">
        <v>83</v>
      </c>
      <c r="B63">
        <v>492</v>
      </c>
      <c r="C63" t="s">
        <v>268</v>
      </c>
      <c r="D63" t="s">
        <v>33</v>
      </c>
      <c r="E63" t="s">
        <v>34</v>
      </c>
      <c r="F63">
        <v>541821070163303</v>
      </c>
      <c r="G63" t="s">
        <v>269</v>
      </c>
      <c r="H63" t="s">
        <v>270</v>
      </c>
      <c r="I63"/>
      <c r="J63" t="s">
        <v>271</v>
      </c>
      <c r="K63">
        <v>28</v>
      </c>
      <c r="L63" t="s">
        <v>272</v>
      </c>
      <c r="M63" t="s">
        <v>27</v>
      </c>
      <c r="N63">
        <v>217.11</v>
      </c>
      <c r="O63">
        <v>289.26</v>
      </c>
      <c r="P63" t="s">
        <v>1824</v>
      </c>
      <c r="Q63" t="s">
        <v>169</v>
      </c>
      <c r="R63" s="3">
        <v>1</v>
      </c>
      <c r="S63" s="3">
        <v>1</v>
      </c>
      <c r="T63" s="3">
        <f t="shared" si="0"/>
        <v>2.5</v>
      </c>
    </row>
    <row r="64" spans="1:20" s="3" customFormat="1">
      <c r="A64" s="1">
        <v>84</v>
      </c>
      <c r="B64">
        <v>505</v>
      </c>
      <c r="C64" t="s">
        <v>248</v>
      </c>
      <c r="D64" t="s">
        <v>102</v>
      </c>
      <c r="E64" t="s">
        <v>103</v>
      </c>
      <c r="F64">
        <v>510600606111310</v>
      </c>
      <c r="G64" t="s">
        <v>255</v>
      </c>
      <c r="H64" t="s">
        <v>246</v>
      </c>
      <c r="I64"/>
      <c r="J64" t="s">
        <v>256</v>
      </c>
      <c r="K64">
        <v>21</v>
      </c>
      <c r="L64" t="s">
        <v>244</v>
      </c>
      <c r="M64" t="s">
        <v>27</v>
      </c>
      <c r="N64">
        <v>81.790000000000006</v>
      </c>
      <c r="O64">
        <v>113.07</v>
      </c>
      <c r="P64" t="s">
        <v>1824</v>
      </c>
      <c r="Q64" t="s">
        <v>169</v>
      </c>
      <c r="R64" s="3">
        <v>2</v>
      </c>
      <c r="S64" s="3">
        <v>1</v>
      </c>
      <c r="T64" s="3">
        <f t="shared" si="0"/>
        <v>5</v>
      </c>
    </row>
    <row r="65" spans="1:20" s="3" customFormat="1">
      <c r="A65" s="1">
        <v>85</v>
      </c>
      <c r="B65">
        <v>399</v>
      </c>
      <c r="C65" t="s">
        <v>905</v>
      </c>
      <c r="D65" t="s">
        <v>695</v>
      </c>
      <c r="E65" t="s">
        <v>696</v>
      </c>
      <c r="F65">
        <v>514505502110314</v>
      </c>
      <c r="G65" t="s">
        <v>912</v>
      </c>
      <c r="H65" t="s">
        <v>913</v>
      </c>
      <c r="I65"/>
      <c r="J65" t="s">
        <v>914</v>
      </c>
      <c r="K65">
        <v>20</v>
      </c>
      <c r="L65" t="s">
        <v>899</v>
      </c>
      <c r="M65" t="s">
        <v>27</v>
      </c>
      <c r="N65">
        <v>95.79</v>
      </c>
      <c r="O65">
        <v>127.62</v>
      </c>
      <c r="P65" t="s">
        <v>1825</v>
      </c>
      <c r="Q65" t="s">
        <v>169</v>
      </c>
      <c r="R65" s="3">
        <v>2</v>
      </c>
      <c r="S65" s="3">
        <v>1</v>
      </c>
      <c r="T65" s="3">
        <f t="shared" si="0"/>
        <v>5</v>
      </c>
    </row>
    <row r="66" spans="1:20" s="3" customFormat="1">
      <c r="A66" s="1">
        <v>86</v>
      </c>
      <c r="B66">
        <v>511</v>
      </c>
      <c r="C66" t="s">
        <v>656</v>
      </c>
      <c r="D66" t="s">
        <v>109</v>
      </c>
      <c r="E66" t="s">
        <v>110</v>
      </c>
      <c r="F66">
        <v>576720050065917</v>
      </c>
      <c r="G66" t="s">
        <v>662</v>
      </c>
      <c r="H66" t="s">
        <v>663</v>
      </c>
      <c r="I66"/>
      <c r="J66" t="s">
        <v>664</v>
      </c>
      <c r="K66">
        <v>20</v>
      </c>
      <c r="L66" t="s">
        <v>14</v>
      </c>
      <c r="M66" t="s">
        <v>27</v>
      </c>
      <c r="N66">
        <v>55.85</v>
      </c>
      <c r="O66">
        <v>77.209999999999994</v>
      </c>
      <c r="P66" t="s">
        <v>1826</v>
      </c>
      <c r="Q66" t="s">
        <v>7</v>
      </c>
      <c r="R66" s="3">
        <v>2</v>
      </c>
      <c r="S66" s="3">
        <v>1</v>
      </c>
      <c r="T66" s="3">
        <f t="shared" ref="T66:T129" si="1">(R66*S66)/(10*4)*100</f>
        <v>5</v>
      </c>
    </row>
    <row r="67" spans="1:20" s="3" customFormat="1">
      <c r="A67" s="1">
        <v>87</v>
      </c>
      <c r="B67">
        <v>329</v>
      </c>
      <c r="C67" t="s">
        <v>1129</v>
      </c>
      <c r="D67" t="s">
        <v>80</v>
      </c>
      <c r="E67" t="s">
        <v>81</v>
      </c>
      <c r="F67">
        <v>522717110064717</v>
      </c>
      <c r="G67" t="s">
        <v>1133</v>
      </c>
      <c r="H67" t="s">
        <v>1134</v>
      </c>
      <c r="I67"/>
      <c r="J67" t="s">
        <v>1135</v>
      </c>
      <c r="K67">
        <v>16</v>
      </c>
      <c r="L67" t="s">
        <v>1130</v>
      </c>
      <c r="M67" t="s">
        <v>27</v>
      </c>
      <c r="N67">
        <v>36.33</v>
      </c>
      <c r="O67">
        <v>50.22</v>
      </c>
      <c r="P67" t="s">
        <v>1826</v>
      </c>
      <c r="Q67" t="s">
        <v>62</v>
      </c>
      <c r="R67" s="3">
        <v>3</v>
      </c>
      <c r="S67" s="3">
        <v>1</v>
      </c>
      <c r="T67" s="3">
        <f t="shared" si="1"/>
        <v>7.5</v>
      </c>
    </row>
    <row r="68" spans="1:20" s="3" customFormat="1">
      <c r="A68" s="1">
        <v>88</v>
      </c>
      <c r="B68">
        <v>185</v>
      </c>
      <c r="C68" t="s">
        <v>1485</v>
      </c>
      <c r="D68" t="s">
        <v>343</v>
      </c>
      <c r="E68" t="s">
        <v>344</v>
      </c>
      <c r="F68">
        <v>552820060069417</v>
      </c>
      <c r="G68" t="s">
        <v>1492</v>
      </c>
      <c r="H68" t="s">
        <v>1493</v>
      </c>
      <c r="I68"/>
      <c r="J68" t="s">
        <v>1494</v>
      </c>
      <c r="K68">
        <v>10</v>
      </c>
      <c r="L68" t="s">
        <v>1489</v>
      </c>
      <c r="M68" t="s">
        <v>27</v>
      </c>
      <c r="N68">
        <v>90.13</v>
      </c>
      <c r="O68">
        <v>124.6</v>
      </c>
      <c r="P68" t="s">
        <v>1826</v>
      </c>
      <c r="Q68" t="s">
        <v>7</v>
      </c>
      <c r="R68" s="3">
        <v>3</v>
      </c>
      <c r="S68" s="3">
        <v>1</v>
      </c>
      <c r="T68" s="3">
        <f t="shared" si="1"/>
        <v>7.5</v>
      </c>
    </row>
    <row r="69" spans="1:20" s="3" customFormat="1">
      <c r="A69" s="1">
        <v>89</v>
      </c>
      <c r="B69">
        <v>11</v>
      </c>
      <c r="C69" t="s">
        <v>622</v>
      </c>
      <c r="D69" t="s">
        <v>225</v>
      </c>
      <c r="E69" t="s">
        <v>226</v>
      </c>
      <c r="F69">
        <v>536501506112319</v>
      </c>
      <c r="G69" t="s">
        <v>628</v>
      </c>
      <c r="H69" t="s">
        <v>629</v>
      </c>
      <c r="I69"/>
      <c r="J69" t="s">
        <v>630</v>
      </c>
      <c r="K69">
        <v>8</v>
      </c>
      <c r="L69" t="s">
        <v>352</v>
      </c>
      <c r="M69" t="s">
        <v>27</v>
      </c>
      <c r="N69">
        <v>107.59</v>
      </c>
      <c r="O69">
        <v>148.74</v>
      </c>
      <c r="P69" t="s">
        <v>1824</v>
      </c>
      <c r="Q69" t="s">
        <v>62</v>
      </c>
      <c r="R69" s="3">
        <v>3</v>
      </c>
      <c r="S69" s="3">
        <v>1</v>
      </c>
      <c r="T69" s="3">
        <f t="shared" si="1"/>
        <v>7.5</v>
      </c>
    </row>
    <row r="70" spans="1:20" s="3" customFormat="1">
      <c r="A70" s="1">
        <v>90</v>
      </c>
      <c r="B70">
        <v>253</v>
      </c>
      <c r="C70" t="s">
        <v>1372</v>
      </c>
      <c r="D70" t="s">
        <v>282</v>
      </c>
      <c r="E70" t="s">
        <v>283</v>
      </c>
      <c r="F70">
        <v>508016100113003</v>
      </c>
      <c r="G70" t="s">
        <v>1375</v>
      </c>
      <c r="H70" t="s">
        <v>1376</v>
      </c>
      <c r="I70"/>
      <c r="J70" t="s">
        <v>1370</v>
      </c>
      <c r="K70">
        <v>7</v>
      </c>
      <c r="L70" t="s">
        <v>709</v>
      </c>
      <c r="M70" t="s">
        <v>27</v>
      </c>
      <c r="N70">
        <v>123.41</v>
      </c>
      <c r="O70">
        <v>170.61</v>
      </c>
      <c r="P70" t="s">
        <v>1824</v>
      </c>
      <c r="Q70" t="s">
        <v>169</v>
      </c>
      <c r="R70" s="3">
        <v>3</v>
      </c>
      <c r="S70" s="3">
        <v>1</v>
      </c>
      <c r="T70" s="3">
        <f t="shared" si="1"/>
        <v>7.5</v>
      </c>
    </row>
    <row r="71" spans="1:20" s="3" customFormat="1">
      <c r="A71" s="1">
        <v>91</v>
      </c>
      <c r="B71">
        <v>50</v>
      </c>
      <c r="C71" t="s">
        <v>1684</v>
      </c>
      <c r="D71" t="s">
        <v>492</v>
      </c>
      <c r="E71" t="s">
        <v>493</v>
      </c>
      <c r="F71">
        <v>523723050050203</v>
      </c>
      <c r="G71" t="s">
        <v>1685</v>
      </c>
      <c r="H71" t="s">
        <v>1686</v>
      </c>
      <c r="I71"/>
      <c r="J71" t="s">
        <v>1687</v>
      </c>
      <c r="K71">
        <v>6</v>
      </c>
      <c r="L71" t="s">
        <v>1688</v>
      </c>
      <c r="M71" t="s">
        <v>15</v>
      </c>
      <c r="N71">
        <v>85.84</v>
      </c>
      <c r="O71">
        <v>118.67</v>
      </c>
      <c r="P71" t="s">
        <v>1826</v>
      </c>
      <c r="Q71" t="s">
        <v>7</v>
      </c>
      <c r="R71" s="3">
        <v>3</v>
      </c>
      <c r="S71" s="3">
        <v>1</v>
      </c>
      <c r="T71" s="3">
        <f t="shared" si="1"/>
        <v>7.5</v>
      </c>
    </row>
    <row r="72" spans="1:20" s="3" customFormat="1">
      <c r="A72" s="1">
        <v>92</v>
      </c>
      <c r="B72">
        <v>235</v>
      </c>
      <c r="C72" t="s">
        <v>503</v>
      </c>
      <c r="D72" t="s">
        <v>307</v>
      </c>
      <c r="E72" t="s">
        <v>308</v>
      </c>
      <c r="F72">
        <v>502303101170311</v>
      </c>
      <c r="G72" t="s">
        <v>510</v>
      </c>
      <c r="H72" t="s">
        <v>511</v>
      </c>
      <c r="I72"/>
      <c r="J72" t="s">
        <v>512</v>
      </c>
      <c r="K72">
        <v>2</v>
      </c>
      <c r="L72" t="s">
        <v>513</v>
      </c>
      <c r="M72" t="s">
        <v>27</v>
      </c>
      <c r="N72">
        <v>158.76</v>
      </c>
      <c r="O72">
        <v>219.48</v>
      </c>
      <c r="P72" t="s">
        <v>1826</v>
      </c>
      <c r="Q72" t="s">
        <v>62</v>
      </c>
      <c r="R72" s="3">
        <v>3</v>
      </c>
      <c r="S72" s="3">
        <v>1</v>
      </c>
      <c r="T72" s="3">
        <f t="shared" si="1"/>
        <v>7.5</v>
      </c>
    </row>
    <row r="73" spans="1:20" s="3" customFormat="1">
      <c r="A73" s="1">
        <v>93</v>
      </c>
      <c r="B73">
        <v>319</v>
      </c>
      <c r="C73" t="s">
        <v>185</v>
      </c>
      <c r="D73" t="s">
        <v>102</v>
      </c>
      <c r="E73" t="s">
        <v>103</v>
      </c>
      <c r="F73">
        <v>510608803110312</v>
      </c>
      <c r="G73" t="s">
        <v>192</v>
      </c>
      <c r="H73" t="s">
        <v>193</v>
      </c>
      <c r="I73"/>
      <c r="J73" t="s">
        <v>194</v>
      </c>
      <c r="K73">
        <v>1</v>
      </c>
      <c r="L73" t="s">
        <v>189</v>
      </c>
      <c r="M73" t="s">
        <v>27</v>
      </c>
      <c r="N73">
        <v>13.2</v>
      </c>
      <c r="O73">
        <v>18.25</v>
      </c>
      <c r="P73" t="s">
        <v>1826</v>
      </c>
      <c r="Q73" t="s">
        <v>62</v>
      </c>
      <c r="R73" s="3">
        <v>3</v>
      </c>
      <c r="S73" s="3">
        <v>1</v>
      </c>
      <c r="T73" s="3">
        <f t="shared" si="1"/>
        <v>7.5</v>
      </c>
    </row>
    <row r="74" spans="1:20" s="3" customFormat="1">
      <c r="A74" s="1">
        <v>94</v>
      </c>
      <c r="B74">
        <v>159</v>
      </c>
      <c r="C74" t="s">
        <v>491</v>
      </c>
      <c r="D74" t="s">
        <v>109</v>
      </c>
      <c r="E74" t="s">
        <v>110</v>
      </c>
      <c r="F74">
        <v>576720060073017</v>
      </c>
      <c r="G74" t="s">
        <v>500</v>
      </c>
      <c r="H74" t="s">
        <v>501</v>
      </c>
      <c r="I74"/>
      <c r="J74" t="s">
        <v>502</v>
      </c>
      <c r="K74">
        <v>0</v>
      </c>
      <c r="L74" t="s">
        <v>497</v>
      </c>
      <c r="M74" t="s">
        <v>27</v>
      </c>
      <c r="N74">
        <v>37.78</v>
      </c>
      <c r="O74">
        <v>50.33</v>
      </c>
      <c r="P74" t="s">
        <v>1826</v>
      </c>
      <c r="Q74" t="s">
        <v>126</v>
      </c>
      <c r="R74" s="3">
        <v>3</v>
      </c>
      <c r="S74" s="3">
        <v>1</v>
      </c>
      <c r="T74" s="3">
        <f t="shared" si="1"/>
        <v>7.5</v>
      </c>
    </row>
    <row r="75" spans="1:20" s="3" customFormat="1">
      <c r="A75" s="1">
        <v>95</v>
      </c>
      <c r="B75">
        <v>216</v>
      </c>
      <c r="C75" t="s">
        <v>1329</v>
      </c>
      <c r="D75" t="s">
        <v>163</v>
      </c>
      <c r="E75" t="s">
        <v>164</v>
      </c>
      <c r="F75">
        <v>504123050084503</v>
      </c>
      <c r="G75" t="s">
        <v>1330</v>
      </c>
      <c r="H75" t="s">
        <v>1331</v>
      </c>
      <c r="I75"/>
      <c r="J75" t="s">
        <v>1332</v>
      </c>
      <c r="K75">
        <v>90</v>
      </c>
      <c r="L75" t="s">
        <v>928</v>
      </c>
      <c r="M75" t="s">
        <v>15</v>
      </c>
      <c r="N75">
        <v>74.09</v>
      </c>
      <c r="O75">
        <v>102.43</v>
      </c>
      <c r="P75" t="s">
        <v>1826</v>
      </c>
      <c r="Q75" t="s">
        <v>7</v>
      </c>
      <c r="R75" s="3">
        <v>2</v>
      </c>
      <c r="S75" s="3">
        <v>2</v>
      </c>
      <c r="T75" s="3">
        <f t="shared" si="1"/>
        <v>10</v>
      </c>
    </row>
    <row r="76" spans="1:20" s="3" customFormat="1">
      <c r="A76" s="1">
        <v>96</v>
      </c>
      <c r="B76">
        <v>24</v>
      </c>
      <c r="C76" t="s">
        <v>1077</v>
      </c>
      <c r="D76" t="s">
        <v>796</v>
      </c>
      <c r="E76" t="s">
        <v>797</v>
      </c>
      <c r="F76">
        <v>501623090045104</v>
      </c>
      <c r="G76" t="s">
        <v>1078</v>
      </c>
      <c r="H76" t="s">
        <v>1079</v>
      </c>
      <c r="I76"/>
      <c r="J76" t="s">
        <v>1080</v>
      </c>
      <c r="K76">
        <v>60</v>
      </c>
      <c r="L76" t="s">
        <v>168</v>
      </c>
      <c r="M76" t="s">
        <v>15</v>
      </c>
      <c r="N76">
        <v>200.98</v>
      </c>
      <c r="O76">
        <v>277.83999999999997</v>
      </c>
      <c r="P76" t="s">
        <v>1823</v>
      </c>
      <c r="Q76" t="s">
        <v>169</v>
      </c>
      <c r="R76" s="3">
        <v>2</v>
      </c>
      <c r="S76" s="3">
        <v>2</v>
      </c>
      <c r="T76" s="3">
        <f t="shared" si="1"/>
        <v>10</v>
      </c>
    </row>
    <row r="77" spans="1:20" s="3" customFormat="1">
      <c r="A77" s="1">
        <v>97</v>
      </c>
      <c r="B77">
        <v>118</v>
      </c>
      <c r="C77" t="s">
        <v>530</v>
      </c>
      <c r="D77" t="s">
        <v>196</v>
      </c>
      <c r="E77" t="s">
        <v>197</v>
      </c>
      <c r="F77">
        <v>511518010065506</v>
      </c>
      <c r="G77" t="s">
        <v>534</v>
      </c>
      <c r="H77" t="s">
        <v>530</v>
      </c>
      <c r="I77"/>
      <c r="J77" t="s">
        <v>535</v>
      </c>
      <c r="K77">
        <v>60</v>
      </c>
      <c r="L77" t="s">
        <v>421</v>
      </c>
      <c r="M77" t="s">
        <v>6</v>
      </c>
      <c r="N77">
        <v>107.59</v>
      </c>
      <c r="O77">
        <v>148.74</v>
      </c>
      <c r="P77" t="s">
        <v>1826</v>
      </c>
      <c r="Q77" t="s">
        <v>62</v>
      </c>
      <c r="R77" s="3">
        <v>2</v>
      </c>
      <c r="S77" s="3">
        <v>2</v>
      </c>
      <c r="T77" s="3">
        <f t="shared" si="1"/>
        <v>10</v>
      </c>
    </row>
    <row r="78" spans="1:20" s="3" customFormat="1">
      <c r="A78" s="1">
        <v>98</v>
      </c>
      <c r="B78">
        <v>280</v>
      </c>
      <c r="C78" t="s">
        <v>1758</v>
      </c>
      <c r="D78" t="s">
        <v>109</v>
      </c>
      <c r="E78" t="s">
        <v>110</v>
      </c>
      <c r="F78">
        <v>525073104113111</v>
      </c>
      <c r="G78" t="s">
        <v>1762</v>
      </c>
      <c r="H78" t="s">
        <v>1758</v>
      </c>
      <c r="I78"/>
      <c r="J78" t="s">
        <v>1763</v>
      </c>
      <c r="K78">
        <v>60</v>
      </c>
      <c r="L78" t="s">
        <v>421</v>
      </c>
      <c r="M78" t="s">
        <v>6</v>
      </c>
      <c r="N78">
        <v>171.56</v>
      </c>
      <c r="O78">
        <v>237.17</v>
      </c>
      <c r="P78" t="s">
        <v>1826</v>
      </c>
      <c r="Q78" t="s">
        <v>7</v>
      </c>
      <c r="R78" s="3">
        <v>2</v>
      </c>
      <c r="S78" s="3">
        <v>2</v>
      </c>
      <c r="T78" s="3">
        <f t="shared" si="1"/>
        <v>10</v>
      </c>
    </row>
    <row r="79" spans="1:20" s="3" customFormat="1">
      <c r="A79" s="1">
        <v>99</v>
      </c>
      <c r="B79">
        <v>25</v>
      </c>
      <c r="C79" t="s">
        <v>1077</v>
      </c>
      <c r="D79" t="s">
        <v>46</v>
      </c>
      <c r="E79" t="s">
        <v>47</v>
      </c>
      <c r="F79">
        <v>526120020106407</v>
      </c>
      <c r="G79" t="s">
        <v>1081</v>
      </c>
      <c r="H79" t="s">
        <v>1077</v>
      </c>
      <c r="I79"/>
      <c r="J79" t="s">
        <v>1082</v>
      </c>
      <c r="K79">
        <v>60</v>
      </c>
      <c r="L79" t="s">
        <v>168</v>
      </c>
      <c r="M79" t="s">
        <v>6</v>
      </c>
      <c r="N79">
        <v>135.68</v>
      </c>
      <c r="O79">
        <v>187.57</v>
      </c>
      <c r="P79" t="s">
        <v>1823</v>
      </c>
      <c r="Q79" t="s">
        <v>7</v>
      </c>
      <c r="R79" s="3">
        <v>2</v>
      </c>
      <c r="S79" s="3">
        <v>2</v>
      </c>
      <c r="T79" s="3">
        <f t="shared" si="1"/>
        <v>10</v>
      </c>
    </row>
    <row r="80" spans="1:20" s="3" customFormat="1">
      <c r="A80" s="1">
        <v>100</v>
      </c>
      <c r="B80">
        <v>88</v>
      </c>
      <c r="C80" t="s">
        <v>428</v>
      </c>
      <c r="D80" t="s">
        <v>46</v>
      </c>
      <c r="E80" t="s">
        <v>47</v>
      </c>
      <c r="F80">
        <v>526122100166306</v>
      </c>
      <c r="G80" t="s">
        <v>433</v>
      </c>
      <c r="H80" t="s">
        <v>434</v>
      </c>
      <c r="I80"/>
      <c r="J80" t="s">
        <v>431</v>
      </c>
      <c r="K80">
        <v>60</v>
      </c>
      <c r="L80" t="s">
        <v>432</v>
      </c>
      <c r="M80" t="s">
        <v>6</v>
      </c>
      <c r="N80">
        <v>91.15</v>
      </c>
      <c r="O80">
        <v>126.01</v>
      </c>
      <c r="P80" t="s">
        <v>1826</v>
      </c>
      <c r="Q80" t="s">
        <v>7</v>
      </c>
      <c r="R80" s="3">
        <v>2</v>
      </c>
      <c r="S80" s="3">
        <v>2</v>
      </c>
      <c r="T80" s="3">
        <f t="shared" si="1"/>
        <v>10</v>
      </c>
    </row>
    <row r="81" spans="1:20" s="3" customFormat="1">
      <c r="A81" s="1">
        <v>101</v>
      </c>
      <c r="B81">
        <v>497</v>
      </c>
      <c r="C81" t="s">
        <v>880</v>
      </c>
      <c r="D81" t="s">
        <v>141</v>
      </c>
      <c r="E81" t="s">
        <v>142</v>
      </c>
      <c r="F81">
        <v>528518110142706</v>
      </c>
      <c r="G81" t="s">
        <v>884</v>
      </c>
      <c r="H81" t="s">
        <v>880</v>
      </c>
      <c r="I81"/>
      <c r="J81" t="s">
        <v>885</v>
      </c>
      <c r="K81">
        <v>60</v>
      </c>
      <c r="L81" t="s">
        <v>475</v>
      </c>
      <c r="M81" t="s">
        <v>6</v>
      </c>
      <c r="N81">
        <v>171.49</v>
      </c>
      <c r="O81">
        <v>237.07</v>
      </c>
      <c r="P81" t="s">
        <v>1823</v>
      </c>
      <c r="Q81" t="s">
        <v>169</v>
      </c>
      <c r="R81" s="3">
        <v>2</v>
      </c>
      <c r="S81" s="3">
        <v>2</v>
      </c>
      <c r="T81" s="3">
        <f t="shared" si="1"/>
        <v>10</v>
      </c>
    </row>
    <row r="82" spans="1:20" s="3" customFormat="1">
      <c r="A82" s="1">
        <v>102</v>
      </c>
      <c r="B82">
        <v>87</v>
      </c>
      <c r="C82" t="s">
        <v>428</v>
      </c>
      <c r="D82" t="s">
        <v>148</v>
      </c>
      <c r="E82" t="s">
        <v>149</v>
      </c>
      <c r="F82">
        <v>531623100099103</v>
      </c>
      <c r="G82" t="s">
        <v>429</v>
      </c>
      <c r="H82" t="s">
        <v>430</v>
      </c>
      <c r="I82"/>
      <c r="J82" t="s">
        <v>431</v>
      </c>
      <c r="K82">
        <v>60</v>
      </c>
      <c r="L82" t="s">
        <v>432</v>
      </c>
      <c r="M82" t="s">
        <v>15</v>
      </c>
      <c r="N82">
        <v>140.15</v>
      </c>
      <c r="O82">
        <v>193.75</v>
      </c>
      <c r="P82" t="s">
        <v>1826</v>
      </c>
      <c r="Q82" t="s">
        <v>126</v>
      </c>
      <c r="R82" s="3">
        <v>2</v>
      </c>
      <c r="S82" s="3">
        <v>2</v>
      </c>
      <c r="T82" s="3">
        <f t="shared" si="1"/>
        <v>10</v>
      </c>
    </row>
    <row r="83" spans="1:20" s="3" customFormat="1">
      <c r="A83" s="1">
        <v>103</v>
      </c>
      <c r="B83">
        <v>301</v>
      </c>
      <c r="C83" t="s">
        <v>1143</v>
      </c>
      <c r="D83" t="s">
        <v>950</v>
      </c>
      <c r="E83" t="s">
        <v>951</v>
      </c>
      <c r="F83">
        <v>543815120014606</v>
      </c>
      <c r="G83" t="s">
        <v>1148</v>
      </c>
      <c r="H83" t="s">
        <v>1143</v>
      </c>
      <c r="I83"/>
      <c r="J83" t="s">
        <v>1146</v>
      </c>
      <c r="K83">
        <v>60</v>
      </c>
      <c r="L83" t="s">
        <v>1147</v>
      </c>
      <c r="M83" t="s">
        <v>6</v>
      </c>
      <c r="N83">
        <v>204.82</v>
      </c>
      <c r="O83">
        <v>283.14999999999998</v>
      </c>
      <c r="P83" t="s">
        <v>1826</v>
      </c>
      <c r="Q83" t="s">
        <v>7</v>
      </c>
      <c r="R83" s="3">
        <v>2</v>
      </c>
      <c r="S83" s="3">
        <v>2</v>
      </c>
      <c r="T83" s="3">
        <f t="shared" si="1"/>
        <v>10</v>
      </c>
    </row>
    <row r="84" spans="1:20" s="3" customFormat="1">
      <c r="A84" s="1">
        <v>104</v>
      </c>
      <c r="B84">
        <v>349</v>
      </c>
      <c r="C84" t="s">
        <v>177</v>
      </c>
      <c r="D84" t="s">
        <v>170</v>
      </c>
      <c r="E84" t="s">
        <v>171</v>
      </c>
      <c r="F84">
        <v>500217030036203</v>
      </c>
      <c r="G84" t="s">
        <v>1753</v>
      </c>
      <c r="H84" t="s">
        <v>1754</v>
      </c>
      <c r="I84"/>
      <c r="J84" t="s">
        <v>1755</v>
      </c>
      <c r="K84">
        <v>50</v>
      </c>
      <c r="L84" t="s">
        <v>168</v>
      </c>
      <c r="M84" t="s">
        <v>15</v>
      </c>
      <c r="N84">
        <v>67.72</v>
      </c>
      <c r="O84">
        <v>93.62</v>
      </c>
      <c r="P84" t="s">
        <v>1823</v>
      </c>
      <c r="Q84" t="s">
        <v>169</v>
      </c>
      <c r="R84" s="3">
        <v>2</v>
      </c>
      <c r="S84" s="3">
        <v>2</v>
      </c>
      <c r="T84" s="3">
        <f t="shared" si="1"/>
        <v>10</v>
      </c>
    </row>
    <row r="85" spans="1:20" s="3" customFormat="1">
      <c r="A85" s="1">
        <v>105</v>
      </c>
      <c r="B85">
        <v>166</v>
      </c>
      <c r="C85" t="s">
        <v>821</v>
      </c>
      <c r="D85" t="s">
        <v>436</v>
      </c>
      <c r="E85" t="s">
        <v>437</v>
      </c>
      <c r="F85">
        <v>504501203111311</v>
      </c>
      <c r="G85" t="s">
        <v>824</v>
      </c>
      <c r="H85" t="s">
        <v>825</v>
      </c>
      <c r="I85"/>
      <c r="J85" t="s">
        <v>826</v>
      </c>
      <c r="K85">
        <v>50</v>
      </c>
      <c r="L85" t="s">
        <v>415</v>
      </c>
      <c r="M85" t="s">
        <v>27</v>
      </c>
      <c r="N85">
        <v>53.8</v>
      </c>
      <c r="O85">
        <v>74.38</v>
      </c>
      <c r="P85" t="s">
        <v>1826</v>
      </c>
      <c r="Q85" t="s">
        <v>62</v>
      </c>
      <c r="R85" s="3">
        <v>2</v>
      </c>
      <c r="S85" s="3">
        <v>2</v>
      </c>
      <c r="T85" s="3">
        <f t="shared" si="1"/>
        <v>10</v>
      </c>
    </row>
    <row r="86" spans="1:20" s="3" customFormat="1">
      <c r="A86" s="1">
        <v>106</v>
      </c>
      <c r="B86">
        <v>165</v>
      </c>
      <c r="C86" t="s">
        <v>821</v>
      </c>
      <c r="D86" t="s">
        <v>16</v>
      </c>
      <c r="E86" t="s">
        <v>17</v>
      </c>
      <c r="F86">
        <v>529921110076806</v>
      </c>
      <c r="G86" t="s">
        <v>822</v>
      </c>
      <c r="H86" t="s">
        <v>821</v>
      </c>
      <c r="I86"/>
      <c r="J86" t="s">
        <v>823</v>
      </c>
      <c r="K86">
        <v>50</v>
      </c>
      <c r="L86" t="s">
        <v>415</v>
      </c>
      <c r="M86" t="s">
        <v>6</v>
      </c>
      <c r="N86">
        <v>34.96</v>
      </c>
      <c r="O86">
        <v>48.33</v>
      </c>
      <c r="P86" t="s">
        <v>1826</v>
      </c>
      <c r="Q86" t="s">
        <v>7</v>
      </c>
      <c r="R86" s="3">
        <v>2</v>
      </c>
      <c r="S86" s="3">
        <v>2</v>
      </c>
      <c r="T86" s="3">
        <f t="shared" si="1"/>
        <v>10</v>
      </c>
    </row>
    <row r="87" spans="1:20" s="3" customFormat="1">
      <c r="A87" s="1">
        <v>107</v>
      </c>
      <c r="B87">
        <v>26</v>
      </c>
      <c r="C87" t="s">
        <v>1077</v>
      </c>
      <c r="D87" t="s">
        <v>170</v>
      </c>
      <c r="E87" t="s">
        <v>171</v>
      </c>
      <c r="F87">
        <v>500202504117316</v>
      </c>
      <c r="G87" t="s">
        <v>1083</v>
      </c>
      <c r="H87" t="s">
        <v>1084</v>
      </c>
      <c r="I87"/>
      <c r="J87" t="s">
        <v>1085</v>
      </c>
      <c r="K87">
        <v>30</v>
      </c>
      <c r="L87" t="s">
        <v>168</v>
      </c>
      <c r="M87" t="s">
        <v>27</v>
      </c>
      <c r="N87">
        <v>104.38</v>
      </c>
      <c r="O87">
        <v>144.30000000000001</v>
      </c>
      <c r="P87" t="s">
        <v>1823</v>
      </c>
      <c r="Q87" t="s">
        <v>169</v>
      </c>
      <c r="R87" s="3">
        <v>2</v>
      </c>
      <c r="S87" s="3">
        <v>2</v>
      </c>
      <c r="T87" s="3">
        <f t="shared" si="1"/>
        <v>10</v>
      </c>
    </row>
    <row r="88" spans="1:20" s="3" customFormat="1">
      <c r="A88" s="1">
        <v>108</v>
      </c>
      <c r="B88">
        <v>96</v>
      </c>
      <c r="C88" t="s">
        <v>1574</v>
      </c>
      <c r="D88" t="s">
        <v>1</v>
      </c>
      <c r="E88" t="s">
        <v>2</v>
      </c>
      <c r="F88">
        <v>500513202112413</v>
      </c>
      <c r="G88" t="s">
        <v>1575</v>
      </c>
      <c r="H88" t="s">
        <v>1576</v>
      </c>
      <c r="I88"/>
      <c r="J88" t="s">
        <v>1577</v>
      </c>
      <c r="K88">
        <v>30</v>
      </c>
      <c r="L88" t="s">
        <v>475</v>
      </c>
      <c r="M88" t="s">
        <v>15</v>
      </c>
      <c r="N88">
        <v>282.45999999999998</v>
      </c>
      <c r="O88">
        <v>390.48</v>
      </c>
      <c r="P88" t="s">
        <v>1823</v>
      </c>
      <c r="Q88" t="s">
        <v>169</v>
      </c>
      <c r="R88" s="3">
        <v>2</v>
      </c>
      <c r="S88" s="3">
        <v>2</v>
      </c>
      <c r="T88" s="3">
        <f t="shared" si="1"/>
        <v>10</v>
      </c>
    </row>
    <row r="89" spans="1:20" s="3" customFormat="1">
      <c r="A89" s="1">
        <v>109</v>
      </c>
      <c r="B89">
        <v>147</v>
      </c>
      <c r="C89" t="s">
        <v>1661</v>
      </c>
      <c r="D89" t="s">
        <v>307</v>
      </c>
      <c r="E89" t="s">
        <v>308</v>
      </c>
      <c r="F89">
        <v>502305404111210</v>
      </c>
      <c r="G89" t="s">
        <v>1662</v>
      </c>
      <c r="H89" t="s">
        <v>1663</v>
      </c>
      <c r="I89"/>
      <c r="J89" t="s">
        <v>1664</v>
      </c>
      <c r="K89">
        <v>30</v>
      </c>
      <c r="L89" t="s">
        <v>340</v>
      </c>
      <c r="M89" t="s">
        <v>27</v>
      </c>
      <c r="N89">
        <v>119.4</v>
      </c>
      <c r="O89">
        <v>165.06</v>
      </c>
      <c r="P89" t="s">
        <v>1826</v>
      </c>
      <c r="Q89" t="s">
        <v>62</v>
      </c>
      <c r="R89" s="3">
        <v>2</v>
      </c>
      <c r="S89" s="3">
        <v>2</v>
      </c>
      <c r="T89" s="3">
        <f t="shared" si="1"/>
        <v>10</v>
      </c>
    </row>
    <row r="90" spans="1:20" s="3" customFormat="1">
      <c r="A90" s="1">
        <v>110</v>
      </c>
      <c r="B90">
        <v>98</v>
      </c>
      <c r="C90" t="s">
        <v>1574</v>
      </c>
      <c r="D90" t="s">
        <v>282</v>
      </c>
      <c r="E90" t="s">
        <v>283</v>
      </c>
      <c r="F90">
        <v>508021080141803</v>
      </c>
      <c r="G90" t="s">
        <v>1580</v>
      </c>
      <c r="H90" t="s">
        <v>1581</v>
      </c>
      <c r="I90"/>
      <c r="J90" t="s">
        <v>1582</v>
      </c>
      <c r="K90">
        <v>30</v>
      </c>
      <c r="L90" t="s">
        <v>475</v>
      </c>
      <c r="M90" t="s">
        <v>27</v>
      </c>
      <c r="N90">
        <v>174.12</v>
      </c>
      <c r="O90">
        <v>240.71</v>
      </c>
      <c r="P90" t="s">
        <v>1823</v>
      </c>
      <c r="Q90" t="s">
        <v>169</v>
      </c>
      <c r="R90" s="3">
        <v>2</v>
      </c>
      <c r="S90" s="3">
        <v>2</v>
      </c>
      <c r="T90" s="3">
        <f t="shared" si="1"/>
        <v>10</v>
      </c>
    </row>
    <row r="91" spans="1:20" s="3" customFormat="1">
      <c r="A91" s="1">
        <v>111</v>
      </c>
      <c r="B91">
        <v>152</v>
      </c>
      <c r="C91" t="s">
        <v>1262</v>
      </c>
      <c r="D91" t="s">
        <v>695</v>
      </c>
      <c r="E91" t="s">
        <v>696</v>
      </c>
      <c r="F91">
        <v>514501206134317</v>
      </c>
      <c r="G91" t="s">
        <v>1269</v>
      </c>
      <c r="H91" t="s">
        <v>1270</v>
      </c>
      <c r="I91"/>
      <c r="J91" t="s">
        <v>1271</v>
      </c>
      <c r="K91">
        <v>30</v>
      </c>
      <c r="L91" t="s">
        <v>1266</v>
      </c>
      <c r="M91" t="s">
        <v>27</v>
      </c>
      <c r="N91">
        <v>13.54</v>
      </c>
      <c r="O91">
        <v>18.72</v>
      </c>
      <c r="P91" t="s">
        <v>1823</v>
      </c>
      <c r="Q91" t="s">
        <v>169</v>
      </c>
      <c r="R91" s="3">
        <v>2</v>
      </c>
      <c r="S91" s="3">
        <v>2</v>
      </c>
      <c r="T91" s="3">
        <f t="shared" si="1"/>
        <v>10</v>
      </c>
    </row>
    <row r="92" spans="1:20" s="3" customFormat="1">
      <c r="A92" s="1">
        <v>112</v>
      </c>
      <c r="B92">
        <v>377</v>
      </c>
      <c r="C92" t="s">
        <v>471</v>
      </c>
      <c r="D92" t="s">
        <v>64</v>
      </c>
      <c r="E92" t="s">
        <v>65</v>
      </c>
      <c r="F92">
        <v>520715090095906</v>
      </c>
      <c r="G92" t="s">
        <v>476</v>
      </c>
      <c r="H92" t="s">
        <v>471</v>
      </c>
      <c r="I92"/>
      <c r="J92" t="s">
        <v>477</v>
      </c>
      <c r="K92">
        <v>30</v>
      </c>
      <c r="L92" t="s">
        <v>475</v>
      </c>
      <c r="M92" t="s">
        <v>6</v>
      </c>
      <c r="N92">
        <v>183.83</v>
      </c>
      <c r="O92">
        <v>254.13</v>
      </c>
      <c r="P92" t="s">
        <v>1823</v>
      </c>
      <c r="Q92" t="s">
        <v>7</v>
      </c>
      <c r="R92" s="3">
        <v>2</v>
      </c>
      <c r="S92" s="3">
        <v>2</v>
      </c>
      <c r="T92" s="3">
        <f t="shared" si="1"/>
        <v>10</v>
      </c>
    </row>
    <row r="93" spans="1:20" s="3" customFormat="1">
      <c r="A93" s="1">
        <v>113</v>
      </c>
      <c r="B93">
        <v>77</v>
      </c>
      <c r="C93" t="s">
        <v>178</v>
      </c>
      <c r="D93" t="s">
        <v>179</v>
      </c>
      <c r="E93" t="s">
        <v>180</v>
      </c>
      <c r="F93">
        <v>521905701172313</v>
      </c>
      <c r="G93" t="s">
        <v>181</v>
      </c>
      <c r="H93" t="s">
        <v>182</v>
      </c>
      <c r="I93"/>
      <c r="J93" t="s">
        <v>183</v>
      </c>
      <c r="K93">
        <v>30</v>
      </c>
      <c r="L93" t="s">
        <v>184</v>
      </c>
      <c r="M93" t="s">
        <v>27</v>
      </c>
      <c r="N93">
        <v>36.21</v>
      </c>
      <c r="O93">
        <v>48.24</v>
      </c>
      <c r="P93" t="s">
        <v>1826</v>
      </c>
      <c r="Q93" t="s">
        <v>62</v>
      </c>
      <c r="R93" s="3">
        <v>2</v>
      </c>
      <c r="S93" s="3">
        <v>2</v>
      </c>
      <c r="T93" s="3">
        <f t="shared" si="1"/>
        <v>10</v>
      </c>
    </row>
    <row r="94" spans="1:20" s="3" customFormat="1">
      <c r="A94" s="1">
        <v>114</v>
      </c>
      <c r="B94">
        <v>110</v>
      </c>
      <c r="C94" t="s">
        <v>1272</v>
      </c>
      <c r="D94" t="s">
        <v>423</v>
      </c>
      <c r="E94" t="s">
        <v>424</v>
      </c>
      <c r="F94">
        <v>525417090048906</v>
      </c>
      <c r="G94" t="s">
        <v>1273</v>
      </c>
      <c r="H94" t="s">
        <v>1272</v>
      </c>
      <c r="I94"/>
      <c r="J94" t="s">
        <v>1274</v>
      </c>
      <c r="K94">
        <v>30</v>
      </c>
      <c r="L94" t="s">
        <v>312</v>
      </c>
      <c r="M94" t="s">
        <v>6</v>
      </c>
      <c r="N94">
        <v>91.51</v>
      </c>
      <c r="O94">
        <v>126.51</v>
      </c>
      <c r="P94" t="s">
        <v>1826</v>
      </c>
      <c r="Q94" t="s">
        <v>7</v>
      </c>
      <c r="R94" s="3">
        <v>2</v>
      </c>
      <c r="S94" s="3">
        <v>2</v>
      </c>
      <c r="T94" s="3">
        <f t="shared" si="1"/>
        <v>10</v>
      </c>
    </row>
    <row r="95" spans="1:20" s="3" customFormat="1">
      <c r="A95" s="1">
        <v>115</v>
      </c>
      <c r="B95">
        <v>371</v>
      </c>
      <c r="C95" t="s">
        <v>1281</v>
      </c>
      <c r="D95" t="s">
        <v>46</v>
      </c>
      <c r="E95" t="s">
        <v>47</v>
      </c>
      <c r="F95">
        <v>526122010146903</v>
      </c>
      <c r="G95" t="s">
        <v>1282</v>
      </c>
      <c r="H95" t="s">
        <v>1283</v>
      </c>
      <c r="I95"/>
      <c r="J95" t="s">
        <v>1284</v>
      </c>
      <c r="K95">
        <v>30</v>
      </c>
      <c r="L95" t="s">
        <v>1285</v>
      </c>
      <c r="M95" t="s">
        <v>15</v>
      </c>
      <c r="N95">
        <v>231.45</v>
      </c>
      <c r="O95">
        <v>319.97000000000003</v>
      </c>
      <c r="P95" t="s">
        <v>1823</v>
      </c>
      <c r="Q95" t="s">
        <v>169</v>
      </c>
      <c r="R95" s="3">
        <v>2</v>
      </c>
      <c r="S95" s="3">
        <v>2</v>
      </c>
      <c r="T95" s="3">
        <f t="shared" si="1"/>
        <v>10</v>
      </c>
    </row>
    <row r="96" spans="1:20" s="3" customFormat="1">
      <c r="A96" s="1">
        <v>116</v>
      </c>
      <c r="B96">
        <v>435</v>
      </c>
      <c r="C96" t="s">
        <v>782</v>
      </c>
      <c r="D96" t="s">
        <v>46</v>
      </c>
      <c r="E96" t="s">
        <v>47</v>
      </c>
      <c r="F96">
        <v>526123070170106</v>
      </c>
      <c r="G96" t="s">
        <v>786</v>
      </c>
      <c r="H96" t="s">
        <v>782</v>
      </c>
      <c r="I96"/>
      <c r="J96" t="s">
        <v>787</v>
      </c>
      <c r="K96">
        <v>30</v>
      </c>
      <c r="L96" t="s">
        <v>766</v>
      </c>
      <c r="M96" t="s">
        <v>6</v>
      </c>
      <c r="N96">
        <v>231.68</v>
      </c>
      <c r="O96">
        <v>320.27999999999997</v>
      </c>
      <c r="P96" t="s">
        <v>1823</v>
      </c>
      <c r="Q96" t="s">
        <v>169</v>
      </c>
      <c r="R96" s="3">
        <v>2</v>
      </c>
      <c r="S96" s="3">
        <v>2</v>
      </c>
      <c r="T96" s="3">
        <f t="shared" si="1"/>
        <v>10</v>
      </c>
    </row>
    <row r="97" spans="1:20" s="3" customFormat="1">
      <c r="A97" s="1">
        <v>117</v>
      </c>
      <c r="B97">
        <v>376</v>
      </c>
      <c r="C97" t="s">
        <v>471</v>
      </c>
      <c r="D97" t="s">
        <v>141</v>
      </c>
      <c r="E97" t="s">
        <v>142</v>
      </c>
      <c r="F97">
        <v>528520050171907</v>
      </c>
      <c r="G97" t="s">
        <v>472</v>
      </c>
      <c r="H97" t="s">
        <v>473</v>
      </c>
      <c r="I97"/>
      <c r="J97" t="s">
        <v>474</v>
      </c>
      <c r="K97">
        <v>30</v>
      </c>
      <c r="L97" t="s">
        <v>475</v>
      </c>
      <c r="M97" t="s">
        <v>15</v>
      </c>
      <c r="N97">
        <v>183.76</v>
      </c>
      <c r="O97">
        <v>254.04</v>
      </c>
      <c r="P97" t="s">
        <v>1823</v>
      </c>
      <c r="Q97" t="s">
        <v>169</v>
      </c>
      <c r="R97" s="3">
        <v>2</v>
      </c>
      <c r="S97" s="3">
        <v>2</v>
      </c>
      <c r="T97" s="3">
        <f t="shared" si="1"/>
        <v>10</v>
      </c>
    </row>
    <row r="98" spans="1:20" s="3" customFormat="1">
      <c r="A98" s="1">
        <v>118</v>
      </c>
      <c r="B98">
        <v>49</v>
      </c>
      <c r="C98" t="s">
        <v>1278</v>
      </c>
      <c r="D98" t="s">
        <v>16</v>
      </c>
      <c r="E98" t="s">
        <v>17</v>
      </c>
      <c r="F98">
        <v>529920110069507</v>
      </c>
      <c r="G98" t="s">
        <v>1279</v>
      </c>
      <c r="H98" t="s">
        <v>1278</v>
      </c>
      <c r="I98"/>
      <c r="J98" t="s">
        <v>1280</v>
      </c>
      <c r="K98">
        <v>30</v>
      </c>
      <c r="L98" t="s">
        <v>489</v>
      </c>
      <c r="M98" t="s">
        <v>6</v>
      </c>
      <c r="N98">
        <v>206.41</v>
      </c>
      <c r="O98">
        <v>285.35000000000002</v>
      </c>
      <c r="P98" t="s">
        <v>1823</v>
      </c>
      <c r="Q98" t="s">
        <v>169</v>
      </c>
      <c r="R98" s="3">
        <v>2</v>
      </c>
      <c r="S98" s="3">
        <v>2</v>
      </c>
      <c r="T98" s="3">
        <f t="shared" si="1"/>
        <v>10</v>
      </c>
    </row>
    <row r="99" spans="1:20" s="3" customFormat="1">
      <c r="A99" s="1">
        <v>119</v>
      </c>
      <c r="B99">
        <v>279</v>
      </c>
      <c r="C99" t="s">
        <v>1758</v>
      </c>
      <c r="D99" t="s">
        <v>148</v>
      </c>
      <c r="E99" t="s">
        <v>149</v>
      </c>
      <c r="F99">
        <v>531614040073704</v>
      </c>
      <c r="G99" t="s">
        <v>1759</v>
      </c>
      <c r="H99" t="s">
        <v>1760</v>
      </c>
      <c r="I99"/>
      <c r="J99" t="s">
        <v>1761</v>
      </c>
      <c r="K99">
        <v>30</v>
      </c>
      <c r="L99" t="s">
        <v>432</v>
      </c>
      <c r="M99" t="s">
        <v>15</v>
      </c>
      <c r="N99">
        <v>169.3</v>
      </c>
      <c r="O99">
        <v>234.05</v>
      </c>
      <c r="P99" t="s">
        <v>1826</v>
      </c>
      <c r="Q99" t="s">
        <v>7</v>
      </c>
      <c r="R99" s="3">
        <v>2</v>
      </c>
      <c r="S99" s="3">
        <v>2</v>
      </c>
      <c r="T99" s="3">
        <f t="shared" si="1"/>
        <v>10</v>
      </c>
    </row>
    <row r="100" spans="1:20" s="3" customFormat="1">
      <c r="A100" s="1">
        <v>120</v>
      </c>
      <c r="B100">
        <v>97</v>
      </c>
      <c r="C100" t="s">
        <v>1574</v>
      </c>
      <c r="D100" t="s">
        <v>33</v>
      </c>
      <c r="E100" t="s">
        <v>34</v>
      </c>
      <c r="F100">
        <v>541814050007906</v>
      </c>
      <c r="G100" t="s">
        <v>1578</v>
      </c>
      <c r="H100" t="s">
        <v>1574</v>
      </c>
      <c r="I100"/>
      <c r="J100" t="s">
        <v>1579</v>
      </c>
      <c r="K100">
        <v>30</v>
      </c>
      <c r="L100" t="s">
        <v>475</v>
      </c>
      <c r="M100" t="s">
        <v>6</v>
      </c>
      <c r="N100">
        <v>220.29</v>
      </c>
      <c r="O100">
        <v>304.54000000000002</v>
      </c>
      <c r="P100" t="s">
        <v>1823</v>
      </c>
      <c r="Q100" t="s">
        <v>169</v>
      </c>
      <c r="R100" s="3">
        <v>2</v>
      </c>
      <c r="S100" s="3">
        <v>2</v>
      </c>
      <c r="T100" s="3">
        <f t="shared" si="1"/>
        <v>10</v>
      </c>
    </row>
    <row r="101" spans="1:20" s="3" customFormat="1">
      <c r="A101" s="1">
        <v>121</v>
      </c>
      <c r="B101">
        <v>123</v>
      </c>
      <c r="C101" t="s">
        <v>1119</v>
      </c>
      <c r="D101" t="s">
        <v>33</v>
      </c>
      <c r="E101" t="s">
        <v>34</v>
      </c>
      <c r="F101">
        <v>541822030178606</v>
      </c>
      <c r="G101" t="s">
        <v>1126</v>
      </c>
      <c r="H101" t="s">
        <v>1119</v>
      </c>
      <c r="I101"/>
      <c r="J101" t="s">
        <v>1125</v>
      </c>
      <c r="K101">
        <v>30</v>
      </c>
      <c r="L101" t="s">
        <v>272</v>
      </c>
      <c r="M101" t="s">
        <v>6</v>
      </c>
      <c r="N101">
        <v>239.6</v>
      </c>
      <c r="O101">
        <v>331.23</v>
      </c>
      <c r="P101" t="s">
        <v>1826</v>
      </c>
      <c r="Q101" t="s">
        <v>7</v>
      </c>
      <c r="R101" s="3">
        <v>2</v>
      </c>
      <c r="S101" s="3">
        <v>2</v>
      </c>
      <c r="T101" s="3">
        <f t="shared" si="1"/>
        <v>10</v>
      </c>
    </row>
    <row r="102" spans="1:20" s="3" customFormat="1">
      <c r="A102" s="1">
        <v>122</v>
      </c>
      <c r="B102">
        <v>122</v>
      </c>
      <c r="C102" t="s">
        <v>1119</v>
      </c>
      <c r="D102" t="s">
        <v>33</v>
      </c>
      <c r="E102" t="s">
        <v>34</v>
      </c>
      <c r="F102">
        <v>541822030180003</v>
      </c>
      <c r="G102" t="s">
        <v>1123</v>
      </c>
      <c r="H102" t="s">
        <v>1124</v>
      </c>
      <c r="I102"/>
      <c r="J102" t="s">
        <v>1125</v>
      </c>
      <c r="K102">
        <v>30</v>
      </c>
      <c r="L102" t="s">
        <v>272</v>
      </c>
      <c r="M102" t="s">
        <v>15</v>
      </c>
      <c r="N102">
        <v>239.61</v>
      </c>
      <c r="O102">
        <v>331.25</v>
      </c>
      <c r="P102" t="s">
        <v>1826</v>
      </c>
      <c r="Q102" t="s">
        <v>7</v>
      </c>
      <c r="R102" s="3">
        <v>2</v>
      </c>
      <c r="S102" s="3">
        <v>2</v>
      </c>
      <c r="T102" s="3">
        <f t="shared" si="1"/>
        <v>10</v>
      </c>
    </row>
    <row r="103" spans="1:20" s="3" customFormat="1">
      <c r="A103" s="1">
        <v>123</v>
      </c>
      <c r="B103">
        <v>498</v>
      </c>
      <c r="C103" t="s">
        <v>880</v>
      </c>
      <c r="D103" t="s">
        <v>1</v>
      </c>
      <c r="E103" t="s">
        <v>2</v>
      </c>
      <c r="F103">
        <v>552919120096717</v>
      </c>
      <c r="G103" t="s">
        <v>886</v>
      </c>
      <c r="H103" t="s">
        <v>887</v>
      </c>
      <c r="I103"/>
      <c r="J103" t="s">
        <v>888</v>
      </c>
      <c r="K103">
        <v>30</v>
      </c>
      <c r="L103" t="s">
        <v>475</v>
      </c>
      <c r="M103" t="s">
        <v>27</v>
      </c>
      <c r="N103">
        <v>136.35</v>
      </c>
      <c r="O103">
        <v>188.5</v>
      </c>
      <c r="P103" t="s">
        <v>1823</v>
      </c>
      <c r="Q103" t="s">
        <v>169</v>
      </c>
      <c r="R103" s="3">
        <v>2</v>
      </c>
      <c r="S103" s="3">
        <v>2</v>
      </c>
      <c r="T103" s="3">
        <f t="shared" si="1"/>
        <v>10</v>
      </c>
    </row>
    <row r="104" spans="1:20" s="3" customFormat="1">
      <c r="A104" s="1">
        <v>124</v>
      </c>
      <c r="B104">
        <v>506</v>
      </c>
      <c r="C104" t="s">
        <v>675</v>
      </c>
      <c r="D104" t="s">
        <v>1</v>
      </c>
      <c r="E104" t="s">
        <v>2</v>
      </c>
      <c r="F104">
        <v>552920020118817</v>
      </c>
      <c r="G104" t="s">
        <v>676</v>
      </c>
      <c r="H104" t="s">
        <v>677</v>
      </c>
      <c r="I104"/>
      <c r="J104" t="s">
        <v>678</v>
      </c>
      <c r="K104">
        <v>30</v>
      </c>
      <c r="L104" t="s">
        <v>679</v>
      </c>
      <c r="M104" t="s">
        <v>15</v>
      </c>
      <c r="N104">
        <v>85.95</v>
      </c>
      <c r="O104">
        <v>118.82</v>
      </c>
      <c r="P104" t="s">
        <v>1826</v>
      </c>
      <c r="Q104" t="s">
        <v>7</v>
      </c>
      <c r="R104" s="3">
        <v>2</v>
      </c>
      <c r="S104" s="3">
        <v>2</v>
      </c>
      <c r="T104" s="3">
        <f t="shared" si="1"/>
        <v>10</v>
      </c>
    </row>
    <row r="105" spans="1:20" s="3" customFormat="1">
      <c r="A105" s="1">
        <v>125</v>
      </c>
      <c r="B105">
        <v>358</v>
      </c>
      <c r="C105" t="s">
        <v>1224</v>
      </c>
      <c r="D105" t="s">
        <v>1</v>
      </c>
      <c r="E105" t="s">
        <v>2</v>
      </c>
      <c r="F105">
        <v>552920110134317</v>
      </c>
      <c r="G105" t="s">
        <v>1225</v>
      </c>
      <c r="H105" t="s">
        <v>1226</v>
      </c>
      <c r="I105"/>
      <c r="J105" t="s">
        <v>1227</v>
      </c>
      <c r="K105">
        <v>30</v>
      </c>
      <c r="L105" t="s">
        <v>1228</v>
      </c>
      <c r="M105" t="s">
        <v>15</v>
      </c>
      <c r="N105">
        <v>47.65</v>
      </c>
      <c r="O105">
        <v>65.87</v>
      </c>
      <c r="P105" t="s">
        <v>1826</v>
      </c>
      <c r="Q105" t="s">
        <v>126</v>
      </c>
      <c r="R105" s="3">
        <v>2</v>
      </c>
      <c r="S105" s="3">
        <v>2</v>
      </c>
      <c r="T105" s="3">
        <f t="shared" si="1"/>
        <v>10</v>
      </c>
    </row>
    <row r="106" spans="1:20" s="3" customFormat="1">
      <c r="A106" s="1">
        <v>126</v>
      </c>
      <c r="B106">
        <v>124</v>
      </c>
      <c r="C106" t="s">
        <v>1119</v>
      </c>
      <c r="D106" t="s">
        <v>307</v>
      </c>
      <c r="E106" t="s">
        <v>308</v>
      </c>
      <c r="F106">
        <v>502302705110219</v>
      </c>
      <c r="G106" t="s">
        <v>1127</v>
      </c>
      <c r="H106" t="s">
        <v>1121</v>
      </c>
      <c r="I106"/>
      <c r="J106" t="s">
        <v>1128</v>
      </c>
      <c r="K106">
        <v>28</v>
      </c>
      <c r="L106" t="s">
        <v>272</v>
      </c>
      <c r="M106" t="s">
        <v>27</v>
      </c>
      <c r="N106">
        <v>164.62</v>
      </c>
      <c r="O106">
        <v>227.58</v>
      </c>
      <c r="P106" t="s">
        <v>1826</v>
      </c>
      <c r="Q106" t="s">
        <v>62</v>
      </c>
      <c r="R106" s="3">
        <v>2</v>
      </c>
      <c r="S106" s="3">
        <v>2</v>
      </c>
      <c r="T106" s="3">
        <f t="shared" si="1"/>
        <v>10</v>
      </c>
    </row>
    <row r="107" spans="1:20" s="3" customFormat="1">
      <c r="A107" s="1">
        <v>127</v>
      </c>
      <c r="B107">
        <v>286</v>
      </c>
      <c r="C107" t="s">
        <v>485</v>
      </c>
      <c r="D107" t="s">
        <v>41</v>
      </c>
      <c r="E107" t="s">
        <v>42</v>
      </c>
      <c r="F107">
        <v>525317060047906</v>
      </c>
      <c r="G107" t="s">
        <v>490</v>
      </c>
      <c r="H107" t="s">
        <v>485</v>
      </c>
      <c r="I107"/>
      <c r="J107" t="s">
        <v>488</v>
      </c>
      <c r="K107">
        <v>28</v>
      </c>
      <c r="L107" t="s">
        <v>489</v>
      </c>
      <c r="M107" t="s">
        <v>6</v>
      </c>
      <c r="N107">
        <v>285.32</v>
      </c>
      <c r="O107">
        <v>394.44</v>
      </c>
      <c r="P107" t="s">
        <v>1823</v>
      </c>
      <c r="Q107" t="s">
        <v>169</v>
      </c>
      <c r="R107" s="3">
        <v>2</v>
      </c>
      <c r="S107" s="3">
        <v>2</v>
      </c>
      <c r="T107" s="3">
        <f t="shared" si="1"/>
        <v>10</v>
      </c>
    </row>
    <row r="108" spans="1:20" s="3" customFormat="1">
      <c r="A108" s="1">
        <v>128</v>
      </c>
      <c r="B108">
        <v>187</v>
      </c>
      <c r="C108" t="s">
        <v>1354</v>
      </c>
      <c r="D108" t="s">
        <v>41</v>
      </c>
      <c r="E108" t="s">
        <v>42</v>
      </c>
      <c r="F108">
        <v>525319030058703</v>
      </c>
      <c r="G108" t="s">
        <v>1355</v>
      </c>
      <c r="H108" t="s">
        <v>1356</v>
      </c>
      <c r="I108"/>
      <c r="J108" t="s">
        <v>1357</v>
      </c>
      <c r="K108">
        <v>28</v>
      </c>
      <c r="L108" t="s">
        <v>272</v>
      </c>
      <c r="M108" t="s">
        <v>15</v>
      </c>
      <c r="N108">
        <v>98.78</v>
      </c>
      <c r="O108">
        <v>136.56</v>
      </c>
      <c r="P108" t="s">
        <v>1826</v>
      </c>
      <c r="Q108" t="s">
        <v>7</v>
      </c>
      <c r="R108" s="3">
        <v>2</v>
      </c>
      <c r="S108" s="3">
        <v>2</v>
      </c>
      <c r="T108" s="3">
        <f t="shared" si="1"/>
        <v>10</v>
      </c>
    </row>
    <row r="109" spans="1:20" s="3" customFormat="1">
      <c r="A109" s="1">
        <v>129</v>
      </c>
      <c r="B109">
        <v>369</v>
      </c>
      <c r="C109" t="s">
        <v>710</v>
      </c>
      <c r="D109" t="s">
        <v>1</v>
      </c>
      <c r="E109" t="s">
        <v>2</v>
      </c>
      <c r="F109">
        <v>552919120089617</v>
      </c>
      <c r="G109" t="s">
        <v>711</v>
      </c>
      <c r="H109" t="s">
        <v>712</v>
      </c>
      <c r="I109"/>
      <c r="J109" t="s">
        <v>713</v>
      </c>
      <c r="K109">
        <v>28</v>
      </c>
      <c r="L109" t="s">
        <v>475</v>
      </c>
      <c r="M109" t="s">
        <v>15</v>
      </c>
      <c r="N109">
        <v>152.54</v>
      </c>
      <c r="O109">
        <v>210.88</v>
      </c>
      <c r="P109" t="s">
        <v>1823</v>
      </c>
      <c r="Q109" t="s">
        <v>126</v>
      </c>
      <c r="R109" s="3">
        <v>2</v>
      </c>
      <c r="S109" s="3">
        <v>2</v>
      </c>
      <c r="T109" s="3">
        <f t="shared" si="1"/>
        <v>10</v>
      </c>
    </row>
    <row r="110" spans="1:20" s="3" customFormat="1">
      <c r="A110" s="1">
        <v>130</v>
      </c>
      <c r="B110">
        <v>370</v>
      </c>
      <c r="C110" t="s">
        <v>710</v>
      </c>
      <c r="D110" t="s">
        <v>1</v>
      </c>
      <c r="E110" t="s">
        <v>2</v>
      </c>
      <c r="F110">
        <v>552919120093017</v>
      </c>
      <c r="G110" t="s">
        <v>714</v>
      </c>
      <c r="H110" t="s">
        <v>710</v>
      </c>
      <c r="I110"/>
      <c r="J110" t="s">
        <v>715</v>
      </c>
      <c r="K110">
        <v>28</v>
      </c>
      <c r="L110" t="s">
        <v>475</v>
      </c>
      <c r="M110" t="s">
        <v>6</v>
      </c>
      <c r="N110">
        <v>115.77</v>
      </c>
      <c r="O110">
        <v>160.05000000000001</v>
      </c>
      <c r="P110" t="s">
        <v>1823</v>
      </c>
      <c r="Q110" t="s">
        <v>169</v>
      </c>
      <c r="R110" s="3">
        <v>2</v>
      </c>
      <c r="S110" s="3">
        <v>2</v>
      </c>
      <c r="T110" s="3">
        <f t="shared" si="1"/>
        <v>10</v>
      </c>
    </row>
    <row r="111" spans="1:20" s="3" customFormat="1">
      <c r="A111" s="1">
        <v>131</v>
      </c>
      <c r="B111">
        <v>438</v>
      </c>
      <c r="C111" t="s">
        <v>162</v>
      </c>
      <c r="D111" t="s">
        <v>170</v>
      </c>
      <c r="E111" t="s">
        <v>171</v>
      </c>
      <c r="F111">
        <v>500202401113318</v>
      </c>
      <c r="G111" t="s">
        <v>172</v>
      </c>
      <c r="H111" t="s">
        <v>173</v>
      </c>
      <c r="I111"/>
      <c r="J111" t="s">
        <v>174</v>
      </c>
      <c r="K111">
        <v>25</v>
      </c>
      <c r="L111" t="s">
        <v>168</v>
      </c>
      <c r="M111" t="s">
        <v>27</v>
      </c>
      <c r="N111">
        <v>23.6</v>
      </c>
      <c r="O111">
        <v>32.630000000000003</v>
      </c>
      <c r="P111" t="s">
        <v>1823</v>
      </c>
      <c r="Q111" t="s">
        <v>169</v>
      </c>
      <c r="R111" s="3">
        <v>2</v>
      </c>
      <c r="S111" s="3">
        <v>2</v>
      </c>
      <c r="T111" s="3">
        <f t="shared" si="1"/>
        <v>10</v>
      </c>
    </row>
    <row r="112" spans="1:20" s="3" customFormat="1">
      <c r="A112" s="1">
        <v>132</v>
      </c>
      <c r="B112">
        <v>351</v>
      </c>
      <c r="C112" t="s">
        <v>177</v>
      </c>
      <c r="D112" t="s">
        <v>170</v>
      </c>
      <c r="E112" t="s">
        <v>171</v>
      </c>
      <c r="F112">
        <v>500202402111319</v>
      </c>
      <c r="G112" t="s">
        <v>1756</v>
      </c>
      <c r="H112" t="s">
        <v>173</v>
      </c>
      <c r="I112"/>
      <c r="J112" t="s">
        <v>1757</v>
      </c>
      <c r="K112">
        <v>25</v>
      </c>
      <c r="L112" t="s">
        <v>168</v>
      </c>
      <c r="M112" t="s">
        <v>27</v>
      </c>
      <c r="N112">
        <v>28.62</v>
      </c>
      <c r="O112">
        <v>39.57</v>
      </c>
      <c r="P112" t="s">
        <v>1823</v>
      </c>
      <c r="Q112" t="s">
        <v>169</v>
      </c>
      <c r="R112" s="3">
        <v>2</v>
      </c>
      <c r="S112" s="3">
        <v>2</v>
      </c>
      <c r="T112" s="3">
        <f t="shared" si="1"/>
        <v>10</v>
      </c>
    </row>
    <row r="113" spans="1:20" s="3" customFormat="1">
      <c r="A113" s="1">
        <v>133</v>
      </c>
      <c r="B113">
        <v>194</v>
      </c>
      <c r="C113" t="s">
        <v>175</v>
      </c>
      <c r="D113" t="s">
        <v>170</v>
      </c>
      <c r="E113" t="s">
        <v>171</v>
      </c>
      <c r="F113">
        <v>500218040040206</v>
      </c>
      <c r="G113" t="s">
        <v>176</v>
      </c>
      <c r="H113" t="s">
        <v>177</v>
      </c>
      <c r="I113"/>
      <c r="J113" t="s">
        <v>174</v>
      </c>
      <c r="K113">
        <v>25</v>
      </c>
      <c r="L113" t="s">
        <v>168</v>
      </c>
      <c r="M113" t="s">
        <v>6</v>
      </c>
      <c r="N113">
        <v>14.13</v>
      </c>
      <c r="O113">
        <v>19.53</v>
      </c>
      <c r="P113" t="s">
        <v>1823</v>
      </c>
      <c r="Q113" t="s">
        <v>169</v>
      </c>
      <c r="R113" s="3">
        <v>2</v>
      </c>
      <c r="S113" s="3">
        <v>2</v>
      </c>
      <c r="T113" s="3">
        <f t="shared" si="1"/>
        <v>10</v>
      </c>
    </row>
    <row r="114" spans="1:20" s="3" customFormat="1">
      <c r="A114" s="1">
        <v>134</v>
      </c>
      <c r="B114">
        <v>437</v>
      </c>
      <c r="C114" t="s">
        <v>162</v>
      </c>
      <c r="D114" t="s">
        <v>163</v>
      </c>
      <c r="E114" t="s">
        <v>164</v>
      </c>
      <c r="F114">
        <v>504102601113414</v>
      </c>
      <c r="G114" t="s">
        <v>165</v>
      </c>
      <c r="H114" t="s">
        <v>166</v>
      </c>
      <c r="I114"/>
      <c r="J114" t="s">
        <v>167</v>
      </c>
      <c r="K114">
        <v>25</v>
      </c>
      <c r="L114" t="s">
        <v>168</v>
      </c>
      <c r="M114" t="s">
        <v>15</v>
      </c>
      <c r="N114">
        <v>21.09</v>
      </c>
      <c r="O114">
        <v>29.16</v>
      </c>
      <c r="P114" t="s">
        <v>1823</v>
      </c>
      <c r="Q114" t="s">
        <v>169</v>
      </c>
      <c r="R114" s="3">
        <v>2</v>
      </c>
      <c r="S114" s="3">
        <v>2</v>
      </c>
      <c r="T114" s="3">
        <f t="shared" si="1"/>
        <v>10</v>
      </c>
    </row>
    <row r="115" spans="1:20" s="3" customFormat="1">
      <c r="A115" s="1">
        <v>135</v>
      </c>
      <c r="B115">
        <v>221</v>
      </c>
      <c r="C115" t="s">
        <v>1217</v>
      </c>
      <c r="D115" t="s">
        <v>64</v>
      </c>
      <c r="E115" t="s">
        <v>65</v>
      </c>
      <c r="F115">
        <v>520712090083703</v>
      </c>
      <c r="G115" t="s">
        <v>1218</v>
      </c>
      <c r="H115" t="s">
        <v>1219</v>
      </c>
      <c r="I115"/>
      <c r="J115" t="s">
        <v>1220</v>
      </c>
      <c r="K115">
        <v>20</v>
      </c>
      <c r="L115" t="s">
        <v>1221</v>
      </c>
      <c r="M115" t="s">
        <v>15</v>
      </c>
      <c r="N115">
        <v>32.29</v>
      </c>
      <c r="O115">
        <v>44.64</v>
      </c>
      <c r="P115" t="s">
        <v>1826</v>
      </c>
      <c r="Q115" t="s">
        <v>62</v>
      </c>
      <c r="R115" s="3">
        <v>2</v>
      </c>
      <c r="S115" s="3">
        <v>2</v>
      </c>
      <c r="T115" s="3">
        <f t="shared" si="1"/>
        <v>10</v>
      </c>
    </row>
    <row r="116" spans="1:20" s="3" customFormat="1">
      <c r="A116" s="1">
        <v>136</v>
      </c>
      <c r="B116">
        <v>326</v>
      </c>
      <c r="C116" t="s">
        <v>353</v>
      </c>
      <c r="D116" t="s">
        <v>16</v>
      </c>
      <c r="E116" t="s">
        <v>17</v>
      </c>
      <c r="F116">
        <v>529920080067207</v>
      </c>
      <c r="G116" t="s">
        <v>357</v>
      </c>
      <c r="H116" t="s">
        <v>353</v>
      </c>
      <c r="I116"/>
      <c r="J116" t="s">
        <v>358</v>
      </c>
      <c r="K116">
        <v>20</v>
      </c>
      <c r="L116" t="s">
        <v>352</v>
      </c>
      <c r="M116" t="s">
        <v>6</v>
      </c>
      <c r="N116">
        <v>197.46</v>
      </c>
      <c r="O116">
        <v>272.98</v>
      </c>
      <c r="P116" t="s">
        <v>1824</v>
      </c>
      <c r="Q116" t="s">
        <v>169</v>
      </c>
      <c r="R116" s="3">
        <v>2</v>
      </c>
      <c r="S116" s="3">
        <v>2</v>
      </c>
      <c r="T116" s="3">
        <f t="shared" si="1"/>
        <v>10</v>
      </c>
    </row>
    <row r="117" spans="1:20" s="3" customFormat="1">
      <c r="A117" s="1">
        <v>137</v>
      </c>
      <c r="B117">
        <v>151</v>
      </c>
      <c r="C117" t="s">
        <v>1262</v>
      </c>
      <c r="D117" t="s">
        <v>74</v>
      </c>
      <c r="E117" t="s">
        <v>75</v>
      </c>
      <c r="F117">
        <v>533006801135114</v>
      </c>
      <c r="G117" t="s">
        <v>1267</v>
      </c>
      <c r="H117" t="s">
        <v>1262</v>
      </c>
      <c r="I117"/>
      <c r="J117" t="s">
        <v>1268</v>
      </c>
      <c r="K117">
        <v>20</v>
      </c>
      <c r="L117" t="s">
        <v>1266</v>
      </c>
      <c r="M117" t="s">
        <v>6</v>
      </c>
      <c r="N117">
        <v>5.6</v>
      </c>
      <c r="O117">
        <v>7.74</v>
      </c>
      <c r="P117" t="s">
        <v>1823</v>
      </c>
      <c r="Q117" t="s">
        <v>169</v>
      </c>
      <c r="R117" s="3">
        <v>2</v>
      </c>
      <c r="S117" s="3">
        <v>2</v>
      </c>
      <c r="T117" s="3">
        <f t="shared" si="1"/>
        <v>10</v>
      </c>
    </row>
    <row r="118" spans="1:20" s="3" customFormat="1">
      <c r="A118" s="1">
        <v>138</v>
      </c>
      <c r="B118">
        <v>150</v>
      </c>
      <c r="C118" t="s">
        <v>1262</v>
      </c>
      <c r="D118" t="s">
        <v>74</v>
      </c>
      <c r="E118" t="s">
        <v>75</v>
      </c>
      <c r="F118">
        <v>533015110062303</v>
      </c>
      <c r="G118" t="s">
        <v>1263</v>
      </c>
      <c r="H118" t="s">
        <v>1264</v>
      </c>
      <c r="I118"/>
      <c r="J118" t="s">
        <v>1265</v>
      </c>
      <c r="K118">
        <v>20</v>
      </c>
      <c r="L118" t="s">
        <v>1266</v>
      </c>
      <c r="M118" t="s">
        <v>15</v>
      </c>
      <c r="N118">
        <v>5.6</v>
      </c>
      <c r="O118">
        <v>7.74</v>
      </c>
      <c r="P118" t="s">
        <v>1823</v>
      </c>
      <c r="Q118" t="s">
        <v>169</v>
      </c>
      <c r="R118" s="3">
        <v>2</v>
      </c>
      <c r="S118" s="3">
        <v>2</v>
      </c>
      <c r="T118" s="3">
        <f t="shared" si="1"/>
        <v>10</v>
      </c>
    </row>
    <row r="119" spans="1:20" s="3" customFormat="1">
      <c r="A119" s="1">
        <v>139</v>
      </c>
      <c r="B119">
        <v>469</v>
      </c>
      <c r="C119" t="s">
        <v>544</v>
      </c>
      <c r="D119" t="s">
        <v>33</v>
      </c>
      <c r="E119" t="s">
        <v>34</v>
      </c>
      <c r="F119">
        <v>541815030010406</v>
      </c>
      <c r="G119" t="s">
        <v>548</v>
      </c>
      <c r="H119" t="s">
        <v>544</v>
      </c>
      <c r="I119"/>
      <c r="J119" t="s">
        <v>549</v>
      </c>
      <c r="K119">
        <v>20</v>
      </c>
      <c r="L119" t="s">
        <v>168</v>
      </c>
      <c r="M119" t="s">
        <v>6</v>
      </c>
      <c r="N119">
        <v>29.35</v>
      </c>
      <c r="O119">
        <v>40.57</v>
      </c>
      <c r="P119" t="s">
        <v>1823</v>
      </c>
      <c r="Q119" t="s">
        <v>169</v>
      </c>
      <c r="R119" s="3">
        <v>2</v>
      </c>
      <c r="S119" s="3">
        <v>2</v>
      </c>
      <c r="T119" s="3">
        <f t="shared" si="1"/>
        <v>10</v>
      </c>
    </row>
    <row r="120" spans="1:20" s="3" customFormat="1">
      <c r="A120" s="1">
        <v>140</v>
      </c>
      <c r="B120">
        <v>72</v>
      </c>
      <c r="C120" t="s">
        <v>980</v>
      </c>
      <c r="D120" t="s">
        <v>33</v>
      </c>
      <c r="E120" t="s">
        <v>34</v>
      </c>
      <c r="F120">
        <v>541820030123707</v>
      </c>
      <c r="G120" t="s">
        <v>987</v>
      </c>
      <c r="H120" t="s">
        <v>988</v>
      </c>
      <c r="I120"/>
      <c r="J120" t="s">
        <v>989</v>
      </c>
      <c r="K120">
        <v>20</v>
      </c>
      <c r="L120" t="s">
        <v>14</v>
      </c>
      <c r="M120" t="s">
        <v>27</v>
      </c>
      <c r="N120">
        <v>112.1</v>
      </c>
      <c r="O120">
        <v>154.97</v>
      </c>
      <c r="P120" t="s">
        <v>1826</v>
      </c>
      <c r="Q120" t="s">
        <v>7</v>
      </c>
      <c r="R120" s="3">
        <v>4</v>
      </c>
      <c r="S120" s="3">
        <v>1</v>
      </c>
      <c r="T120" s="3">
        <f t="shared" si="1"/>
        <v>10</v>
      </c>
    </row>
    <row r="121" spans="1:20" s="3" customFormat="1">
      <c r="A121" s="1">
        <v>141</v>
      </c>
      <c r="B121">
        <v>282</v>
      </c>
      <c r="C121" t="s">
        <v>740</v>
      </c>
      <c r="D121" t="s">
        <v>109</v>
      </c>
      <c r="E121" t="s">
        <v>110</v>
      </c>
      <c r="F121">
        <v>576720070080817</v>
      </c>
      <c r="G121" t="s">
        <v>741</v>
      </c>
      <c r="H121" t="s">
        <v>742</v>
      </c>
      <c r="I121"/>
      <c r="J121" t="s">
        <v>743</v>
      </c>
      <c r="K121">
        <v>20</v>
      </c>
      <c r="L121" t="s">
        <v>230</v>
      </c>
      <c r="M121" t="s">
        <v>27</v>
      </c>
      <c r="N121">
        <v>24.09</v>
      </c>
      <c r="O121">
        <v>33.299999999999997</v>
      </c>
      <c r="P121" t="s">
        <v>1820</v>
      </c>
      <c r="Q121" t="s">
        <v>467</v>
      </c>
      <c r="R121" s="3">
        <v>2</v>
      </c>
      <c r="S121" s="3">
        <v>2</v>
      </c>
      <c r="T121" s="3">
        <f t="shared" si="1"/>
        <v>10</v>
      </c>
    </row>
    <row r="122" spans="1:20" s="3" customFormat="1">
      <c r="A122" s="1">
        <v>142</v>
      </c>
      <c r="B122">
        <v>321</v>
      </c>
      <c r="C122" t="s">
        <v>827</v>
      </c>
      <c r="D122" t="s">
        <v>33</v>
      </c>
      <c r="E122" t="s">
        <v>34</v>
      </c>
      <c r="F122">
        <v>507707301113112</v>
      </c>
      <c r="G122" t="s">
        <v>828</v>
      </c>
      <c r="H122" t="s">
        <v>827</v>
      </c>
      <c r="I122"/>
      <c r="J122" t="s">
        <v>829</v>
      </c>
      <c r="K122">
        <v>15</v>
      </c>
      <c r="L122" t="s">
        <v>830</v>
      </c>
      <c r="M122" t="s">
        <v>6</v>
      </c>
      <c r="N122">
        <v>48.41</v>
      </c>
      <c r="O122">
        <v>66.92</v>
      </c>
      <c r="P122" t="s">
        <v>1824</v>
      </c>
      <c r="Q122" t="s">
        <v>169</v>
      </c>
      <c r="R122" s="3">
        <v>2</v>
      </c>
      <c r="S122" s="3">
        <v>2</v>
      </c>
      <c r="T122" s="3">
        <f t="shared" si="1"/>
        <v>10</v>
      </c>
    </row>
    <row r="123" spans="1:20" s="3" customFormat="1">
      <c r="A123" s="1">
        <v>143</v>
      </c>
      <c r="B123">
        <v>486</v>
      </c>
      <c r="C123" t="s">
        <v>1175</v>
      </c>
      <c r="D123" t="s">
        <v>148</v>
      </c>
      <c r="E123" t="s">
        <v>149</v>
      </c>
      <c r="F123">
        <v>531614100076803</v>
      </c>
      <c r="G123" t="s">
        <v>1176</v>
      </c>
      <c r="H123" t="s">
        <v>1177</v>
      </c>
      <c r="I123"/>
      <c r="J123" t="s">
        <v>1178</v>
      </c>
      <c r="K123">
        <v>15</v>
      </c>
      <c r="L123" t="s">
        <v>1179</v>
      </c>
      <c r="M123" t="s">
        <v>15</v>
      </c>
      <c r="N123">
        <v>105.61</v>
      </c>
      <c r="O123">
        <v>140.71</v>
      </c>
      <c r="P123" t="s">
        <v>1826</v>
      </c>
      <c r="Q123" t="s">
        <v>7</v>
      </c>
      <c r="R123" s="3">
        <v>4</v>
      </c>
      <c r="S123" s="3">
        <v>1</v>
      </c>
      <c r="T123" s="3">
        <f t="shared" si="1"/>
        <v>10</v>
      </c>
    </row>
    <row r="124" spans="1:20" s="3" customFormat="1">
      <c r="A124" s="1">
        <v>144</v>
      </c>
      <c r="B124">
        <v>137</v>
      </c>
      <c r="C124" t="s">
        <v>665</v>
      </c>
      <c r="D124" t="s">
        <v>109</v>
      </c>
      <c r="E124" t="s">
        <v>110</v>
      </c>
      <c r="F124">
        <v>576720080082317</v>
      </c>
      <c r="G124" t="s">
        <v>672</v>
      </c>
      <c r="H124" t="s">
        <v>673</v>
      </c>
      <c r="I124"/>
      <c r="J124" t="s">
        <v>674</v>
      </c>
      <c r="K124">
        <v>15</v>
      </c>
      <c r="L124" t="s">
        <v>669</v>
      </c>
      <c r="M124" t="s">
        <v>27</v>
      </c>
      <c r="N124">
        <v>38.82</v>
      </c>
      <c r="O124">
        <v>51.72</v>
      </c>
      <c r="P124" t="s">
        <v>1826</v>
      </c>
      <c r="Q124" t="s">
        <v>126</v>
      </c>
      <c r="R124" s="3">
        <v>4</v>
      </c>
      <c r="S124" s="3">
        <v>1</v>
      </c>
      <c r="T124" s="3">
        <f t="shared" si="1"/>
        <v>10</v>
      </c>
    </row>
    <row r="125" spans="1:20" s="3" customFormat="1">
      <c r="A125" s="1">
        <v>145</v>
      </c>
      <c r="B125">
        <v>229</v>
      </c>
      <c r="C125" t="s">
        <v>591</v>
      </c>
      <c r="D125" t="s">
        <v>597</v>
      </c>
      <c r="E125" t="s">
        <v>598</v>
      </c>
      <c r="F125">
        <v>529201201119312</v>
      </c>
      <c r="G125" t="s">
        <v>599</v>
      </c>
      <c r="H125" t="s">
        <v>600</v>
      </c>
      <c r="I125"/>
      <c r="J125" t="s">
        <v>601</v>
      </c>
      <c r="K125">
        <v>14</v>
      </c>
      <c r="L125" t="s">
        <v>312</v>
      </c>
      <c r="M125" t="s">
        <v>27</v>
      </c>
      <c r="N125">
        <v>67.12</v>
      </c>
      <c r="O125">
        <v>92.79</v>
      </c>
      <c r="P125" t="s">
        <v>1826</v>
      </c>
      <c r="Q125" t="s">
        <v>7</v>
      </c>
      <c r="R125" s="3">
        <v>4</v>
      </c>
      <c r="S125" s="3">
        <v>1</v>
      </c>
      <c r="T125" s="3">
        <f t="shared" si="1"/>
        <v>10</v>
      </c>
    </row>
    <row r="126" spans="1:20" s="3" customFormat="1">
      <c r="A126" s="1">
        <v>146</v>
      </c>
      <c r="B126">
        <v>146</v>
      </c>
      <c r="C126" t="s">
        <v>375</v>
      </c>
      <c r="D126" t="s">
        <v>148</v>
      </c>
      <c r="E126" t="s">
        <v>149</v>
      </c>
      <c r="F126">
        <v>531600408134416</v>
      </c>
      <c r="G126" t="s">
        <v>376</v>
      </c>
      <c r="H126" t="s">
        <v>368</v>
      </c>
      <c r="I126"/>
      <c r="J126" t="s">
        <v>377</v>
      </c>
      <c r="K126">
        <v>12</v>
      </c>
      <c r="L126" t="s">
        <v>363</v>
      </c>
      <c r="M126" t="s">
        <v>15</v>
      </c>
      <c r="N126">
        <v>47.84</v>
      </c>
      <c r="O126">
        <v>66.14</v>
      </c>
      <c r="P126" t="s">
        <v>1824</v>
      </c>
      <c r="Q126" t="s">
        <v>169</v>
      </c>
      <c r="R126" s="3">
        <v>2</v>
      </c>
      <c r="S126" s="3">
        <v>2</v>
      </c>
      <c r="T126" s="3">
        <f t="shared" si="1"/>
        <v>10</v>
      </c>
    </row>
    <row r="127" spans="1:20" s="3" customFormat="1">
      <c r="A127" s="1">
        <v>147</v>
      </c>
      <c r="B127">
        <v>3</v>
      </c>
      <c r="C127" t="s">
        <v>1665</v>
      </c>
      <c r="D127" t="s">
        <v>307</v>
      </c>
      <c r="E127" t="s">
        <v>308</v>
      </c>
      <c r="F127">
        <v>502305301118212</v>
      </c>
      <c r="G127" t="s">
        <v>1670</v>
      </c>
      <c r="H127" t="s">
        <v>1671</v>
      </c>
      <c r="I127"/>
      <c r="J127" t="s">
        <v>1672</v>
      </c>
      <c r="K127">
        <v>10</v>
      </c>
      <c r="L127" t="s">
        <v>340</v>
      </c>
      <c r="M127" t="s">
        <v>27</v>
      </c>
      <c r="N127">
        <v>67.989999999999995</v>
      </c>
      <c r="O127">
        <v>93.99</v>
      </c>
      <c r="P127" t="s">
        <v>1826</v>
      </c>
      <c r="Q127" t="s">
        <v>62</v>
      </c>
      <c r="R127" s="3">
        <v>2</v>
      </c>
      <c r="S127" s="3">
        <v>2</v>
      </c>
      <c r="T127" s="3">
        <f t="shared" si="1"/>
        <v>10</v>
      </c>
    </row>
    <row r="128" spans="1:20" s="3" customFormat="1">
      <c r="A128" s="1">
        <v>148</v>
      </c>
      <c r="B128">
        <v>428</v>
      </c>
      <c r="C128" t="s">
        <v>855</v>
      </c>
      <c r="D128" t="s">
        <v>163</v>
      </c>
      <c r="E128" t="s">
        <v>164</v>
      </c>
      <c r="F128">
        <v>504118050063203</v>
      </c>
      <c r="G128" t="s">
        <v>862</v>
      </c>
      <c r="H128" t="s">
        <v>863</v>
      </c>
      <c r="I128"/>
      <c r="J128" t="s">
        <v>864</v>
      </c>
      <c r="K128">
        <v>10</v>
      </c>
      <c r="L128" t="s">
        <v>859</v>
      </c>
      <c r="M128" t="s">
        <v>27</v>
      </c>
      <c r="N128">
        <v>32.96</v>
      </c>
      <c r="O128">
        <v>45.57</v>
      </c>
      <c r="P128" t="s">
        <v>1826</v>
      </c>
      <c r="Q128" t="s">
        <v>7</v>
      </c>
      <c r="R128" s="3">
        <v>2</v>
      </c>
      <c r="S128" s="3">
        <v>2</v>
      </c>
      <c r="T128" s="3">
        <f t="shared" si="1"/>
        <v>10</v>
      </c>
    </row>
    <row r="129" spans="1:20" s="3" customFormat="1">
      <c r="A129" s="1">
        <v>149</v>
      </c>
      <c r="B129">
        <v>426</v>
      </c>
      <c r="C129" t="s">
        <v>855</v>
      </c>
      <c r="D129" t="s">
        <v>163</v>
      </c>
      <c r="E129" t="s">
        <v>164</v>
      </c>
      <c r="F129">
        <v>504119010066217</v>
      </c>
      <c r="G129" t="s">
        <v>856</v>
      </c>
      <c r="H129" t="s">
        <v>857</v>
      </c>
      <c r="I129"/>
      <c r="J129" t="s">
        <v>858</v>
      </c>
      <c r="K129">
        <v>10</v>
      </c>
      <c r="L129" t="s">
        <v>859</v>
      </c>
      <c r="M129" t="s">
        <v>15</v>
      </c>
      <c r="N129">
        <v>57.1</v>
      </c>
      <c r="O129">
        <v>78.94</v>
      </c>
      <c r="P129" t="s">
        <v>1826</v>
      </c>
      <c r="Q129" t="s">
        <v>7</v>
      </c>
      <c r="R129" s="3">
        <v>2</v>
      </c>
      <c r="S129" s="3">
        <v>2</v>
      </c>
      <c r="T129" s="3">
        <f t="shared" si="1"/>
        <v>10</v>
      </c>
    </row>
    <row r="130" spans="1:20" s="3" customFormat="1">
      <c r="A130" s="1">
        <v>150</v>
      </c>
      <c r="B130">
        <v>427</v>
      </c>
      <c r="C130" t="s">
        <v>855</v>
      </c>
      <c r="D130" t="s">
        <v>293</v>
      </c>
      <c r="E130" t="s">
        <v>294</v>
      </c>
      <c r="F130">
        <v>504417110065306</v>
      </c>
      <c r="G130" t="s">
        <v>860</v>
      </c>
      <c r="H130" t="s">
        <v>855</v>
      </c>
      <c r="I130"/>
      <c r="J130" t="s">
        <v>861</v>
      </c>
      <c r="K130">
        <v>10</v>
      </c>
      <c r="L130" t="s">
        <v>859</v>
      </c>
      <c r="M130" t="s">
        <v>6</v>
      </c>
      <c r="N130">
        <v>41.45</v>
      </c>
      <c r="O130">
        <v>57.3</v>
      </c>
      <c r="P130" t="s">
        <v>1826</v>
      </c>
      <c r="Q130" t="s">
        <v>7</v>
      </c>
      <c r="R130" s="3">
        <v>2</v>
      </c>
      <c r="S130" s="3">
        <v>2</v>
      </c>
      <c r="T130" s="3">
        <f t="shared" ref="T130:T193" si="2">(R130*S130)/(10*4)*100</f>
        <v>10</v>
      </c>
    </row>
    <row r="131" spans="1:20" s="3" customFormat="1">
      <c r="A131" s="1">
        <v>151</v>
      </c>
      <c r="B131">
        <v>116</v>
      </c>
      <c r="C131" t="s">
        <v>608</v>
      </c>
      <c r="D131" t="s">
        <v>46</v>
      </c>
      <c r="E131" t="s">
        <v>47</v>
      </c>
      <c r="F131">
        <v>526120302115111</v>
      </c>
      <c r="G131" t="s">
        <v>611</v>
      </c>
      <c r="H131" t="s">
        <v>602</v>
      </c>
      <c r="I131"/>
      <c r="J131" t="s">
        <v>612</v>
      </c>
      <c r="K131">
        <v>10</v>
      </c>
      <c r="L131" t="s">
        <v>352</v>
      </c>
      <c r="M131" t="s">
        <v>6</v>
      </c>
      <c r="N131">
        <v>73.05</v>
      </c>
      <c r="O131">
        <v>100.99</v>
      </c>
      <c r="P131" t="s">
        <v>1824</v>
      </c>
      <c r="Q131" t="s">
        <v>7</v>
      </c>
      <c r="R131" s="3">
        <v>2</v>
      </c>
      <c r="S131" s="3">
        <v>2</v>
      </c>
      <c r="T131" s="3">
        <f t="shared" si="2"/>
        <v>10</v>
      </c>
    </row>
    <row r="132" spans="1:20" s="3" customFormat="1">
      <c r="A132" s="1">
        <v>152</v>
      </c>
      <c r="B132">
        <v>115</v>
      </c>
      <c r="C132" t="s">
        <v>608</v>
      </c>
      <c r="D132" t="s">
        <v>148</v>
      </c>
      <c r="E132" t="s">
        <v>149</v>
      </c>
      <c r="F132">
        <v>531600804110412</v>
      </c>
      <c r="G132" t="s">
        <v>609</v>
      </c>
      <c r="H132" t="s">
        <v>604</v>
      </c>
      <c r="I132"/>
      <c r="J132" t="s">
        <v>610</v>
      </c>
      <c r="K132">
        <v>10</v>
      </c>
      <c r="L132" t="s">
        <v>352</v>
      </c>
      <c r="M132" t="s">
        <v>15</v>
      </c>
      <c r="N132">
        <v>72.95</v>
      </c>
      <c r="O132">
        <v>100.85</v>
      </c>
      <c r="P132" t="s">
        <v>1824</v>
      </c>
      <c r="Q132" t="s">
        <v>62</v>
      </c>
      <c r="R132" s="3">
        <v>2</v>
      </c>
      <c r="S132" s="3">
        <v>2</v>
      </c>
      <c r="T132" s="3">
        <f t="shared" si="2"/>
        <v>10</v>
      </c>
    </row>
    <row r="133" spans="1:20" s="3" customFormat="1">
      <c r="A133" s="1">
        <v>153</v>
      </c>
      <c r="B133">
        <v>307</v>
      </c>
      <c r="C133" t="s">
        <v>750</v>
      </c>
      <c r="D133" t="s">
        <v>109</v>
      </c>
      <c r="E133" t="s">
        <v>110</v>
      </c>
      <c r="F133">
        <v>576720050069217</v>
      </c>
      <c r="G133" t="s">
        <v>758</v>
      </c>
      <c r="H133" t="s">
        <v>759</v>
      </c>
      <c r="I133"/>
      <c r="J133" t="s">
        <v>760</v>
      </c>
      <c r="K133">
        <v>10</v>
      </c>
      <c r="L133" t="s">
        <v>5</v>
      </c>
      <c r="M133" t="s">
        <v>27</v>
      </c>
      <c r="N133">
        <v>37.03</v>
      </c>
      <c r="O133">
        <v>49.34</v>
      </c>
      <c r="P133" t="s">
        <v>1826</v>
      </c>
      <c r="Q133" t="s">
        <v>68</v>
      </c>
      <c r="R133" s="3">
        <v>4</v>
      </c>
      <c r="S133" s="3">
        <v>1</v>
      </c>
      <c r="T133" s="3">
        <f t="shared" si="2"/>
        <v>10</v>
      </c>
    </row>
    <row r="134" spans="1:20" s="3" customFormat="1">
      <c r="A134" s="1">
        <v>154</v>
      </c>
      <c r="B134">
        <v>512</v>
      </c>
      <c r="C134" t="s">
        <v>613</v>
      </c>
      <c r="D134" t="s">
        <v>9</v>
      </c>
      <c r="E134" t="s">
        <v>10</v>
      </c>
      <c r="F134">
        <v>538818401116416</v>
      </c>
      <c r="G134" t="s">
        <v>614</v>
      </c>
      <c r="H134" t="s">
        <v>615</v>
      </c>
      <c r="I134"/>
      <c r="J134" t="s">
        <v>616</v>
      </c>
      <c r="K134">
        <v>8</v>
      </c>
      <c r="L134" t="s">
        <v>352</v>
      </c>
      <c r="M134" t="s">
        <v>15</v>
      </c>
      <c r="N134">
        <v>50.46</v>
      </c>
      <c r="O134">
        <v>69.760000000000005</v>
      </c>
      <c r="P134" t="s">
        <v>1824</v>
      </c>
      <c r="Q134" t="s">
        <v>169</v>
      </c>
      <c r="R134" s="3">
        <v>2</v>
      </c>
      <c r="S134" s="3">
        <v>2</v>
      </c>
      <c r="T134" s="3">
        <f t="shared" si="2"/>
        <v>10</v>
      </c>
    </row>
    <row r="135" spans="1:20" s="3" customFormat="1">
      <c r="A135" s="1">
        <v>155</v>
      </c>
      <c r="B135">
        <v>243</v>
      </c>
      <c r="C135" t="s">
        <v>631</v>
      </c>
      <c r="D135" t="s">
        <v>293</v>
      </c>
      <c r="E135" t="s">
        <v>294</v>
      </c>
      <c r="F135">
        <v>504422080073306</v>
      </c>
      <c r="G135" t="s">
        <v>636</v>
      </c>
      <c r="H135" t="s">
        <v>631</v>
      </c>
      <c r="I135"/>
      <c r="J135" t="s">
        <v>637</v>
      </c>
      <c r="K135">
        <v>5</v>
      </c>
      <c r="L135" t="s">
        <v>635</v>
      </c>
      <c r="M135" t="s">
        <v>6</v>
      </c>
      <c r="N135">
        <v>113.9</v>
      </c>
      <c r="O135">
        <v>135</v>
      </c>
      <c r="P135" t="s">
        <v>1824</v>
      </c>
      <c r="Q135" t="s">
        <v>169</v>
      </c>
      <c r="R135" s="3">
        <v>2</v>
      </c>
      <c r="S135" s="3">
        <v>2</v>
      </c>
      <c r="T135" s="3">
        <f t="shared" si="2"/>
        <v>10</v>
      </c>
    </row>
    <row r="136" spans="1:20" s="3" customFormat="1">
      <c r="A136" s="1">
        <v>156</v>
      </c>
      <c r="B136">
        <v>365</v>
      </c>
      <c r="C136" t="s">
        <v>359</v>
      </c>
      <c r="D136" t="s">
        <v>64</v>
      </c>
      <c r="E136" t="s">
        <v>65</v>
      </c>
      <c r="F136">
        <v>520716040101403</v>
      </c>
      <c r="G136" t="s">
        <v>360</v>
      </c>
      <c r="H136" t="s">
        <v>361</v>
      </c>
      <c r="I136"/>
      <c r="J136" t="s">
        <v>362</v>
      </c>
      <c r="K136">
        <v>5</v>
      </c>
      <c r="L136" t="s">
        <v>363</v>
      </c>
      <c r="M136" t="s">
        <v>15</v>
      </c>
      <c r="N136">
        <v>45.33</v>
      </c>
      <c r="O136">
        <v>62.67</v>
      </c>
      <c r="P136" t="s">
        <v>1824</v>
      </c>
      <c r="Q136" t="s">
        <v>62</v>
      </c>
      <c r="R136" s="3">
        <v>2</v>
      </c>
      <c r="S136" s="3">
        <v>2</v>
      </c>
      <c r="T136" s="3">
        <f t="shared" si="2"/>
        <v>10</v>
      </c>
    </row>
    <row r="137" spans="1:20" s="3" customFormat="1">
      <c r="A137" s="1">
        <v>157</v>
      </c>
      <c r="B137">
        <v>242</v>
      </c>
      <c r="C137" t="s">
        <v>631</v>
      </c>
      <c r="D137" t="s">
        <v>64</v>
      </c>
      <c r="E137" t="s">
        <v>65</v>
      </c>
      <c r="F137">
        <v>520720004159418</v>
      </c>
      <c r="G137" t="s">
        <v>632</v>
      </c>
      <c r="H137" t="s">
        <v>633</v>
      </c>
      <c r="I137"/>
      <c r="J137" t="s">
        <v>634</v>
      </c>
      <c r="K137">
        <v>5</v>
      </c>
      <c r="L137" t="s">
        <v>635</v>
      </c>
      <c r="M137" t="s">
        <v>15</v>
      </c>
      <c r="N137">
        <v>33.33</v>
      </c>
      <c r="O137">
        <v>46.08</v>
      </c>
      <c r="P137" t="s">
        <v>1824</v>
      </c>
      <c r="Q137" t="s">
        <v>62</v>
      </c>
      <c r="R137" s="3">
        <v>2</v>
      </c>
      <c r="S137" s="3">
        <v>2</v>
      </c>
      <c r="T137" s="3">
        <f t="shared" si="2"/>
        <v>10</v>
      </c>
    </row>
    <row r="138" spans="1:20" s="3" customFormat="1">
      <c r="A138" s="1">
        <v>158</v>
      </c>
      <c r="B138">
        <v>337</v>
      </c>
      <c r="C138" t="s">
        <v>366</v>
      </c>
      <c r="D138" t="s">
        <v>148</v>
      </c>
      <c r="E138" t="s">
        <v>149</v>
      </c>
      <c r="F138">
        <v>531600405119416</v>
      </c>
      <c r="G138" t="s">
        <v>367</v>
      </c>
      <c r="H138" t="s">
        <v>368</v>
      </c>
      <c r="I138"/>
      <c r="J138" t="s">
        <v>369</v>
      </c>
      <c r="K138">
        <v>5</v>
      </c>
      <c r="L138" t="s">
        <v>363</v>
      </c>
      <c r="M138" t="s">
        <v>15</v>
      </c>
      <c r="N138">
        <v>56.52</v>
      </c>
      <c r="O138">
        <v>78.14</v>
      </c>
      <c r="P138" t="s">
        <v>1824</v>
      </c>
      <c r="Q138" t="s">
        <v>169</v>
      </c>
      <c r="R138" s="3">
        <v>2</v>
      </c>
      <c r="S138" s="3">
        <v>2</v>
      </c>
      <c r="T138" s="3">
        <f t="shared" si="2"/>
        <v>10</v>
      </c>
    </row>
    <row r="139" spans="1:20" s="3" customFormat="1">
      <c r="A139" s="1">
        <v>159</v>
      </c>
      <c r="B139">
        <v>48</v>
      </c>
      <c r="C139" t="s">
        <v>1629</v>
      </c>
      <c r="D139" t="s">
        <v>109</v>
      </c>
      <c r="E139" t="s">
        <v>110</v>
      </c>
      <c r="F139">
        <v>576720090087017</v>
      </c>
      <c r="G139" t="s">
        <v>1634</v>
      </c>
      <c r="H139" t="s">
        <v>1635</v>
      </c>
      <c r="I139"/>
      <c r="J139" t="s">
        <v>1636</v>
      </c>
      <c r="K139">
        <v>5</v>
      </c>
      <c r="L139" t="s">
        <v>1633</v>
      </c>
      <c r="M139" t="s">
        <v>27</v>
      </c>
      <c r="N139">
        <v>32.020000000000003</v>
      </c>
      <c r="O139">
        <v>44.27</v>
      </c>
      <c r="P139" t="s">
        <v>1826</v>
      </c>
      <c r="Q139" t="s">
        <v>7</v>
      </c>
      <c r="R139" s="3">
        <v>2</v>
      </c>
      <c r="S139" s="3">
        <v>2</v>
      </c>
      <c r="T139" s="3">
        <f t="shared" si="2"/>
        <v>10</v>
      </c>
    </row>
    <row r="140" spans="1:20" s="3" customFormat="1">
      <c r="A140" s="1">
        <v>160</v>
      </c>
      <c r="B140">
        <v>429</v>
      </c>
      <c r="C140" t="s">
        <v>1307</v>
      </c>
      <c r="D140" t="s">
        <v>163</v>
      </c>
      <c r="E140" t="s">
        <v>164</v>
      </c>
      <c r="F140">
        <v>504121120071817</v>
      </c>
      <c r="G140" t="s">
        <v>1308</v>
      </c>
      <c r="H140" t="s">
        <v>1309</v>
      </c>
      <c r="I140"/>
      <c r="J140" t="s">
        <v>1310</v>
      </c>
      <c r="K140">
        <v>3</v>
      </c>
      <c r="L140" t="s">
        <v>200</v>
      </c>
      <c r="M140" t="s">
        <v>15</v>
      </c>
      <c r="N140">
        <v>222.32</v>
      </c>
      <c r="O140">
        <v>307.33999999999997</v>
      </c>
      <c r="P140" t="s">
        <v>1826</v>
      </c>
      <c r="Q140" t="s">
        <v>7</v>
      </c>
      <c r="R140" s="3">
        <v>2</v>
      </c>
      <c r="S140" s="3">
        <v>2</v>
      </c>
      <c r="T140" s="3">
        <f t="shared" si="2"/>
        <v>10</v>
      </c>
    </row>
    <row r="141" spans="1:20" s="3" customFormat="1">
      <c r="A141" s="1">
        <v>161</v>
      </c>
      <c r="B141">
        <v>340</v>
      </c>
      <c r="C141" t="s">
        <v>1473</v>
      </c>
      <c r="D141" t="s">
        <v>46</v>
      </c>
      <c r="E141" t="s">
        <v>47</v>
      </c>
      <c r="F141">
        <v>526121070143004</v>
      </c>
      <c r="G141" t="s">
        <v>1474</v>
      </c>
      <c r="H141" t="s">
        <v>1475</v>
      </c>
      <c r="I141"/>
      <c r="J141" t="s">
        <v>1476</v>
      </c>
      <c r="K141">
        <v>3</v>
      </c>
      <c r="L141" t="s">
        <v>1446</v>
      </c>
      <c r="M141" t="s">
        <v>15</v>
      </c>
      <c r="N141">
        <v>112.55</v>
      </c>
      <c r="O141">
        <v>155.59</v>
      </c>
      <c r="P141" t="s">
        <v>1826</v>
      </c>
      <c r="Q141" t="s">
        <v>7</v>
      </c>
      <c r="R141" s="3">
        <v>2</v>
      </c>
      <c r="S141" s="3">
        <v>2</v>
      </c>
      <c r="T141" s="3">
        <f t="shared" si="2"/>
        <v>10</v>
      </c>
    </row>
    <row r="142" spans="1:20" s="3" customFormat="1">
      <c r="A142" s="1">
        <v>162</v>
      </c>
      <c r="B142">
        <v>380</v>
      </c>
      <c r="C142" t="s">
        <v>1188</v>
      </c>
      <c r="D142" t="s">
        <v>148</v>
      </c>
      <c r="E142" t="s">
        <v>149</v>
      </c>
      <c r="F142">
        <v>531613801166419</v>
      </c>
      <c r="G142" t="s">
        <v>1189</v>
      </c>
      <c r="H142" t="s">
        <v>1190</v>
      </c>
      <c r="I142"/>
      <c r="J142" t="s">
        <v>1191</v>
      </c>
      <c r="K142">
        <v>3</v>
      </c>
      <c r="L142" t="s">
        <v>1192</v>
      </c>
      <c r="M142" t="s">
        <v>15</v>
      </c>
      <c r="N142">
        <v>37.47</v>
      </c>
      <c r="O142">
        <v>49.92</v>
      </c>
      <c r="P142" t="s">
        <v>1824</v>
      </c>
      <c r="Q142" t="s">
        <v>169</v>
      </c>
      <c r="R142" s="3">
        <v>2</v>
      </c>
      <c r="S142" s="3">
        <v>2</v>
      </c>
      <c r="T142" s="3">
        <f t="shared" si="2"/>
        <v>10</v>
      </c>
    </row>
    <row r="143" spans="1:20" s="3" customFormat="1">
      <c r="A143" s="1">
        <v>163</v>
      </c>
      <c r="B143">
        <v>407</v>
      </c>
      <c r="C143" t="s">
        <v>1229</v>
      </c>
      <c r="D143" t="s">
        <v>293</v>
      </c>
      <c r="E143" t="s">
        <v>294</v>
      </c>
      <c r="F143">
        <v>504422080071104</v>
      </c>
      <c r="G143" t="s">
        <v>1230</v>
      </c>
      <c r="H143" t="s">
        <v>1231</v>
      </c>
      <c r="I143"/>
      <c r="J143" t="s">
        <v>1232</v>
      </c>
      <c r="K143">
        <v>2</v>
      </c>
      <c r="L143" t="s">
        <v>1233</v>
      </c>
      <c r="M143" t="s">
        <v>15</v>
      </c>
      <c r="N143">
        <v>66.319999999999993</v>
      </c>
      <c r="O143">
        <v>91.68</v>
      </c>
      <c r="P143" t="s">
        <v>1826</v>
      </c>
      <c r="Q143" t="s">
        <v>7</v>
      </c>
      <c r="R143" s="3">
        <v>4</v>
      </c>
      <c r="S143" s="3">
        <v>1</v>
      </c>
      <c r="T143" s="3">
        <f t="shared" si="2"/>
        <v>10</v>
      </c>
    </row>
    <row r="144" spans="1:20" s="3" customFormat="1">
      <c r="A144" s="1">
        <v>164</v>
      </c>
      <c r="B144">
        <v>430</v>
      </c>
      <c r="C144" t="s">
        <v>1307</v>
      </c>
      <c r="D144" t="s">
        <v>163</v>
      </c>
      <c r="E144" t="s">
        <v>164</v>
      </c>
      <c r="F144">
        <v>504122050077517</v>
      </c>
      <c r="G144" t="s">
        <v>1311</v>
      </c>
      <c r="H144" t="s">
        <v>1307</v>
      </c>
      <c r="I144"/>
      <c r="J144" t="s">
        <v>1312</v>
      </c>
      <c r="K144">
        <v>1</v>
      </c>
      <c r="L144" t="s">
        <v>200</v>
      </c>
      <c r="M144" t="s">
        <v>6</v>
      </c>
      <c r="N144">
        <v>140.59</v>
      </c>
      <c r="O144">
        <v>194.36</v>
      </c>
      <c r="P144" t="s">
        <v>1826</v>
      </c>
      <c r="Q144" t="s">
        <v>7</v>
      </c>
      <c r="R144" s="3">
        <v>2</v>
      </c>
      <c r="S144" s="3">
        <v>2</v>
      </c>
      <c r="T144" s="3">
        <f t="shared" si="2"/>
        <v>10</v>
      </c>
    </row>
    <row r="145" spans="1:20" s="3" customFormat="1">
      <c r="A145" s="1">
        <v>165</v>
      </c>
      <c r="B145">
        <v>35</v>
      </c>
      <c r="C145" t="s">
        <v>716</v>
      </c>
      <c r="D145" t="s">
        <v>316</v>
      </c>
      <c r="E145" t="s">
        <v>317</v>
      </c>
      <c r="F145">
        <v>504622090089406</v>
      </c>
      <c r="G145" t="s">
        <v>720</v>
      </c>
      <c r="H145" t="s">
        <v>716</v>
      </c>
      <c r="I145"/>
      <c r="J145" t="s">
        <v>721</v>
      </c>
      <c r="K145">
        <v>0</v>
      </c>
      <c r="L145" t="s">
        <v>363</v>
      </c>
      <c r="M145" t="s">
        <v>6</v>
      </c>
      <c r="N145">
        <v>170.17</v>
      </c>
      <c r="O145">
        <v>235.25</v>
      </c>
      <c r="P145" t="s">
        <v>1824</v>
      </c>
      <c r="Q145" t="s">
        <v>169</v>
      </c>
      <c r="R145" s="3">
        <v>2</v>
      </c>
      <c r="S145" s="3">
        <v>2</v>
      </c>
      <c r="T145" s="3">
        <f t="shared" si="2"/>
        <v>10</v>
      </c>
    </row>
    <row r="146" spans="1:20" s="3" customFormat="1">
      <c r="A146" s="1">
        <v>166</v>
      </c>
      <c r="B146">
        <v>278</v>
      </c>
      <c r="C146" t="s">
        <v>602</v>
      </c>
      <c r="D146" t="s">
        <v>46</v>
      </c>
      <c r="E146" t="s">
        <v>47</v>
      </c>
      <c r="F146">
        <v>526125702138111</v>
      </c>
      <c r="G146" t="s">
        <v>606</v>
      </c>
      <c r="H146" t="s">
        <v>602</v>
      </c>
      <c r="I146"/>
      <c r="J146" t="s">
        <v>607</v>
      </c>
      <c r="K146">
        <v>0</v>
      </c>
      <c r="L146" t="s">
        <v>352</v>
      </c>
      <c r="M146" t="s">
        <v>6</v>
      </c>
      <c r="N146">
        <v>92.06</v>
      </c>
      <c r="O146">
        <v>127.27</v>
      </c>
      <c r="P146" t="s">
        <v>1824</v>
      </c>
      <c r="Q146" t="s">
        <v>62</v>
      </c>
      <c r="R146" s="3">
        <v>2</v>
      </c>
      <c r="S146" s="3">
        <v>2</v>
      </c>
      <c r="T146" s="3">
        <f t="shared" si="2"/>
        <v>10</v>
      </c>
    </row>
    <row r="147" spans="1:20" s="3" customFormat="1">
      <c r="A147" s="1">
        <v>167</v>
      </c>
      <c r="B147">
        <v>134</v>
      </c>
      <c r="C147" t="s">
        <v>1335</v>
      </c>
      <c r="D147" t="s">
        <v>1336</v>
      </c>
      <c r="E147" t="s">
        <v>1337</v>
      </c>
      <c r="F147">
        <v>526618040009207</v>
      </c>
      <c r="G147" t="s">
        <v>1342</v>
      </c>
      <c r="H147" t="s">
        <v>1343</v>
      </c>
      <c r="I147"/>
      <c r="J147" t="s">
        <v>1344</v>
      </c>
      <c r="K147">
        <v>0</v>
      </c>
      <c r="L147" t="s">
        <v>1345</v>
      </c>
      <c r="M147" t="s">
        <v>27</v>
      </c>
      <c r="N147">
        <v>117.6</v>
      </c>
      <c r="O147">
        <v>162.58000000000001</v>
      </c>
      <c r="P147" t="s">
        <v>1826</v>
      </c>
      <c r="Q147" t="s">
        <v>62</v>
      </c>
      <c r="R147" s="3">
        <v>2</v>
      </c>
      <c r="S147" s="3">
        <v>2</v>
      </c>
      <c r="T147" s="3">
        <f t="shared" si="2"/>
        <v>10</v>
      </c>
    </row>
    <row r="148" spans="1:20" s="3" customFormat="1">
      <c r="A148" s="1">
        <v>168</v>
      </c>
      <c r="B148">
        <v>133</v>
      </c>
      <c r="C148" t="s">
        <v>1335</v>
      </c>
      <c r="D148" t="s">
        <v>1336</v>
      </c>
      <c r="E148" t="s">
        <v>1337</v>
      </c>
      <c r="F148">
        <v>526618040009307</v>
      </c>
      <c r="G148" t="s">
        <v>1338</v>
      </c>
      <c r="H148" t="s">
        <v>1339</v>
      </c>
      <c r="I148"/>
      <c r="J148" t="s">
        <v>1340</v>
      </c>
      <c r="K148">
        <v>0</v>
      </c>
      <c r="L148" t="s">
        <v>1341</v>
      </c>
      <c r="M148" t="s">
        <v>15</v>
      </c>
      <c r="N148">
        <v>117.6</v>
      </c>
      <c r="O148">
        <v>162.58000000000001</v>
      </c>
      <c r="P148" t="s">
        <v>1826</v>
      </c>
      <c r="Q148" t="s">
        <v>62</v>
      </c>
      <c r="R148" s="3">
        <v>2</v>
      </c>
      <c r="S148" s="3">
        <v>2</v>
      </c>
      <c r="T148" s="3">
        <f t="shared" si="2"/>
        <v>10</v>
      </c>
    </row>
    <row r="149" spans="1:20" s="3" customFormat="1">
      <c r="A149" s="1">
        <v>169</v>
      </c>
      <c r="B149">
        <v>277</v>
      </c>
      <c r="C149" t="s">
        <v>602</v>
      </c>
      <c r="D149" t="s">
        <v>148</v>
      </c>
      <c r="E149" t="s">
        <v>149</v>
      </c>
      <c r="F149">
        <v>531600707131419</v>
      </c>
      <c r="G149" t="s">
        <v>603</v>
      </c>
      <c r="H149" t="s">
        <v>604</v>
      </c>
      <c r="I149"/>
      <c r="J149" t="s">
        <v>605</v>
      </c>
      <c r="K149">
        <v>0</v>
      </c>
      <c r="L149" t="s">
        <v>352</v>
      </c>
      <c r="M149" t="s">
        <v>15</v>
      </c>
      <c r="N149">
        <v>83.41</v>
      </c>
      <c r="O149">
        <v>115.31</v>
      </c>
      <c r="P149" t="s">
        <v>1824</v>
      </c>
      <c r="Q149" t="s">
        <v>62</v>
      </c>
      <c r="R149" s="3">
        <v>2</v>
      </c>
      <c r="S149" s="3">
        <v>2</v>
      </c>
      <c r="T149" s="3">
        <f t="shared" si="2"/>
        <v>10</v>
      </c>
    </row>
    <row r="150" spans="1:20" s="3" customFormat="1">
      <c r="A150" s="1">
        <v>170</v>
      </c>
      <c r="B150">
        <v>468</v>
      </c>
      <c r="C150" t="s">
        <v>544</v>
      </c>
      <c r="D150" t="s">
        <v>74</v>
      </c>
      <c r="E150" t="s">
        <v>75</v>
      </c>
      <c r="F150">
        <v>533011902130416</v>
      </c>
      <c r="G150" t="s">
        <v>545</v>
      </c>
      <c r="H150" t="s">
        <v>546</v>
      </c>
      <c r="I150"/>
      <c r="J150" t="s">
        <v>547</v>
      </c>
      <c r="K150">
        <v>0</v>
      </c>
      <c r="L150" t="s">
        <v>168</v>
      </c>
      <c r="M150" t="s">
        <v>15</v>
      </c>
      <c r="N150">
        <v>19.96</v>
      </c>
      <c r="O150">
        <v>27.59</v>
      </c>
      <c r="P150" t="s">
        <v>1823</v>
      </c>
      <c r="Q150" t="s">
        <v>169</v>
      </c>
      <c r="R150" s="3">
        <v>2</v>
      </c>
      <c r="S150" s="3">
        <v>2</v>
      </c>
      <c r="T150" s="3">
        <f t="shared" si="2"/>
        <v>10</v>
      </c>
    </row>
    <row r="151" spans="1:20" s="3" customFormat="1">
      <c r="A151" s="1">
        <v>171</v>
      </c>
      <c r="B151">
        <v>513</v>
      </c>
      <c r="C151" t="s">
        <v>613</v>
      </c>
      <c r="D151" t="s">
        <v>33</v>
      </c>
      <c r="E151" t="s">
        <v>34</v>
      </c>
      <c r="F151">
        <v>541819120114707</v>
      </c>
      <c r="G151" t="s">
        <v>617</v>
      </c>
      <c r="H151" t="s">
        <v>613</v>
      </c>
      <c r="I151"/>
      <c r="J151" t="s">
        <v>618</v>
      </c>
      <c r="K151">
        <v>0</v>
      </c>
      <c r="L151" t="s">
        <v>352</v>
      </c>
      <c r="M151" t="s">
        <v>6</v>
      </c>
      <c r="N151">
        <v>130.99</v>
      </c>
      <c r="O151">
        <v>181.09</v>
      </c>
      <c r="P151" t="s">
        <v>1824</v>
      </c>
      <c r="Q151" t="s">
        <v>126</v>
      </c>
      <c r="R151" s="3">
        <v>2</v>
      </c>
      <c r="S151" s="3">
        <v>2</v>
      </c>
      <c r="T151" s="3">
        <f t="shared" si="2"/>
        <v>10</v>
      </c>
    </row>
    <row r="152" spans="1:20" s="3" customFormat="1">
      <c r="A152" s="1">
        <v>172</v>
      </c>
      <c r="B152">
        <v>47</v>
      </c>
      <c r="C152" t="s">
        <v>1629</v>
      </c>
      <c r="D152" t="s">
        <v>1</v>
      </c>
      <c r="E152" t="s">
        <v>2</v>
      </c>
      <c r="F152">
        <v>552919060079017</v>
      </c>
      <c r="G152" t="s">
        <v>1630</v>
      </c>
      <c r="H152" t="s">
        <v>1631</v>
      </c>
      <c r="I152"/>
      <c r="J152" t="s">
        <v>1632</v>
      </c>
      <c r="K152">
        <v>0</v>
      </c>
      <c r="L152" t="s">
        <v>1633</v>
      </c>
      <c r="M152" t="s">
        <v>15</v>
      </c>
      <c r="N152">
        <v>13.74</v>
      </c>
      <c r="O152">
        <v>18.989999999999998</v>
      </c>
      <c r="P152" t="s">
        <v>1826</v>
      </c>
      <c r="Q152" t="s">
        <v>7</v>
      </c>
      <c r="R152" s="3">
        <v>2</v>
      </c>
      <c r="S152" s="3">
        <v>2</v>
      </c>
      <c r="T152" s="3">
        <f t="shared" si="2"/>
        <v>10</v>
      </c>
    </row>
    <row r="153" spans="1:20" s="3" customFormat="1">
      <c r="A153" s="1">
        <v>173</v>
      </c>
      <c r="B153">
        <v>222</v>
      </c>
      <c r="C153" t="s">
        <v>1217</v>
      </c>
      <c r="D153" t="s">
        <v>1</v>
      </c>
      <c r="E153" t="s">
        <v>2</v>
      </c>
      <c r="F153">
        <v>552920070127217</v>
      </c>
      <c r="G153" t="s">
        <v>1222</v>
      </c>
      <c r="H153" t="s">
        <v>1217</v>
      </c>
      <c r="I153"/>
      <c r="J153" t="s">
        <v>1223</v>
      </c>
      <c r="K153">
        <v>0</v>
      </c>
      <c r="L153" t="s">
        <v>1221</v>
      </c>
      <c r="M153" t="s">
        <v>6</v>
      </c>
      <c r="N153">
        <v>48.79</v>
      </c>
      <c r="O153">
        <v>67.45</v>
      </c>
      <c r="P153" t="s">
        <v>1826</v>
      </c>
      <c r="Q153" t="s">
        <v>126</v>
      </c>
      <c r="R153" s="3">
        <v>2</v>
      </c>
      <c r="S153" s="3">
        <v>2</v>
      </c>
      <c r="T153" s="3">
        <f t="shared" si="2"/>
        <v>10</v>
      </c>
    </row>
    <row r="154" spans="1:20" s="3" customFormat="1">
      <c r="A154" s="1">
        <v>174</v>
      </c>
      <c r="B154">
        <v>262</v>
      </c>
      <c r="C154" t="s">
        <v>1066</v>
      </c>
      <c r="D154" t="s">
        <v>751</v>
      </c>
      <c r="E154" t="s">
        <v>752</v>
      </c>
      <c r="F154">
        <v>508503806177312</v>
      </c>
      <c r="G154" t="s">
        <v>1072</v>
      </c>
      <c r="H154" t="s">
        <v>1073</v>
      </c>
      <c r="I154"/>
      <c r="J154" t="s">
        <v>1071</v>
      </c>
      <c r="K154">
        <v>200</v>
      </c>
      <c r="L154" t="s">
        <v>513</v>
      </c>
      <c r="M154" t="s">
        <v>27</v>
      </c>
      <c r="N154">
        <v>59.18</v>
      </c>
      <c r="O154">
        <v>81.81</v>
      </c>
      <c r="P154" t="s">
        <v>1826</v>
      </c>
      <c r="Q154" t="s">
        <v>62</v>
      </c>
      <c r="R154" s="3">
        <v>3</v>
      </c>
      <c r="S154" s="3">
        <v>2</v>
      </c>
      <c r="T154" s="3">
        <f t="shared" si="2"/>
        <v>15</v>
      </c>
    </row>
    <row r="155" spans="1:20" s="3" customFormat="1">
      <c r="A155" s="1">
        <v>175</v>
      </c>
      <c r="B155">
        <v>261</v>
      </c>
      <c r="C155" t="s">
        <v>1066</v>
      </c>
      <c r="D155" t="s">
        <v>751</v>
      </c>
      <c r="E155" t="s">
        <v>752</v>
      </c>
      <c r="F155">
        <v>508518030011806</v>
      </c>
      <c r="G155" t="s">
        <v>1070</v>
      </c>
      <c r="H155" t="s">
        <v>1066</v>
      </c>
      <c r="I155"/>
      <c r="J155" t="s">
        <v>1071</v>
      </c>
      <c r="K155">
        <v>200</v>
      </c>
      <c r="L155" t="s">
        <v>513</v>
      </c>
      <c r="M155" t="s">
        <v>6</v>
      </c>
      <c r="N155">
        <v>49.66</v>
      </c>
      <c r="O155">
        <v>68.650000000000006</v>
      </c>
      <c r="P155" t="s">
        <v>1826</v>
      </c>
      <c r="Q155" t="s">
        <v>7</v>
      </c>
      <c r="R155" s="3">
        <v>3</v>
      </c>
      <c r="S155" s="3">
        <v>2</v>
      </c>
      <c r="T155" s="3">
        <f t="shared" si="2"/>
        <v>15</v>
      </c>
    </row>
    <row r="156" spans="1:20" s="3" customFormat="1">
      <c r="A156" s="1">
        <v>176</v>
      </c>
      <c r="B156">
        <v>225</v>
      </c>
      <c r="C156" t="s">
        <v>761</v>
      </c>
      <c r="D156" t="s">
        <v>762</v>
      </c>
      <c r="E156" t="s">
        <v>763</v>
      </c>
      <c r="F156">
        <v>575222050009004</v>
      </c>
      <c r="G156" t="s">
        <v>764</v>
      </c>
      <c r="H156" t="s">
        <v>765</v>
      </c>
      <c r="I156"/>
      <c r="J156" t="s">
        <v>1813</v>
      </c>
      <c r="K156">
        <v>10</v>
      </c>
      <c r="L156" t="s">
        <v>766</v>
      </c>
      <c r="M156" t="s">
        <v>15</v>
      </c>
      <c r="N156">
        <v>3.59</v>
      </c>
      <c r="O156">
        <v>4.95</v>
      </c>
      <c r="P156" t="s">
        <v>1823</v>
      </c>
      <c r="Q156" t="s">
        <v>169</v>
      </c>
      <c r="R156" s="3">
        <v>3</v>
      </c>
      <c r="S156" s="3">
        <v>2</v>
      </c>
      <c r="T156" s="3">
        <f t="shared" si="2"/>
        <v>15</v>
      </c>
    </row>
    <row r="157" spans="1:20" s="3" customFormat="1">
      <c r="A157" s="1">
        <v>177</v>
      </c>
      <c r="B157">
        <v>260</v>
      </c>
      <c r="C157" t="s">
        <v>1066</v>
      </c>
      <c r="D157" t="s">
        <v>751</v>
      </c>
      <c r="E157" t="s">
        <v>752</v>
      </c>
      <c r="F157">
        <v>508500301171411</v>
      </c>
      <c r="G157" t="s">
        <v>1067</v>
      </c>
      <c r="H157" t="s">
        <v>1068</v>
      </c>
      <c r="I157"/>
      <c r="J157" t="s">
        <v>1069</v>
      </c>
      <c r="K157">
        <v>120</v>
      </c>
      <c r="L157" t="s">
        <v>507</v>
      </c>
      <c r="M157" t="s">
        <v>15</v>
      </c>
      <c r="N157">
        <v>72.44</v>
      </c>
      <c r="O157">
        <v>100.14</v>
      </c>
      <c r="P157" t="s">
        <v>1826</v>
      </c>
      <c r="Q157" t="s">
        <v>62</v>
      </c>
      <c r="R157" s="3">
        <v>3</v>
      </c>
      <c r="S157" s="3">
        <v>2</v>
      </c>
      <c r="T157" s="3">
        <f t="shared" si="2"/>
        <v>15</v>
      </c>
    </row>
    <row r="158" spans="1:20" s="3" customFormat="1">
      <c r="A158" s="1">
        <v>178</v>
      </c>
      <c r="B158">
        <v>55</v>
      </c>
      <c r="C158" t="s">
        <v>1024</v>
      </c>
      <c r="D158" t="s">
        <v>102</v>
      </c>
      <c r="E158" t="s">
        <v>103</v>
      </c>
      <c r="F158">
        <v>510609603131314</v>
      </c>
      <c r="G158" t="s">
        <v>1026</v>
      </c>
      <c r="H158" t="s">
        <v>1027</v>
      </c>
      <c r="I158"/>
      <c r="J158" t="s">
        <v>1028</v>
      </c>
      <c r="K158">
        <v>120</v>
      </c>
      <c r="L158" t="s">
        <v>933</v>
      </c>
      <c r="M158" t="s">
        <v>27</v>
      </c>
      <c r="N158">
        <v>54.92</v>
      </c>
      <c r="O158">
        <v>73.17</v>
      </c>
      <c r="P158" t="s">
        <v>1826</v>
      </c>
      <c r="Q158" t="s">
        <v>62</v>
      </c>
      <c r="R158" s="3">
        <v>3</v>
      </c>
      <c r="S158" s="3">
        <v>2</v>
      </c>
      <c r="T158" s="3">
        <f t="shared" si="2"/>
        <v>15</v>
      </c>
    </row>
    <row r="159" spans="1:20" s="3" customFormat="1">
      <c r="A159" s="1">
        <v>179</v>
      </c>
      <c r="B159">
        <v>61</v>
      </c>
      <c r="C159" t="s">
        <v>769</v>
      </c>
      <c r="D159" t="s">
        <v>1</v>
      </c>
      <c r="E159" t="s">
        <v>2</v>
      </c>
      <c r="F159">
        <v>500512030040704</v>
      </c>
      <c r="G159" t="s">
        <v>770</v>
      </c>
      <c r="H159" t="s">
        <v>771</v>
      </c>
      <c r="I159"/>
      <c r="J159" t="s">
        <v>772</v>
      </c>
      <c r="K159">
        <v>60</v>
      </c>
      <c r="L159" t="s">
        <v>773</v>
      </c>
      <c r="M159" t="s">
        <v>15</v>
      </c>
      <c r="N159">
        <v>89.02</v>
      </c>
      <c r="O159">
        <v>118.6</v>
      </c>
      <c r="P159" t="s">
        <v>1826</v>
      </c>
      <c r="Q159" t="s">
        <v>62</v>
      </c>
      <c r="R159" s="3">
        <v>3</v>
      </c>
      <c r="S159" s="3">
        <v>2</v>
      </c>
      <c r="T159" s="3">
        <f t="shared" si="2"/>
        <v>15</v>
      </c>
    </row>
    <row r="160" spans="1:20" s="3" customFormat="1">
      <c r="A160" s="1">
        <v>180</v>
      </c>
      <c r="B160">
        <v>246</v>
      </c>
      <c r="C160" t="s">
        <v>1678</v>
      </c>
      <c r="D160" t="s">
        <v>307</v>
      </c>
      <c r="E160" t="s">
        <v>308</v>
      </c>
      <c r="F160">
        <v>502315040026906</v>
      </c>
      <c r="G160" t="s">
        <v>1679</v>
      </c>
      <c r="H160" t="s">
        <v>1678</v>
      </c>
      <c r="I160"/>
      <c r="J160" t="s">
        <v>1680</v>
      </c>
      <c r="K160">
        <v>60</v>
      </c>
      <c r="L160" t="s">
        <v>312</v>
      </c>
      <c r="M160" t="s">
        <v>6</v>
      </c>
      <c r="N160">
        <v>72.84</v>
      </c>
      <c r="O160">
        <v>100.7</v>
      </c>
      <c r="P160" t="s">
        <v>1826</v>
      </c>
      <c r="Q160" t="s">
        <v>7</v>
      </c>
      <c r="R160" s="3">
        <v>2</v>
      </c>
      <c r="S160" s="3">
        <v>3</v>
      </c>
      <c r="T160" s="3">
        <f t="shared" si="2"/>
        <v>15</v>
      </c>
    </row>
    <row r="161" spans="1:20" s="3" customFormat="1">
      <c r="A161" s="1">
        <v>181</v>
      </c>
      <c r="B161">
        <v>517</v>
      </c>
      <c r="C161" t="s">
        <v>411</v>
      </c>
      <c r="D161" t="s">
        <v>163</v>
      </c>
      <c r="E161" t="s">
        <v>164</v>
      </c>
      <c r="F161">
        <v>504118050062503</v>
      </c>
      <c r="G161" t="s">
        <v>412</v>
      </c>
      <c r="H161" t="s">
        <v>413</v>
      </c>
      <c r="I161"/>
      <c r="J161" t="s">
        <v>414</v>
      </c>
      <c r="K161">
        <v>60</v>
      </c>
      <c r="L161" t="s">
        <v>415</v>
      </c>
      <c r="M161" t="s">
        <v>15</v>
      </c>
      <c r="N161">
        <v>214.98</v>
      </c>
      <c r="O161">
        <v>297.2</v>
      </c>
      <c r="P161" t="s">
        <v>1826</v>
      </c>
      <c r="Q161" t="s">
        <v>7</v>
      </c>
      <c r="R161" s="3">
        <v>3</v>
      </c>
      <c r="S161" s="3">
        <v>2</v>
      </c>
      <c r="T161" s="3">
        <f t="shared" si="2"/>
        <v>15</v>
      </c>
    </row>
    <row r="162" spans="1:20" s="3" customFormat="1">
      <c r="A162" s="1">
        <v>182</v>
      </c>
      <c r="B162">
        <v>213</v>
      </c>
      <c r="C162" t="s">
        <v>1086</v>
      </c>
      <c r="D162" t="s">
        <v>33</v>
      </c>
      <c r="E162" t="s">
        <v>34</v>
      </c>
      <c r="F162">
        <v>507742602116410</v>
      </c>
      <c r="G162" t="s">
        <v>1087</v>
      </c>
      <c r="H162" t="s">
        <v>1088</v>
      </c>
      <c r="I162"/>
      <c r="J162" t="s">
        <v>1089</v>
      </c>
      <c r="K162">
        <v>60</v>
      </c>
      <c r="L162" t="s">
        <v>497</v>
      </c>
      <c r="M162" t="s">
        <v>15</v>
      </c>
      <c r="N162">
        <v>42.74</v>
      </c>
      <c r="O162">
        <v>56.94</v>
      </c>
      <c r="P162" t="s">
        <v>1826</v>
      </c>
      <c r="Q162" t="s">
        <v>7</v>
      </c>
      <c r="R162" s="3">
        <v>3</v>
      </c>
      <c r="S162" s="3">
        <v>2</v>
      </c>
      <c r="T162" s="3">
        <f t="shared" si="2"/>
        <v>15</v>
      </c>
    </row>
    <row r="163" spans="1:20" s="3" customFormat="1">
      <c r="A163" s="1">
        <v>183</v>
      </c>
      <c r="B163">
        <v>217</v>
      </c>
      <c r="C163" t="s">
        <v>1329</v>
      </c>
      <c r="D163" t="s">
        <v>282</v>
      </c>
      <c r="E163" t="s">
        <v>283</v>
      </c>
      <c r="F163">
        <v>508019120125407</v>
      </c>
      <c r="G163" t="s">
        <v>1333</v>
      </c>
      <c r="H163" t="s">
        <v>1329</v>
      </c>
      <c r="I163"/>
      <c r="J163" t="s">
        <v>1334</v>
      </c>
      <c r="K163">
        <v>60</v>
      </c>
      <c r="L163" t="s">
        <v>928</v>
      </c>
      <c r="M163" t="s">
        <v>6</v>
      </c>
      <c r="N163">
        <v>48.76</v>
      </c>
      <c r="O163">
        <v>67.41</v>
      </c>
      <c r="P163" t="s">
        <v>1826</v>
      </c>
      <c r="Q163" t="s">
        <v>7</v>
      </c>
      <c r="R163" s="3">
        <v>2</v>
      </c>
      <c r="S163" s="3">
        <v>3</v>
      </c>
      <c r="T163" s="3">
        <f t="shared" si="2"/>
        <v>15</v>
      </c>
    </row>
    <row r="164" spans="1:20" s="3" customFormat="1">
      <c r="A164" s="1">
        <v>184</v>
      </c>
      <c r="B164">
        <v>249</v>
      </c>
      <c r="C164" t="s">
        <v>1253</v>
      </c>
      <c r="D164" t="s">
        <v>41</v>
      </c>
      <c r="E164" t="s">
        <v>42</v>
      </c>
      <c r="F164">
        <v>525315080045406</v>
      </c>
      <c r="G164" t="s">
        <v>1257</v>
      </c>
      <c r="H164" t="s">
        <v>1253</v>
      </c>
      <c r="I164"/>
      <c r="J164" t="s">
        <v>1258</v>
      </c>
      <c r="K164">
        <v>60</v>
      </c>
      <c r="L164" t="s">
        <v>1243</v>
      </c>
      <c r="M164" t="s">
        <v>6</v>
      </c>
      <c r="N164">
        <v>119.37</v>
      </c>
      <c r="O164">
        <v>165.02</v>
      </c>
      <c r="P164" t="s">
        <v>1826</v>
      </c>
      <c r="Q164" t="s">
        <v>62</v>
      </c>
      <c r="R164" s="3">
        <v>3</v>
      </c>
      <c r="S164" s="3">
        <v>2</v>
      </c>
      <c r="T164" s="3">
        <f t="shared" si="2"/>
        <v>15</v>
      </c>
    </row>
    <row r="165" spans="1:20" s="3" customFormat="1">
      <c r="A165" s="1">
        <v>185</v>
      </c>
      <c r="B165">
        <v>128</v>
      </c>
      <c r="C165" t="s">
        <v>1426</v>
      </c>
      <c r="D165" t="s">
        <v>41</v>
      </c>
      <c r="E165" t="s">
        <v>42</v>
      </c>
      <c r="F165">
        <v>525319040060606</v>
      </c>
      <c r="G165" t="s">
        <v>1427</v>
      </c>
      <c r="H165" t="s">
        <v>1426</v>
      </c>
      <c r="I165"/>
      <c r="J165" t="s">
        <v>1428</v>
      </c>
      <c r="K165">
        <v>60</v>
      </c>
      <c r="L165" t="s">
        <v>230</v>
      </c>
      <c r="M165" t="s">
        <v>6</v>
      </c>
      <c r="N165">
        <v>47.89</v>
      </c>
      <c r="O165">
        <v>66.209999999999994</v>
      </c>
      <c r="P165" t="s">
        <v>1820</v>
      </c>
      <c r="Q165" t="s">
        <v>231</v>
      </c>
      <c r="R165" s="3">
        <v>3</v>
      </c>
      <c r="S165" s="3">
        <v>2</v>
      </c>
      <c r="T165" s="3">
        <f t="shared" si="2"/>
        <v>15</v>
      </c>
    </row>
    <row r="166" spans="1:20" s="3" customFormat="1">
      <c r="A166" s="1">
        <v>186</v>
      </c>
      <c r="B166">
        <v>336</v>
      </c>
      <c r="C166" t="s">
        <v>744</v>
      </c>
      <c r="D166" t="s">
        <v>46</v>
      </c>
      <c r="E166" t="s">
        <v>47</v>
      </c>
      <c r="F166">
        <v>526118080099806</v>
      </c>
      <c r="G166" t="s">
        <v>748</v>
      </c>
      <c r="H166" t="s">
        <v>744</v>
      </c>
      <c r="I166"/>
      <c r="J166" t="s">
        <v>749</v>
      </c>
      <c r="K166">
        <v>60</v>
      </c>
      <c r="L166" t="s">
        <v>168</v>
      </c>
      <c r="M166" t="s">
        <v>6</v>
      </c>
      <c r="N166">
        <v>30.44</v>
      </c>
      <c r="O166">
        <v>39.4</v>
      </c>
      <c r="P166" t="s">
        <v>1820</v>
      </c>
      <c r="Q166" t="s">
        <v>467</v>
      </c>
      <c r="R166" s="3">
        <v>3</v>
      </c>
      <c r="S166" s="3">
        <v>2</v>
      </c>
      <c r="T166" s="3">
        <f t="shared" si="2"/>
        <v>15</v>
      </c>
    </row>
    <row r="167" spans="1:20" s="3" customFormat="1">
      <c r="A167" s="1">
        <v>187</v>
      </c>
      <c r="B167">
        <v>447</v>
      </c>
      <c r="C167" t="s">
        <v>1435</v>
      </c>
      <c r="D167" t="s">
        <v>46</v>
      </c>
      <c r="E167" t="s">
        <v>47</v>
      </c>
      <c r="F167">
        <v>526120050113107</v>
      </c>
      <c r="G167" t="s">
        <v>1436</v>
      </c>
      <c r="H167" t="s">
        <v>1437</v>
      </c>
      <c r="I167"/>
      <c r="J167" t="s">
        <v>1438</v>
      </c>
      <c r="K167">
        <v>60</v>
      </c>
      <c r="L167" t="s">
        <v>432</v>
      </c>
      <c r="M167" t="s">
        <v>6</v>
      </c>
      <c r="N167">
        <v>178.51</v>
      </c>
      <c r="O167">
        <v>246.78</v>
      </c>
      <c r="P167" t="s">
        <v>1826</v>
      </c>
      <c r="Q167" t="s">
        <v>126</v>
      </c>
      <c r="R167" s="3">
        <v>3</v>
      </c>
      <c r="S167" s="3">
        <v>2</v>
      </c>
      <c r="T167" s="3">
        <f t="shared" si="2"/>
        <v>15</v>
      </c>
    </row>
    <row r="168" spans="1:20" s="3" customFormat="1">
      <c r="A168" s="1">
        <v>188</v>
      </c>
      <c r="B168">
        <v>248</v>
      </c>
      <c r="C168" t="s">
        <v>1253</v>
      </c>
      <c r="D168" t="s">
        <v>9</v>
      </c>
      <c r="E168" t="s">
        <v>10</v>
      </c>
      <c r="F168">
        <v>538820050074607</v>
      </c>
      <c r="G168" t="s">
        <v>1254</v>
      </c>
      <c r="H168" t="s">
        <v>1255</v>
      </c>
      <c r="I168"/>
      <c r="J168" t="s">
        <v>1256</v>
      </c>
      <c r="K168">
        <v>60</v>
      </c>
      <c r="L168" t="s">
        <v>1243</v>
      </c>
      <c r="M168" t="s">
        <v>15</v>
      </c>
      <c r="N168">
        <v>158.5</v>
      </c>
      <c r="O168">
        <v>219.12</v>
      </c>
      <c r="P168" t="s">
        <v>1826</v>
      </c>
      <c r="Q168" t="s">
        <v>7</v>
      </c>
      <c r="R168" s="3">
        <v>3</v>
      </c>
      <c r="S168" s="3">
        <v>2</v>
      </c>
      <c r="T168" s="3">
        <f t="shared" si="2"/>
        <v>15</v>
      </c>
    </row>
    <row r="169" spans="1:20" s="3" customFormat="1">
      <c r="A169" s="1">
        <v>189</v>
      </c>
      <c r="B169">
        <v>2</v>
      </c>
      <c r="C169" t="s">
        <v>1665</v>
      </c>
      <c r="D169" t="s">
        <v>950</v>
      </c>
      <c r="E169" t="s">
        <v>951</v>
      </c>
      <c r="F169">
        <v>543819050036306</v>
      </c>
      <c r="G169" t="s">
        <v>1668</v>
      </c>
      <c r="H169" t="s">
        <v>1665</v>
      </c>
      <c r="I169"/>
      <c r="J169" t="s">
        <v>1669</v>
      </c>
      <c r="K169">
        <v>60</v>
      </c>
      <c r="L169" t="s">
        <v>340</v>
      </c>
      <c r="M169" t="s">
        <v>6</v>
      </c>
      <c r="N169">
        <v>248.18</v>
      </c>
      <c r="O169">
        <v>343.09</v>
      </c>
      <c r="P169" t="s">
        <v>1826</v>
      </c>
      <c r="Q169" t="s">
        <v>7</v>
      </c>
      <c r="R169" s="3">
        <v>2</v>
      </c>
      <c r="S169" s="3">
        <v>3</v>
      </c>
      <c r="T169" s="3">
        <f t="shared" si="2"/>
        <v>15</v>
      </c>
    </row>
    <row r="170" spans="1:20" s="3" customFormat="1">
      <c r="A170" s="1">
        <v>190</v>
      </c>
      <c r="B170">
        <v>416</v>
      </c>
      <c r="C170" t="s">
        <v>1650</v>
      </c>
      <c r="D170" t="s">
        <v>33</v>
      </c>
      <c r="E170" t="s">
        <v>34</v>
      </c>
      <c r="F170">
        <v>507728603178112</v>
      </c>
      <c r="G170" t="s">
        <v>1656</v>
      </c>
      <c r="H170" t="s">
        <v>1650</v>
      </c>
      <c r="I170"/>
      <c r="J170" t="s">
        <v>1657</v>
      </c>
      <c r="K170">
        <v>50</v>
      </c>
      <c r="L170" t="s">
        <v>26</v>
      </c>
      <c r="M170" t="s">
        <v>6</v>
      </c>
      <c r="N170">
        <v>27.68</v>
      </c>
      <c r="O170">
        <v>38.270000000000003</v>
      </c>
      <c r="P170" t="s">
        <v>1826</v>
      </c>
      <c r="Q170" t="s">
        <v>62</v>
      </c>
      <c r="R170" s="3">
        <v>2</v>
      </c>
      <c r="S170" s="3">
        <v>3</v>
      </c>
      <c r="T170" s="3">
        <f t="shared" si="2"/>
        <v>15</v>
      </c>
    </row>
    <row r="171" spans="1:20" s="3" customFormat="1">
      <c r="A171" s="1">
        <v>191</v>
      </c>
      <c r="B171">
        <v>480</v>
      </c>
      <c r="C171" t="s">
        <v>1745</v>
      </c>
      <c r="D171" t="s">
        <v>9</v>
      </c>
      <c r="E171" t="s">
        <v>10</v>
      </c>
      <c r="F171">
        <v>538822120116203</v>
      </c>
      <c r="G171" t="s">
        <v>1746</v>
      </c>
      <c r="H171" t="s">
        <v>1747</v>
      </c>
      <c r="I171"/>
      <c r="J171" t="s">
        <v>1748</v>
      </c>
      <c r="K171">
        <v>50</v>
      </c>
      <c r="L171" t="s">
        <v>1749</v>
      </c>
      <c r="M171" t="s">
        <v>15</v>
      </c>
      <c r="N171">
        <v>55.48</v>
      </c>
      <c r="O171">
        <v>76.7</v>
      </c>
      <c r="P171" t="s">
        <v>1824</v>
      </c>
      <c r="Q171" t="s">
        <v>126</v>
      </c>
      <c r="R171" s="3">
        <v>3</v>
      </c>
      <c r="S171" s="3">
        <v>2</v>
      </c>
      <c r="T171" s="3">
        <f t="shared" si="2"/>
        <v>15</v>
      </c>
    </row>
    <row r="172" spans="1:20" s="3" customFormat="1">
      <c r="A172" s="1">
        <v>192</v>
      </c>
      <c r="B172">
        <v>210</v>
      </c>
      <c r="C172" t="s">
        <v>1401</v>
      </c>
      <c r="D172" t="s">
        <v>170</v>
      </c>
      <c r="E172" t="s">
        <v>171</v>
      </c>
      <c r="F172">
        <v>500207409112419</v>
      </c>
      <c r="G172" t="s">
        <v>1408</v>
      </c>
      <c r="H172" t="s">
        <v>1409</v>
      </c>
      <c r="I172"/>
      <c r="J172" t="s">
        <v>1410</v>
      </c>
      <c r="K172">
        <v>30</v>
      </c>
      <c r="L172" t="s">
        <v>1405</v>
      </c>
      <c r="M172" t="s">
        <v>27</v>
      </c>
      <c r="N172">
        <v>51.57</v>
      </c>
      <c r="O172">
        <v>71.290000000000006</v>
      </c>
      <c r="P172" t="s">
        <v>1826</v>
      </c>
      <c r="Q172" t="s">
        <v>7</v>
      </c>
      <c r="R172" s="3">
        <v>3</v>
      </c>
      <c r="S172" s="3">
        <v>2</v>
      </c>
      <c r="T172" s="3">
        <f t="shared" si="2"/>
        <v>15</v>
      </c>
    </row>
    <row r="173" spans="1:20" s="3" customFormat="1">
      <c r="A173" s="1">
        <v>193</v>
      </c>
      <c r="B173">
        <v>99</v>
      </c>
      <c r="C173" t="s">
        <v>1159</v>
      </c>
      <c r="D173" t="s">
        <v>170</v>
      </c>
      <c r="E173" t="s">
        <v>171</v>
      </c>
      <c r="F173">
        <v>500218040041703</v>
      </c>
      <c r="G173" t="s">
        <v>1160</v>
      </c>
      <c r="H173" t="s">
        <v>1161</v>
      </c>
      <c r="I173"/>
      <c r="J173" t="s">
        <v>1162</v>
      </c>
      <c r="K173">
        <v>30</v>
      </c>
      <c r="L173" t="s">
        <v>462</v>
      </c>
      <c r="M173" t="s">
        <v>15</v>
      </c>
      <c r="N173">
        <v>98.62</v>
      </c>
      <c r="O173">
        <v>136.34</v>
      </c>
      <c r="P173" t="s">
        <v>1826</v>
      </c>
      <c r="Q173" t="s">
        <v>7</v>
      </c>
      <c r="R173" s="3">
        <v>3</v>
      </c>
      <c r="S173" s="3">
        <v>2</v>
      </c>
      <c r="T173" s="3">
        <f t="shared" si="2"/>
        <v>15</v>
      </c>
    </row>
    <row r="174" spans="1:20" s="3" customFormat="1">
      <c r="A174" s="1">
        <v>194</v>
      </c>
      <c r="B174">
        <v>332</v>
      </c>
      <c r="C174" t="s">
        <v>336</v>
      </c>
      <c r="D174" t="s">
        <v>316</v>
      </c>
      <c r="E174" t="s">
        <v>317</v>
      </c>
      <c r="F174">
        <v>504614030020804</v>
      </c>
      <c r="G174" t="s">
        <v>337</v>
      </c>
      <c r="H174" t="s">
        <v>338</v>
      </c>
      <c r="I174"/>
      <c r="J174" t="s">
        <v>339</v>
      </c>
      <c r="K174">
        <v>30</v>
      </c>
      <c r="L174" t="s">
        <v>340</v>
      </c>
      <c r="M174" t="s">
        <v>15</v>
      </c>
      <c r="N174">
        <v>210.35</v>
      </c>
      <c r="O174">
        <v>290.8</v>
      </c>
      <c r="P174" t="s">
        <v>1826</v>
      </c>
      <c r="Q174" t="s">
        <v>62</v>
      </c>
      <c r="R174" s="3">
        <v>2</v>
      </c>
      <c r="S174" s="3">
        <v>3</v>
      </c>
      <c r="T174" s="3">
        <f t="shared" si="2"/>
        <v>15</v>
      </c>
    </row>
    <row r="175" spans="1:20" s="3" customFormat="1">
      <c r="A175" s="1">
        <v>195</v>
      </c>
      <c r="B175">
        <v>267</v>
      </c>
      <c r="C175" t="s">
        <v>699</v>
      </c>
      <c r="D175" t="s">
        <v>316</v>
      </c>
      <c r="E175" t="s">
        <v>317</v>
      </c>
      <c r="F175">
        <v>504617090065117</v>
      </c>
      <c r="G175" t="s">
        <v>703</v>
      </c>
      <c r="H175" t="s">
        <v>699</v>
      </c>
      <c r="I175"/>
      <c r="J175" t="s">
        <v>704</v>
      </c>
      <c r="K175">
        <v>30</v>
      </c>
      <c r="L175" t="s">
        <v>462</v>
      </c>
      <c r="M175" t="s">
        <v>6</v>
      </c>
      <c r="N175">
        <v>87.43</v>
      </c>
      <c r="O175">
        <v>120.87</v>
      </c>
      <c r="P175" t="s">
        <v>1826</v>
      </c>
      <c r="Q175" t="s">
        <v>62</v>
      </c>
      <c r="R175" s="3">
        <v>3</v>
      </c>
      <c r="S175" s="3">
        <v>2</v>
      </c>
      <c r="T175" s="3">
        <f t="shared" si="2"/>
        <v>15</v>
      </c>
    </row>
    <row r="176" spans="1:20" s="3" customFormat="1">
      <c r="A176" s="1">
        <v>196</v>
      </c>
      <c r="B176">
        <v>354</v>
      </c>
      <c r="C176" t="s">
        <v>1074</v>
      </c>
      <c r="D176" t="s">
        <v>33</v>
      </c>
      <c r="E176" t="s">
        <v>34</v>
      </c>
      <c r="F176">
        <v>507727301161111</v>
      </c>
      <c r="G176" t="s">
        <v>1075</v>
      </c>
      <c r="H176" t="s">
        <v>1074</v>
      </c>
      <c r="I176"/>
      <c r="J176" t="s">
        <v>1076</v>
      </c>
      <c r="K176">
        <v>30</v>
      </c>
      <c r="L176" t="s">
        <v>26</v>
      </c>
      <c r="M176" t="s">
        <v>6</v>
      </c>
      <c r="N176">
        <v>25.43</v>
      </c>
      <c r="O176">
        <v>33.880000000000003</v>
      </c>
      <c r="P176" t="s">
        <v>1826</v>
      </c>
      <c r="Q176" t="s">
        <v>7</v>
      </c>
      <c r="R176" s="3">
        <v>3</v>
      </c>
      <c r="S176" s="3">
        <v>2</v>
      </c>
      <c r="T176" s="3">
        <f t="shared" si="2"/>
        <v>15</v>
      </c>
    </row>
    <row r="177" spans="1:20" s="3" customFormat="1">
      <c r="A177" s="1">
        <v>197</v>
      </c>
      <c r="B177">
        <v>333</v>
      </c>
      <c r="C177" t="s">
        <v>336</v>
      </c>
      <c r="D177" t="s">
        <v>33</v>
      </c>
      <c r="E177" t="s">
        <v>34</v>
      </c>
      <c r="F177">
        <v>507743404113111</v>
      </c>
      <c r="G177" t="s">
        <v>341</v>
      </c>
      <c r="H177" t="s">
        <v>336</v>
      </c>
      <c r="I177"/>
      <c r="J177" t="s">
        <v>342</v>
      </c>
      <c r="K177">
        <v>30</v>
      </c>
      <c r="L177" t="s">
        <v>340</v>
      </c>
      <c r="M177" t="s">
        <v>6</v>
      </c>
      <c r="N177">
        <v>246.55</v>
      </c>
      <c r="O177">
        <v>340.84</v>
      </c>
      <c r="P177" t="s">
        <v>1826</v>
      </c>
      <c r="Q177" t="s">
        <v>7</v>
      </c>
      <c r="R177" s="3">
        <v>2</v>
      </c>
      <c r="S177" s="3">
        <v>3</v>
      </c>
      <c r="T177" s="3">
        <f t="shared" si="2"/>
        <v>15</v>
      </c>
    </row>
    <row r="178" spans="1:20" s="3" customFormat="1">
      <c r="A178" s="1">
        <v>198</v>
      </c>
      <c r="B178">
        <v>507</v>
      </c>
      <c r="C178" t="s">
        <v>675</v>
      </c>
      <c r="D178" t="s">
        <v>282</v>
      </c>
      <c r="E178" t="s">
        <v>283</v>
      </c>
      <c r="F178">
        <v>508024801116111</v>
      </c>
      <c r="G178" t="s">
        <v>680</v>
      </c>
      <c r="H178" t="s">
        <v>675</v>
      </c>
      <c r="I178"/>
      <c r="J178" t="s">
        <v>681</v>
      </c>
      <c r="K178">
        <v>30</v>
      </c>
      <c r="L178" t="s">
        <v>679</v>
      </c>
      <c r="M178" t="s">
        <v>6</v>
      </c>
      <c r="N178">
        <v>58.84</v>
      </c>
      <c r="O178">
        <v>81.34</v>
      </c>
      <c r="P178" t="s">
        <v>1826</v>
      </c>
      <c r="Q178" t="s">
        <v>7</v>
      </c>
      <c r="R178" s="3">
        <v>2</v>
      </c>
      <c r="S178" s="3">
        <v>3</v>
      </c>
      <c r="T178" s="3">
        <f t="shared" si="2"/>
        <v>15</v>
      </c>
    </row>
    <row r="179" spans="1:20" s="3" customFormat="1">
      <c r="A179" s="1">
        <v>199</v>
      </c>
      <c r="B179">
        <v>268</v>
      </c>
      <c r="C179" t="s">
        <v>889</v>
      </c>
      <c r="D179" t="s">
        <v>282</v>
      </c>
      <c r="E179" t="s">
        <v>283</v>
      </c>
      <c r="F179">
        <v>508027301114416</v>
      </c>
      <c r="G179" t="s">
        <v>890</v>
      </c>
      <c r="H179" t="s">
        <v>891</v>
      </c>
      <c r="I179"/>
      <c r="J179" t="s">
        <v>892</v>
      </c>
      <c r="K179">
        <v>30</v>
      </c>
      <c r="L179" t="s">
        <v>893</v>
      </c>
      <c r="M179" t="s">
        <v>15</v>
      </c>
      <c r="N179">
        <v>50.12</v>
      </c>
      <c r="O179">
        <v>66.78</v>
      </c>
      <c r="P179" t="s">
        <v>1820</v>
      </c>
      <c r="Q179" t="s">
        <v>169</v>
      </c>
      <c r="R179" s="3">
        <v>2</v>
      </c>
      <c r="S179" s="3">
        <v>3</v>
      </c>
      <c r="T179" s="3">
        <f t="shared" si="2"/>
        <v>15</v>
      </c>
    </row>
    <row r="180" spans="1:20" s="3" customFormat="1">
      <c r="A180" s="1">
        <v>200</v>
      </c>
      <c r="B180">
        <v>417</v>
      </c>
      <c r="C180" t="s">
        <v>1650</v>
      </c>
      <c r="D180" t="s">
        <v>102</v>
      </c>
      <c r="E180" t="s">
        <v>103</v>
      </c>
      <c r="F180">
        <v>510606003168311</v>
      </c>
      <c r="G180" t="s">
        <v>1658</v>
      </c>
      <c r="H180" t="s">
        <v>1659</v>
      </c>
      <c r="I180"/>
      <c r="J180" t="s">
        <v>1660</v>
      </c>
      <c r="K180">
        <v>30</v>
      </c>
      <c r="L180" t="s">
        <v>26</v>
      </c>
      <c r="M180" t="s">
        <v>27</v>
      </c>
      <c r="N180">
        <v>35.54</v>
      </c>
      <c r="O180">
        <v>49.13</v>
      </c>
      <c r="P180" t="s">
        <v>1826</v>
      </c>
      <c r="Q180" t="s">
        <v>62</v>
      </c>
      <c r="R180" s="3">
        <v>2</v>
      </c>
      <c r="S180" s="3">
        <v>3</v>
      </c>
      <c r="T180" s="3">
        <f t="shared" si="2"/>
        <v>15</v>
      </c>
    </row>
    <row r="181" spans="1:20" s="3" customFormat="1">
      <c r="A181" s="1">
        <v>201</v>
      </c>
      <c r="B181">
        <v>378</v>
      </c>
      <c r="C181" t="s">
        <v>1168</v>
      </c>
      <c r="D181" t="s">
        <v>64</v>
      </c>
      <c r="E181" t="s">
        <v>65</v>
      </c>
      <c r="F181">
        <v>520715120098703</v>
      </c>
      <c r="G181" t="s">
        <v>1169</v>
      </c>
      <c r="H181" t="s">
        <v>1170</v>
      </c>
      <c r="I181"/>
      <c r="J181" t="s">
        <v>1171</v>
      </c>
      <c r="K181">
        <v>30</v>
      </c>
      <c r="L181" t="s">
        <v>1172</v>
      </c>
      <c r="M181" t="s">
        <v>15</v>
      </c>
      <c r="N181">
        <v>124.59</v>
      </c>
      <c r="O181">
        <v>172.24</v>
      </c>
      <c r="P181" t="s">
        <v>1826</v>
      </c>
      <c r="Q181" t="s">
        <v>62</v>
      </c>
      <c r="R181" s="3">
        <v>3</v>
      </c>
      <c r="S181" s="3">
        <v>2</v>
      </c>
      <c r="T181" s="3">
        <f t="shared" si="2"/>
        <v>15</v>
      </c>
    </row>
    <row r="182" spans="1:20" s="3" customFormat="1">
      <c r="A182" s="1">
        <v>202</v>
      </c>
      <c r="B182">
        <v>129</v>
      </c>
      <c r="C182" t="s">
        <v>1426</v>
      </c>
      <c r="D182" t="s">
        <v>80</v>
      </c>
      <c r="E182" t="s">
        <v>81</v>
      </c>
      <c r="F182">
        <v>522701603111417</v>
      </c>
      <c r="G182" t="s">
        <v>1429</v>
      </c>
      <c r="H182" t="s">
        <v>1430</v>
      </c>
      <c r="I182"/>
      <c r="J182" t="s">
        <v>1431</v>
      </c>
      <c r="K182">
        <v>30</v>
      </c>
      <c r="L182" t="s">
        <v>230</v>
      </c>
      <c r="M182" t="s">
        <v>27</v>
      </c>
      <c r="N182">
        <v>26.01</v>
      </c>
      <c r="O182">
        <v>35.96</v>
      </c>
      <c r="P182" t="s">
        <v>1820</v>
      </c>
      <c r="Q182" t="s">
        <v>467</v>
      </c>
      <c r="R182" s="3">
        <v>3</v>
      </c>
      <c r="S182" s="3">
        <v>2</v>
      </c>
      <c r="T182" s="3">
        <f t="shared" si="2"/>
        <v>15</v>
      </c>
    </row>
    <row r="183" spans="1:20" s="3" customFormat="1">
      <c r="A183" s="1">
        <v>203</v>
      </c>
      <c r="B183">
        <v>256</v>
      </c>
      <c r="C183" t="s">
        <v>1693</v>
      </c>
      <c r="D183" t="s">
        <v>80</v>
      </c>
      <c r="E183" t="s">
        <v>81</v>
      </c>
      <c r="F183">
        <v>522718040079717</v>
      </c>
      <c r="G183" t="s">
        <v>1703</v>
      </c>
      <c r="H183" t="s">
        <v>1704</v>
      </c>
      <c r="I183"/>
      <c r="J183" t="s">
        <v>1702</v>
      </c>
      <c r="K183">
        <v>30</v>
      </c>
      <c r="L183" t="s">
        <v>1699</v>
      </c>
      <c r="M183" t="s">
        <v>27</v>
      </c>
      <c r="N183">
        <v>38.96</v>
      </c>
      <c r="O183">
        <v>51.91</v>
      </c>
      <c r="P183" t="s">
        <v>1826</v>
      </c>
      <c r="Q183" t="s">
        <v>62</v>
      </c>
      <c r="R183" s="3">
        <v>3</v>
      </c>
      <c r="S183" s="3">
        <v>2</v>
      </c>
      <c r="T183" s="3">
        <f t="shared" si="2"/>
        <v>15</v>
      </c>
    </row>
    <row r="184" spans="1:20" s="3" customFormat="1">
      <c r="A184" s="1">
        <v>204</v>
      </c>
      <c r="B184">
        <v>255</v>
      </c>
      <c r="C184" t="s">
        <v>1693</v>
      </c>
      <c r="D184" t="s">
        <v>109</v>
      </c>
      <c r="E184" t="s">
        <v>110</v>
      </c>
      <c r="F184">
        <v>525069602163112</v>
      </c>
      <c r="G184" t="s">
        <v>1700</v>
      </c>
      <c r="H184" t="s">
        <v>1701</v>
      </c>
      <c r="I184"/>
      <c r="J184" t="s">
        <v>1702</v>
      </c>
      <c r="K184">
        <v>30</v>
      </c>
      <c r="L184" t="s">
        <v>1699</v>
      </c>
      <c r="M184" t="s">
        <v>6</v>
      </c>
      <c r="N184">
        <v>25.23</v>
      </c>
      <c r="O184">
        <v>33.61</v>
      </c>
      <c r="P184" t="s">
        <v>1826</v>
      </c>
      <c r="Q184" t="s">
        <v>62</v>
      </c>
      <c r="R184" s="3">
        <v>3</v>
      </c>
      <c r="S184" s="3">
        <v>2</v>
      </c>
      <c r="T184" s="3">
        <f t="shared" si="2"/>
        <v>15</v>
      </c>
    </row>
    <row r="185" spans="1:20" s="3" customFormat="1">
      <c r="A185" s="1">
        <v>205</v>
      </c>
      <c r="B185">
        <v>335</v>
      </c>
      <c r="C185" t="s">
        <v>744</v>
      </c>
      <c r="D185" t="s">
        <v>141</v>
      </c>
      <c r="E185" t="s">
        <v>142</v>
      </c>
      <c r="F185">
        <v>528520060173607</v>
      </c>
      <c r="G185" t="s">
        <v>745</v>
      </c>
      <c r="H185" t="s">
        <v>746</v>
      </c>
      <c r="I185"/>
      <c r="J185" t="s">
        <v>747</v>
      </c>
      <c r="K185">
        <v>30</v>
      </c>
      <c r="L185" t="s">
        <v>168</v>
      </c>
      <c r="M185" t="s">
        <v>15</v>
      </c>
      <c r="N185">
        <v>15.3</v>
      </c>
      <c r="O185">
        <v>21.15</v>
      </c>
      <c r="P185" t="s">
        <v>1820</v>
      </c>
      <c r="Q185" t="s">
        <v>467</v>
      </c>
      <c r="R185" s="3">
        <v>3</v>
      </c>
      <c r="S185" s="3">
        <v>2</v>
      </c>
      <c r="T185" s="3">
        <f t="shared" si="2"/>
        <v>15</v>
      </c>
    </row>
    <row r="186" spans="1:20" s="3" customFormat="1">
      <c r="A186" s="1">
        <v>206</v>
      </c>
      <c r="B186">
        <v>385</v>
      </c>
      <c r="C186" t="s">
        <v>974</v>
      </c>
      <c r="D186" t="s">
        <v>597</v>
      </c>
      <c r="E186" t="s">
        <v>598</v>
      </c>
      <c r="F186">
        <v>529206105118311</v>
      </c>
      <c r="G186" t="s">
        <v>977</v>
      </c>
      <c r="H186" t="s">
        <v>978</v>
      </c>
      <c r="I186"/>
      <c r="J186" t="s">
        <v>979</v>
      </c>
      <c r="K186">
        <v>30</v>
      </c>
      <c r="L186" t="s">
        <v>230</v>
      </c>
      <c r="M186" t="s">
        <v>27</v>
      </c>
      <c r="N186">
        <v>18.010000000000002</v>
      </c>
      <c r="O186">
        <v>24.9</v>
      </c>
      <c r="P186" t="s">
        <v>1820</v>
      </c>
      <c r="Q186" t="s">
        <v>467</v>
      </c>
      <c r="R186" s="3">
        <v>3</v>
      </c>
      <c r="S186" s="3">
        <v>2</v>
      </c>
      <c r="T186" s="3">
        <f t="shared" si="2"/>
        <v>15</v>
      </c>
    </row>
    <row r="187" spans="1:20" s="3" customFormat="1">
      <c r="A187" s="1">
        <v>207</v>
      </c>
      <c r="B187">
        <v>195</v>
      </c>
      <c r="C187" t="s">
        <v>852</v>
      </c>
      <c r="D187" t="s">
        <v>16</v>
      </c>
      <c r="E187" t="s">
        <v>17</v>
      </c>
      <c r="F187">
        <v>529914403117112</v>
      </c>
      <c r="G187" t="s">
        <v>853</v>
      </c>
      <c r="H187" t="s">
        <v>852</v>
      </c>
      <c r="I187"/>
      <c r="J187" t="s">
        <v>854</v>
      </c>
      <c r="K187">
        <v>30</v>
      </c>
      <c r="L187" t="s">
        <v>766</v>
      </c>
      <c r="M187" t="s">
        <v>6</v>
      </c>
      <c r="N187">
        <v>41.68</v>
      </c>
      <c r="O187">
        <v>57.62</v>
      </c>
      <c r="P187" t="s">
        <v>1823</v>
      </c>
      <c r="Q187" t="s">
        <v>169</v>
      </c>
      <c r="R187" s="3">
        <v>3</v>
      </c>
      <c r="S187" s="3">
        <v>2</v>
      </c>
      <c r="T187" s="3">
        <f t="shared" si="2"/>
        <v>15</v>
      </c>
    </row>
    <row r="188" spans="1:20" s="3" customFormat="1">
      <c r="A188" s="1">
        <v>208</v>
      </c>
      <c r="B188">
        <v>254</v>
      </c>
      <c r="C188" t="s">
        <v>1693</v>
      </c>
      <c r="D188" t="s">
        <v>1694</v>
      </c>
      <c r="E188" t="s">
        <v>1695</v>
      </c>
      <c r="F188">
        <v>533802702161417</v>
      </c>
      <c r="G188" t="s">
        <v>1696</v>
      </c>
      <c r="H188" t="s">
        <v>1697</v>
      </c>
      <c r="I188"/>
      <c r="J188" t="s">
        <v>1698</v>
      </c>
      <c r="K188">
        <v>30</v>
      </c>
      <c r="L188" t="s">
        <v>1699</v>
      </c>
      <c r="M188" t="s">
        <v>15</v>
      </c>
      <c r="N188">
        <v>27.78</v>
      </c>
      <c r="O188">
        <v>37.01</v>
      </c>
      <c r="P188" t="s">
        <v>1826</v>
      </c>
      <c r="Q188" t="s">
        <v>62</v>
      </c>
      <c r="R188" s="3">
        <v>3</v>
      </c>
      <c r="S188" s="3">
        <v>2</v>
      </c>
      <c r="T188" s="3">
        <f t="shared" si="2"/>
        <v>15</v>
      </c>
    </row>
    <row r="189" spans="1:20" s="3" customFormat="1">
      <c r="A189" s="1">
        <v>209</v>
      </c>
      <c r="B189">
        <v>384</v>
      </c>
      <c r="C189" t="s">
        <v>974</v>
      </c>
      <c r="D189" t="s">
        <v>9</v>
      </c>
      <c r="E189" t="s">
        <v>10</v>
      </c>
      <c r="F189">
        <v>538812040040706</v>
      </c>
      <c r="G189" t="s">
        <v>975</v>
      </c>
      <c r="H189" t="s">
        <v>974</v>
      </c>
      <c r="I189"/>
      <c r="J189" t="s">
        <v>976</v>
      </c>
      <c r="K189">
        <v>30</v>
      </c>
      <c r="L189" t="s">
        <v>230</v>
      </c>
      <c r="M189" t="s">
        <v>6</v>
      </c>
      <c r="N189">
        <v>15.63</v>
      </c>
      <c r="O189">
        <v>21.61</v>
      </c>
      <c r="P189" t="s">
        <v>1820</v>
      </c>
      <c r="Q189" t="s">
        <v>467</v>
      </c>
      <c r="R189" s="3">
        <v>3</v>
      </c>
      <c r="S189" s="3">
        <v>2</v>
      </c>
      <c r="T189" s="3">
        <f t="shared" si="2"/>
        <v>15</v>
      </c>
    </row>
    <row r="190" spans="1:20" s="3" customFormat="1">
      <c r="A190" s="1">
        <v>210</v>
      </c>
      <c r="B190">
        <v>372</v>
      </c>
      <c r="C190" t="s">
        <v>1281</v>
      </c>
      <c r="D190" t="s">
        <v>33</v>
      </c>
      <c r="E190" t="s">
        <v>34</v>
      </c>
      <c r="F190">
        <v>541822090185306</v>
      </c>
      <c r="G190" t="s">
        <v>1286</v>
      </c>
      <c r="H190" t="s">
        <v>1281</v>
      </c>
      <c r="I190"/>
      <c r="J190" t="s">
        <v>1284</v>
      </c>
      <c r="K190">
        <v>30</v>
      </c>
      <c r="L190" t="s">
        <v>1285</v>
      </c>
      <c r="M190" t="s">
        <v>6</v>
      </c>
      <c r="N190">
        <v>150.44999999999999</v>
      </c>
      <c r="O190">
        <v>207.99</v>
      </c>
      <c r="P190" t="s">
        <v>1823</v>
      </c>
      <c r="Q190" t="s">
        <v>169</v>
      </c>
      <c r="R190" s="3">
        <v>2</v>
      </c>
      <c r="S190" s="3">
        <v>3</v>
      </c>
      <c r="T190" s="3">
        <f t="shared" si="2"/>
        <v>15</v>
      </c>
    </row>
    <row r="191" spans="1:20" s="3" customFormat="1">
      <c r="A191" s="1">
        <v>211</v>
      </c>
      <c r="B191">
        <v>313</v>
      </c>
      <c r="C191" t="s">
        <v>895</v>
      </c>
      <c r="D191" t="s">
        <v>51</v>
      </c>
      <c r="E191" t="s">
        <v>52</v>
      </c>
      <c r="F191">
        <v>542820020006007</v>
      </c>
      <c r="G191" t="s">
        <v>902</v>
      </c>
      <c r="H191" t="s">
        <v>903</v>
      </c>
      <c r="I191"/>
      <c r="J191" t="s">
        <v>904</v>
      </c>
      <c r="K191">
        <v>30</v>
      </c>
      <c r="L191" t="s">
        <v>899</v>
      </c>
      <c r="M191" t="s">
        <v>27</v>
      </c>
      <c r="N191">
        <v>161.97999999999999</v>
      </c>
      <c r="O191">
        <v>223.93</v>
      </c>
      <c r="P191" t="s">
        <v>1825</v>
      </c>
      <c r="Q191" t="s">
        <v>169</v>
      </c>
      <c r="R191" s="3">
        <v>3</v>
      </c>
      <c r="S191" s="3">
        <v>2</v>
      </c>
      <c r="T191" s="3">
        <f t="shared" si="2"/>
        <v>15</v>
      </c>
    </row>
    <row r="192" spans="1:20" s="3" customFormat="1">
      <c r="A192" s="1">
        <v>212</v>
      </c>
      <c r="B192">
        <v>269</v>
      </c>
      <c r="C192" t="s">
        <v>889</v>
      </c>
      <c r="D192" t="s">
        <v>1</v>
      </c>
      <c r="E192" t="s">
        <v>2</v>
      </c>
      <c r="F192">
        <v>552919070080417</v>
      </c>
      <c r="G192" t="s">
        <v>894</v>
      </c>
      <c r="H192" t="s">
        <v>889</v>
      </c>
      <c r="I192"/>
      <c r="J192" t="s">
        <v>892</v>
      </c>
      <c r="K192">
        <v>30</v>
      </c>
      <c r="L192" t="s">
        <v>893</v>
      </c>
      <c r="M192" t="s">
        <v>6</v>
      </c>
      <c r="N192">
        <v>272.05</v>
      </c>
      <c r="O192">
        <v>362.45</v>
      </c>
      <c r="P192" t="s">
        <v>1821</v>
      </c>
      <c r="Q192" t="s">
        <v>467</v>
      </c>
      <c r="R192" s="3">
        <v>2</v>
      </c>
      <c r="S192" s="3">
        <v>3</v>
      </c>
      <c r="T192" s="3">
        <f t="shared" si="2"/>
        <v>15</v>
      </c>
    </row>
    <row r="193" spans="1:20" s="3" customFormat="1">
      <c r="A193" s="1">
        <v>213</v>
      </c>
      <c r="B193">
        <v>397</v>
      </c>
      <c r="C193" t="s">
        <v>905</v>
      </c>
      <c r="D193" t="s">
        <v>1</v>
      </c>
      <c r="E193" t="s">
        <v>2</v>
      </c>
      <c r="F193">
        <v>552919120092707</v>
      </c>
      <c r="G193" t="s">
        <v>906</v>
      </c>
      <c r="H193" t="s">
        <v>907</v>
      </c>
      <c r="I193"/>
      <c r="J193" t="s">
        <v>908</v>
      </c>
      <c r="K193">
        <v>30</v>
      </c>
      <c r="L193" t="s">
        <v>899</v>
      </c>
      <c r="M193" t="s">
        <v>15</v>
      </c>
      <c r="N193">
        <v>103.34</v>
      </c>
      <c r="O193">
        <v>137.68</v>
      </c>
      <c r="P193" t="s">
        <v>1825</v>
      </c>
      <c r="Q193" t="s">
        <v>169</v>
      </c>
      <c r="R193" s="3">
        <v>3</v>
      </c>
      <c r="S193" s="3">
        <v>2</v>
      </c>
      <c r="T193" s="3">
        <f t="shared" si="2"/>
        <v>15</v>
      </c>
    </row>
    <row r="194" spans="1:20" s="3" customFormat="1">
      <c r="A194" s="1">
        <v>214</v>
      </c>
      <c r="B194">
        <v>120</v>
      </c>
      <c r="C194" t="s">
        <v>1295</v>
      </c>
      <c r="D194" t="s">
        <v>1</v>
      </c>
      <c r="E194" t="s">
        <v>2</v>
      </c>
      <c r="F194">
        <v>552920020117417</v>
      </c>
      <c r="G194" t="s">
        <v>1296</v>
      </c>
      <c r="H194" t="s">
        <v>1297</v>
      </c>
      <c r="I194"/>
      <c r="J194" t="s">
        <v>1298</v>
      </c>
      <c r="K194">
        <v>30</v>
      </c>
      <c r="L194" t="s">
        <v>1299</v>
      </c>
      <c r="M194" t="s">
        <v>15</v>
      </c>
      <c r="N194">
        <v>122.01</v>
      </c>
      <c r="O194">
        <v>168.67</v>
      </c>
      <c r="P194" t="s">
        <v>1826</v>
      </c>
      <c r="Q194" t="s">
        <v>126</v>
      </c>
      <c r="R194" s="3">
        <v>3</v>
      </c>
      <c r="S194" s="3">
        <v>2</v>
      </c>
      <c r="T194" s="3">
        <f t="shared" ref="T194:T257" si="3">(R194*S194)/(10*4)*100</f>
        <v>15</v>
      </c>
    </row>
    <row r="195" spans="1:20" s="3" customFormat="1">
      <c r="A195" s="1">
        <v>215</v>
      </c>
      <c r="B195">
        <v>283</v>
      </c>
      <c r="C195" t="s">
        <v>277</v>
      </c>
      <c r="D195" t="s">
        <v>1</v>
      </c>
      <c r="E195" t="s">
        <v>2</v>
      </c>
      <c r="F195">
        <v>500506103112412</v>
      </c>
      <c r="G195" t="s">
        <v>278</v>
      </c>
      <c r="H195" t="s">
        <v>279</v>
      </c>
      <c r="I195"/>
      <c r="J195" t="s">
        <v>280</v>
      </c>
      <c r="K195">
        <v>28</v>
      </c>
      <c r="L195" t="s">
        <v>272</v>
      </c>
      <c r="M195" t="s">
        <v>15</v>
      </c>
      <c r="N195">
        <v>289.26</v>
      </c>
      <c r="O195">
        <v>399.88</v>
      </c>
      <c r="P195" t="s">
        <v>1824</v>
      </c>
      <c r="Q195" t="s">
        <v>169</v>
      </c>
      <c r="R195" s="3">
        <v>3</v>
      </c>
      <c r="S195" s="3">
        <v>2</v>
      </c>
      <c r="T195" s="3">
        <f t="shared" si="3"/>
        <v>15</v>
      </c>
    </row>
    <row r="196" spans="1:20" s="3" customFormat="1">
      <c r="A196" s="1">
        <v>216</v>
      </c>
      <c r="B196">
        <v>475</v>
      </c>
      <c r="C196" t="s">
        <v>1583</v>
      </c>
      <c r="D196" t="s">
        <v>1</v>
      </c>
      <c r="E196" t="s">
        <v>2</v>
      </c>
      <c r="F196">
        <v>500514030055803</v>
      </c>
      <c r="G196" t="s">
        <v>1584</v>
      </c>
      <c r="H196" t="s">
        <v>1585</v>
      </c>
      <c r="I196"/>
      <c r="J196" t="s">
        <v>1117</v>
      </c>
      <c r="K196">
        <v>28</v>
      </c>
      <c r="L196" t="s">
        <v>272</v>
      </c>
      <c r="M196" t="s">
        <v>15</v>
      </c>
      <c r="N196">
        <v>186.95</v>
      </c>
      <c r="O196">
        <v>258.45</v>
      </c>
      <c r="P196" t="s">
        <v>1826</v>
      </c>
      <c r="Q196" t="s">
        <v>7</v>
      </c>
      <c r="R196" s="3">
        <v>3</v>
      </c>
      <c r="S196" s="3">
        <v>2</v>
      </c>
      <c r="T196" s="3">
        <f t="shared" si="3"/>
        <v>15</v>
      </c>
    </row>
    <row r="197" spans="1:20" s="3" customFormat="1">
      <c r="A197" s="1">
        <v>217</v>
      </c>
      <c r="B197">
        <v>188</v>
      </c>
      <c r="C197" t="s">
        <v>1354</v>
      </c>
      <c r="D197" t="s">
        <v>46</v>
      </c>
      <c r="E197" t="s">
        <v>47</v>
      </c>
      <c r="F197">
        <v>526119110093607</v>
      </c>
      <c r="G197" t="s">
        <v>1358</v>
      </c>
      <c r="H197" t="s">
        <v>1354</v>
      </c>
      <c r="I197"/>
      <c r="J197" t="s">
        <v>1359</v>
      </c>
      <c r="K197">
        <v>28</v>
      </c>
      <c r="L197" t="s">
        <v>272</v>
      </c>
      <c r="M197" t="s">
        <v>6</v>
      </c>
      <c r="N197">
        <v>136.9</v>
      </c>
      <c r="O197">
        <v>189.26</v>
      </c>
      <c r="P197" t="s">
        <v>1826</v>
      </c>
      <c r="Q197" t="s">
        <v>126</v>
      </c>
      <c r="R197" s="3">
        <v>2</v>
      </c>
      <c r="S197" s="3">
        <v>3</v>
      </c>
      <c r="T197" s="3">
        <f t="shared" si="3"/>
        <v>15</v>
      </c>
    </row>
    <row r="198" spans="1:20" s="3" customFormat="1">
      <c r="A198" s="1">
        <v>218</v>
      </c>
      <c r="B198">
        <v>479</v>
      </c>
      <c r="C198" t="s">
        <v>273</v>
      </c>
      <c r="D198" t="s">
        <v>141</v>
      </c>
      <c r="E198" t="s">
        <v>142</v>
      </c>
      <c r="F198">
        <v>528531704116114</v>
      </c>
      <c r="G198" t="s">
        <v>274</v>
      </c>
      <c r="H198" t="s">
        <v>275</v>
      </c>
      <c r="I198"/>
      <c r="J198" t="s">
        <v>276</v>
      </c>
      <c r="K198">
        <v>28</v>
      </c>
      <c r="L198" t="s">
        <v>272</v>
      </c>
      <c r="M198" t="s">
        <v>6</v>
      </c>
      <c r="N198">
        <v>197.88</v>
      </c>
      <c r="O198">
        <v>273.56</v>
      </c>
      <c r="P198" t="s">
        <v>1824</v>
      </c>
      <c r="Q198" t="s">
        <v>169</v>
      </c>
      <c r="R198" s="3">
        <v>3</v>
      </c>
      <c r="S198" s="3">
        <v>2</v>
      </c>
      <c r="T198" s="3">
        <f t="shared" si="3"/>
        <v>15</v>
      </c>
    </row>
    <row r="199" spans="1:20" s="3" customFormat="1">
      <c r="A199" s="1">
        <v>219</v>
      </c>
      <c r="B199">
        <v>415</v>
      </c>
      <c r="C199" t="s">
        <v>1650</v>
      </c>
      <c r="D199" t="s">
        <v>1651</v>
      </c>
      <c r="E199" t="s">
        <v>1652</v>
      </c>
      <c r="F199">
        <v>512120020006807</v>
      </c>
      <c r="G199" t="s">
        <v>1653</v>
      </c>
      <c r="H199" t="s">
        <v>1654</v>
      </c>
      <c r="I199"/>
      <c r="J199" t="s">
        <v>1655</v>
      </c>
      <c r="K199">
        <v>25</v>
      </c>
      <c r="L199" t="s">
        <v>26</v>
      </c>
      <c r="M199" t="s">
        <v>15</v>
      </c>
      <c r="N199">
        <v>29.59</v>
      </c>
      <c r="O199">
        <v>40.909999999999997</v>
      </c>
      <c r="P199" t="s">
        <v>1826</v>
      </c>
      <c r="Q199" t="s">
        <v>126</v>
      </c>
      <c r="R199" s="3">
        <v>2</v>
      </c>
      <c r="S199" s="3">
        <v>3</v>
      </c>
      <c r="T199" s="3">
        <f t="shared" si="3"/>
        <v>15</v>
      </c>
    </row>
    <row r="200" spans="1:20" s="3" customFormat="1">
      <c r="A200" s="1">
        <v>220</v>
      </c>
      <c r="B200">
        <v>464</v>
      </c>
      <c r="C200" t="s">
        <v>134</v>
      </c>
      <c r="D200" t="s">
        <v>80</v>
      </c>
      <c r="E200" t="s">
        <v>81</v>
      </c>
      <c r="F200">
        <v>522718010069917</v>
      </c>
      <c r="G200" t="s">
        <v>137</v>
      </c>
      <c r="H200" t="s">
        <v>138</v>
      </c>
      <c r="I200"/>
      <c r="J200" t="s">
        <v>139</v>
      </c>
      <c r="K200">
        <v>24</v>
      </c>
      <c r="L200" t="s">
        <v>14</v>
      </c>
      <c r="M200" t="s">
        <v>27</v>
      </c>
      <c r="N200">
        <v>31.22</v>
      </c>
      <c r="O200">
        <v>43.16</v>
      </c>
      <c r="P200" t="s">
        <v>1826</v>
      </c>
      <c r="Q200" t="s">
        <v>62</v>
      </c>
      <c r="R200" s="3">
        <v>3</v>
      </c>
      <c r="S200" s="3">
        <v>2</v>
      </c>
      <c r="T200" s="3">
        <f t="shared" si="3"/>
        <v>15</v>
      </c>
    </row>
    <row r="201" spans="1:20" s="3" customFormat="1">
      <c r="A201" s="1">
        <v>221</v>
      </c>
      <c r="B201">
        <v>160</v>
      </c>
      <c r="C201" t="s">
        <v>147</v>
      </c>
      <c r="D201" t="s">
        <v>148</v>
      </c>
      <c r="E201" t="s">
        <v>149</v>
      </c>
      <c r="F201">
        <v>531615060078417</v>
      </c>
      <c r="G201" t="s">
        <v>150</v>
      </c>
      <c r="H201" t="s">
        <v>151</v>
      </c>
      <c r="I201"/>
      <c r="J201" t="s">
        <v>152</v>
      </c>
      <c r="K201">
        <v>24</v>
      </c>
      <c r="L201" t="s">
        <v>153</v>
      </c>
      <c r="M201" t="s">
        <v>15</v>
      </c>
      <c r="N201">
        <v>91.82</v>
      </c>
      <c r="O201">
        <v>122.33</v>
      </c>
      <c r="P201" t="s">
        <v>1826</v>
      </c>
      <c r="Q201" t="s">
        <v>62</v>
      </c>
      <c r="R201" s="3">
        <v>2</v>
      </c>
      <c r="S201" s="3">
        <v>3</v>
      </c>
      <c r="T201" s="3">
        <f t="shared" si="3"/>
        <v>15</v>
      </c>
    </row>
    <row r="202" spans="1:20" s="3" customFormat="1">
      <c r="A202" s="1">
        <v>222</v>
      </c>
      <c r="B202">
        <v>482</v>
      </c>
      <c r="C202" t="s">
        <v>1745</v>
      </c>
      <c r="D202" t="s">
        <v>208</v>
      </c>
      <c r="E202" t="s">
        <v>209</v>
      </c>
      <c r="F202">
        <v>509020090023517</v>
      </c>
      <c r="G202" t="s">
        <v>1750</v>
      </c>
      <c r="H202" t="s">
        <v>1751</v>
      </c>
      <c r="I202"/>
      <c r="J202" t="s">
        <v>1752</v>
      </c>
      <c r="K202">
        <v>20</v>
      </c>
      <c r="L202" t="s">
        <v>1749</v>
      </c>
      <c r="M202" t="s">
        <v>27</v>
      </c>
      <c r="N202">
        <v>25.85</v>
      </c>
      <c r="O202">
        <v>35.74</v>
      </c>
      <c r="P202" t="s">
        <v>1824</v>
      </c>
      <c r="Q202" t="s">
        <v>7</v>
      </c>
      <c r="R202" s="3">
        <v>3</v>
      </c>
      <c r="S202" s="3">
        <v>2</v>
      </c>
      <c r="T202" s="3">
        <f t="shared" si="3"/>
        <v>15</v>
      </c>
    </row>
    <row r="203" spans="1:20" s="3" customFormat="1">
      <c r="A203" s="1">
        <v>223</v>
      </c>
      <c r="B203">
        <v>149</v>
      </c>
      <c r="C203" t="s">
        <v>261</v>
      </c>
      <c r="D203" t="s">
        <v>16</v>
      </c>
      <c r="E203" t="s">
        <v>17</v>
      </c>
      <c r="F203">
        <v>529920110068907</v>
      </c>
      <c r="G203" t="s">
        <v>265</v>
      </c>
      <c r="H203" t="s">
        <v>266</v>
      </c>
      <c r="I203"/>
      <c r="J203" t="s">
        <v>267</v>
      </c>
      <c r="K203">
        <v>20</v>
      </c>
      <c r="L203" t="s">
        <v>244</v>
      </c>
      <c r="M203" t="s">
        <v>6</v>
      </c>
      <c r="N203">
        <v>202.78</v>
      </c>
      <c r="O203">
        <v>280.33</v>
      </c>
      <c r="P203" t="s">
        <v>1824</v>
      </c>
      <c r="Q203" t="s">
        <v>169</v>
      </c>
      <c r="R203" s="3">
        <v>2</v>
      </c>
      <c r="S203" s="3">
        <v>3</v>
      </c>
      <c r="T203" s="3">
        <f t="shared" si="3"/>
        <v>15</v>
      </c>
    </row>
    <row r="204" spans="1:20" s="3" customFormat="1">
      <c r="A204" s="1">
        <v>224</v>
      </c>
      <c r="B204">
        <v>42</v>
      </c>
      <c r="C204" t="s">
        <v>725</v>
      </c>
      <c r="D204" t="s">
        <v>33</v>
      </c>
      <c r="E204" t="s">
        <v>34</v>
      </c>
      <c r="F204">
        <v>541817080020506</v>
      </c>
      <c r="G204" t="s">
        <v>729</v>
      </c>
      <c r="H204" t="s">
        <v>266</v>
      </c>
      <c r="I204"/>
      <c r="J204" t="s">
        <v>730</v>
      </c>
      <c r="K204">
        <v>20</v>
      </c>
      <c r="L204" t="s">
        <v>244</v>
      </c>
      <c r="M204" t="s">
        <v>6</v>
      </c>
      <c r="N204">
        <v>202.79</v>
      </c>
      <c r="O204">
        <v>280.35000000000002</v>
      </c>
      <c r="P204" t="s">
        <v>1824</v>
      </c>
      <c r="Q204" t="s">
        <v>62</v>
      </c>
      <c r="R204" s="3">
        <v>2</v>
      </c>
      <c r="S204" s="3">
        <v>3</v>
      </c>
      <c r="T204" s="3">
        <f t="shared" si="3"/>
        <v>15</v>
      </c>
    </row>
    <row r="205" spans="1:20" s="3" customFormat="1">
      <c r="A205" s="1">
        <v>225</v>
      </c>
      <c r="B205">
        <v>193</v>
      </c>
      <c r="C205" t="s">
        <v>1155</v>
      </c>
      <c r="D205" t="s">
        <v>109</v>
      </c>
      <c r="E205" t="s">
        <v>110</v>
      </c>
      <c r="F205">
        <v>576720040061917</v>
      </c>
      <c r="G205" t="s">
        <v>1156</v>
      </c>
      <c r="H205" t="s">
        <v>1157</v>
      </c>
      <c r="I205"/>
      <c r="J205" t="s">
        <v>1158</v>
      </c>
      <c r="K205">
        <v>20</v>
      </c>
      <c r="L205" t="s">
        <v>168</v>
      </c>
      <c r="M205" t="s">
        <v>27</v>
      </c>
      <c r="N205">
        <v>9.01</v>
      </c>
      <c r="O205">
        <v>12.46</v>
      </c>
      <c r="P205" t="s">
        <v>1823</v>
      </c>
      <c r="Q205" t="s">
        <v>7</v>
      </c>
      <c r="R205" s="3">
        <v>3</v>
      </c>
      <c r="S205" s="3">
        <v>2</v>
      </c>
      <c r="T205" s="3">
        <f t="shared" si="3"/>
        <v>15</v>
      </c>
    </row>
    <row r="206" spans="1:20" s="3" customFormat="1">
      <c r="A206" s="1">
        <v>226</v>
      </c>
      <c r="B206">
        <v>183</v>
      </c>
      <c r="C206" t="s">
        <v>1485</v>
      </c>
      <c r="D206" t="s">
        <v>796</v>
      </c>
      <c r="E206" t="s">
        <v>797</v>
      </c>
      <c r="F206">
        <v>501603104118411</v>
      </c>
      <c r="G206" t="s">
        <v>1486</v>
      </c>
      <c r="H206" t="s">
        <v>1487</v>
      </c>
      <c r="I206"/>
      <c r="J206" t="s">
        <v>1488</v>
      </c>
      <c r="K206">
        <v>15</v>
      </c>
      <c r="L206" t="s">
        <v>1489</v>
      </c>
      <c r="M206" t="s">
        <v>15</v>
      </c>
      <c r="N206">
        <v>135.01</v>
      </c>
      <c r="O206">
        <v>186.64</v>
      </c>
      <c r="P206" t="s">
        <v>1826</v>
      </c>
      <c r="Q206" t="s">
        <v>62</v>
      </c>
      <c r="R206" s="3">
        <v>3</v>
      </c>
      <c r="S206" s="3">
        <v>2</v>
      </c>
      <c r="T206" s="3">
        <f t="shared" si="3"/>
        <v>15</v>
      </c>
    </row>
    <row r="207" spans="1:20" s="3" customFormat="1">
      <c r="A207" s="1">
        <v>227</v>
      </c>
      <c r="B207">
        <v>220</v>
      </c>
      <c r="C207" t="s">
        <v>224</v>
      </c>
      <c r="D207" t="s">
        <v>225</v>
      </c>
      <c r="E207" t="s">
        <v>226</v>
      </c>
      <c r="F207">
        <v>536502101116317</v>
      </c>
      <c r="G207" t="s">
        <v>234</v>
      </c>
      <c r="H207" t="s">
        <v>235</v>
      </c>
      <c r="I207"/>
      <c r="J207" t="s">
        <v>236</v>
      </c>
      <c r="K207">
        <v>15</v>
      </c>
      <c r="L207" t="s">
        <v>230</v>
      </c>
      <c r="M207" t="s">
        <v>27</v>
      </c>
      <c r="N207">
        <v>24.41</v>
      </c>
      <c r="O207">
        <v>33.75</v>
      </c>
      <c r="P207" t="s">
        <v>1820</v>
      </c>
      <c r="Q207" t="s">
        <v>231</v>
      </c>
      <c r="R207" s="3">
        <v>3</v>
      </c>
      <c r="S207" s="3">
        <v>2</v>
      </c>
      <c r="T207" s="3">
        <f t="shared" si="3"/>
        <v>15</v>
      </c>
    </row>
    <row r="208" spans="1:20" s="3" customFormat="1">
      <c r="A208" s="1">
        <v>228</v>
      </c>
      <c r="B208">
        <v>431</v>
      </c>
      <c r="C208" t="s">
        <v>1151</v>
      </c>
      <c r="D208" t="s">
        <v>1</v>
      </c>
      <c r="E208" t="s">
        <v>2</v>
      </c>
      <c r="F208">
        <v>552920080131607</v>
      </c>
      <c r="G208" t="s">
        <v>1152</v>
      </c>
      <c r="H208" t="s">
        <v>1153</v>
      </c>
      <c r="I208"/>
      <c r="J208" t="s">
        <v>1154</v>
      </c>
      <c r="K208">
        <v>15</v>
      </c>
      <c r="L208" t="s">
        <v>687</v>
      </c>
      <c r="M208" t="s">
        <v>15</v>
      </c>
      <c r="N208">
        <v>70.83</v>
      </c>
      <c r="O208">
        <v>97.92</v>
      </c>
      <c r="P208" t="s">
        <v>1826</v>
      </c>
      <c r="Q208" t="s">
        <v>126</v>
      </c>
      <c r="R208" s="3">
        <v>3</v>
      </c>
      <c r="S208" s="3">
        <v>2</v>
      </c>
      <c r="T208" s="3">
        <f t="shared" si="3"/>
        <v>15</v>
      </c>
    </row>
    <row r="209" spans="1:20" s="3" customFormat="1">
      <c r="A209" s="1">
        <v>229</v>
      </c>
      <c r="B209">
        <v>161</v>
      </c>
      <c r="C209" t="s">
        <v>147</v>
      </c>
      <c r="D209" t="s">
        <v>9</v>
      </c>
      <c r="E209" t="s">
        <v>10</v>
      </c>
      <c r="F209">
        <v>538805701116118</v>
      </c>
      <c r="G209" t="s">
        <v>154</v>
      </c>
      <c r="H209" t="s">
        <v>155</v>
      </c>
      <c r="I209"/>
      <c r="J209" t="s">
        <v>156</v>
      </c>
      <c r="K209">
        <v>12</v>
      </c>
      <c r="L209" t="s">
        <v>153</v>
      </c>
      <c r="M209" t="s">
        <v>6</v>
      </c>
      <c r="N209">
        <v>40.14</v>
      </c>
      <c r="O209">
        <v>53.48</v>
      </c>
      <c r="P209" t="s">
        <v>1826</v>
      </c>
      <c r="Q209" t="s">
        <v>62</v>
      </c>
      <c r="R209" s="3">
        <v>2</v>
      </c>
      <c r="S209" s="3">
        <v>3</v>
      </c>
      <c r="T209" s="3">
        <f t="shared" si="3"/>
        <v>15</v>
      </c>
    </row>
    <row r="210" spans="1:20" s="3" customFormat="1">
      <c r="A210" s="1">
        <v>230</v>
      </c>
      <c r="B210">
        <v>473</v>
      </c>
      <c r="C210" t="s">
        <v>299</v>
      </c>
      <c r="D210" t="s">
        <v>300</v>
      </c>
      <c r="E210" t="s">
        <v>301</v>
      </c>
      <c r="F210">
        <v>506320050033307</v>
      </c>
      <c r="G210" t="s">
        <v>302</v>
      </c>
      <c r="H210" t="s">
        <v>303</v>
      </c>
      <c r="I210"/>
      <c r="J210" t="s">
        <v>304</v>
      </c>
      <c r="K210">
        <v>10</v>
      </c>
      <c r="L210" t="s">
        <v>305</v>
      </c>
      <c r="M210" t="s">
        <v>125</v>
      </c>
      <c r="N210">
        <v>34.54</v>
      </c>
      <c r="O210">
        <v>46.02</v>
      </c>
      <c r="P210" t="s">
        <v>1826</v>
      </c>
      <c r="Q210" t="s">
        <v>68</v>
      </c>
      <c r="R210" s="3">
        <v>3</v>
      </c>
      <c r="S210" s="3">
        <v>2</v>
      </c>
      <c r="T210" s="3">
        <f t="shared" si="3"/>
        <v>15</v>
      </c>
    </row>
    <row r="211" spans="1:20" s="3" customFormat="1">
      <c r="A211" s="1">
        <v>231</v>
      </c>
      <c r="B211">
        <v>252</v>
      </c>
      <c r="C211" t="s">
        <v>1372</v>
      </c>
      <c r="D211" t="s">
        <v>64</v>
      </c>
      <c r="E211" t="s">
        <v>65</v>
      </c>
      <c r="F211">
        <v>520716030100606</v>
      </c>
      <c r="G211" t="s">
        <v>1373</v>
      </c>
      <c r="H211" t="s">
        <v>1367</v>
      </c>
      <c r="I211"/>
      <c r="J211" t="s">
        <v>1374</v>
      </c>
      <c r="K211">
        <v>10</v>
      </c>
      <c r="L211" t="s">
        <v>709</v>
      </c>
      <c r="M211" t="s">
        <v>6</v>
      </c>
      <c r="N211">
        <v>183.79</v>
      </c>
      <c r="O211">
        <v>254.08</v>
      </c>
      <c r="P211" t="s">
        <v>1824</v>
      </c>
      <c r="Q211" t="s">
        <v>169</v>
      </c>
      <c r="R211" s="3">
        <v>3</v>
      </c>
      <c r="S211" s="3">
        <v>2</v>
      </c>
      <c r="T211" s="3">
        <f t="shared" si="3"/>
        <v>15</v>
      </c>
    </row>
    <row r="212" spans="1:20" s="3" customFormat="1">
      <c r="A212" s="1">
        <v>232</v>
      </c>
      <c r="B212">
        <v>353</v>
      </c>
      <c r="C212" t="s">
        <v>1367</v>
      </c>
      <c r="D212" t="s">
        <v>1</v>
      </c>
      <c r="E212" t="s">
        <v>2</v>
      </c>
      <c r="F212">
        <v>552920020111817</v>
      </c>
      <c r="G212" t="s">
        <v>1371</v>
      </c>
      <c r="H212" t="s">
        <v>1367</v>
      </c>
      <c r="I212"/>
      <c r="J212" t="s">
        <v>810</v>
      </c>
      <c r="K212">
        <v>10</v>
      </c>
      <c r="L212" t="s">
        <v>709</v>
      </c>
      <c r="M212" t="s">
        <v>6</v>
      </c>
      <c r="N212">
        <v>176.13</v>
      </c>
      <c r="O212">
        <v>243.49</v>
      </c>
      <c r="P212" t="s">
        <v>1824</v>
      </c>
      <c r="Q212" t="s">
        <v>126</v>
      </c>
      <c r="R212" s="3">
        <v>3</v>
      </c>
      <c r="S212" s="3">
        <v>2</v>
      </c>
      <c r="T212" s="3">
        <f t="shared" si="3"/>
        <v>15</v>
      </c>
    </row>
    <row r="213" spans="1:20" s="3" customFormat="1">
      <c r="A213" s="1">
        <v>233</v>
      </c>
      <c r="B213">
        <v>289</v>
      </c>
      <c r="C213" t="s">
        <v>1114</v>
      </c>
      <c r="D213" t="s">
        <v>307</v>
      </c>
      <c r="E213" t="s">
        <v>308</v>
      </c>
      <c r="F213">
        <v>502302702111214</v>
      </c>
      <c r="G213" t="s">
        <v>1120</v>
      </c>
      <c r="H213" t="s">
        <v>1121</v>
      </c>
      <c r="I213"/>
      <c r="J213" t="s">
        <v>1122</v>
      </c>
      <c r="K213">
        <v>7</v>
      </c>
      <c r="L213" t="s">
        <v>272</v>
      </c>
      <c r="M213" t="s">
        <v>27</v>
      </c>
      <c r="N213">
        <v>45.04</v>
      </c>
      <c r="O213">
        <v>62.27</v>
      </c>
      <c r="P213" t="s">
        <v>1826</v>
      </c>
      <c r="Q213" t="s">
        <v>62</v>
      </c>
      <c r="R213" s="3">
        <v>2</v>
      </c>
      <c r="S213" s="3">
        <v>3</v>
      </c>
      <c r="T213" s="3">
        <f t="shared" si="3"/>
        <v>15</v>
      </c>
    </row>
    <row r="214" spans="1:20" s="3" customFormat="1">
      <c r="A214" s="1">
        <v>234</v>
      </c>
      <c r="B214">
        <v>352</v>
      </c>
      <c r="C214" t="s">
        <v>1367</v>
      </c>
      <c r="D214" t="s">
        <v>1</v>
      </c>
      <c r="E214" t="s">
        <v>2</v>
      </c>
      <c r="F214">
        <v>552919120098407</v>
      </c>
      <c r="G214" t="s">
        <v>1368</v>
      </c>
      <c r="H214" t="s">
        <v>1369</v>
      </c>
      <c r="I214"/>
      <c r="J214" t="s">
        <v>1370</v>
      </c>
      <c r="K214">
        <v>7</v>
      </c>
      <c r="L214" t="s">
        <v>709</v>
      </c>
      <c r="M214" t="s">
        <v>15</v>
      </c>
      <c r="N214">
        <v>123.41</v>
      </c>
      <c r="O214">
        <v>170.61</v>
      </c>
      <c r="P214" t="s">
        <v>1824</v>
      </c>
      <c r="Q214" t="s">
        <v>126</v>
      </c>
      <c r="R214" s="3">
        <v>3</v>
      </c>
      <c r="S214" s="3">
        <v>2</v>
      </c>
      <c r="T214" s="3">
        <f t="shared" si="3"/>
        <v>15</v>
      </c>
    </row>
    <row r="215" spans="1:20" s="3" customFormat="1">
      <c r="A215" s="1">
        <v>235</v>
      </c>
      <c r="B215">
        <v>389</v>
      </c>
      <c r="C215" t="s">
        <v>805</v>
      </c>
      <c r="D215" t="s">
        <v>300</v>
      </c>
      <c r="E215" t="s">
        <v>301</v>
      </c>
      <c r="F215">
        <v>506321010037007</v>
      </c>
      <c r="G215" t="s">
        <v>806</v>
      </c>
      <c r="H215" t="s">
        <v>807</v>
      </c>
      <c r="I215"/>
      <c r="J215" t="s">
        <v>808</v>
      </c>
      <c r="K215">
        <v>6</v>
      </c>
      <c r="L215" t="s">
        <v>709</v>
      </c>
      <c r="M215" t="s">
        <v>15</v>
      </c>
      <c r="N215">
        <v>49.49</v>
      </c>
      <c r="O215">
        <v>68.42</v>
      </c>
      <c r="P215" t="s">
        <v>1824</v>
      </c>
      <c r="Q215" t="s">
        <v>169</v>
      </c>
      <c r="R215" s="3">
        <v>3</v>
      </c>
      <c r="S215" s="3">
        <v>2</v>
      </c>
      <c r="T215" s="3">
        <f t="shared" si="3"/>
        <v>15</v>
      </c>
    </row>
    <row r="216" spans="1:20" s="3" customFormat="1">
      <c r="A216" s="1">
        <v>236</v>
      </c>
      <c r="B216">
        <v>391</v>
      </c>
      <c r="C216" t="s">
        <v>805</v>
      </c>
      <c r="D216" t="s">
        <v>21</v>
      </c>
      <c r="E216" t="s">
        <v>22</v>
      </c>
      <c r="F216">
        <v>538921110033603</v>
      </c>
      <c r="G216" t="s">
        <v>811</v>
      </c>
      <c r="H216" t="s">
        <v>707</v>
      </c>
      <c r="I216"/>
      <c r="J216" t="s">
        <v>812</v>
      </c>
      <c r="K216">
        <v>6</v>
      </c>
      <c r="L216" t="s">
        <v>709</v>
      </c>
      <c r="M216" t="s">
        <v>27</v>
      </c>
      <c r="N216">
        <v>158.34</v>
      </c>
      <c r="O216">
        <v>218.9</v>
      </c>
      <c r="P216" t="s">
        <v>1824</v>
      </c>
      <c r="Q216" t="s">
        <v>169</v>
      </c>
      <c r="R216" s="3">
        <v>3</v>
      </c>
      <c r="S216" s="3">
        <v>2</v>
      </c>
      <c r="T216" s="3">
        <f t="shared" si="3"/>
        <v>15</v>
      </c>
    </row>
    <row r="217" spans="1:20" s="3" customFormat="1">
      <c r="A217" s="1">
        <v>237</v>
      </c>
      <c r="B217">
        <v>56</v>
      </c>
      <c r="C217" t="s">
        <v>813</v>
      </c>
      <c r="D217" t="s">
        <v>90</v>
      </c>
      <c r="E217" t="s">
        <v>91</v>
      </c>
      <c r="F217">
        <v>501001102176312</v>
      </c>
      <c r="G217" t="s">
        <v>814</v>
      </c>
      <c r="H217" t="s">
        <v>815</v>
      </c>
      <c r="I217"/>
      <c r="J217" t="s">
        <v>816</v>
      </c>
      <c r="K217">
        <v>5</v>
      </c>
      <c r="L217" t="s">
        <v>817</v>
      </c>
      <c r="M217" t="s">
        <v>15</v>
      </c>
      <c r="N217">
        <v>35.79</v>
      </c>
      <c r="O217">
        <v>49.48</v>
      </c>
      <c r="P217" t="s">
        <v>1824</v>
      </c>
      <c r="Q217" t="s">
        <v>62</v>
      </c>
      <c r="R217" s="3">
        <v>3</v>
      </c>
      <c r="S217" s="3">
        <v>2</v>
      </c>
      <c r="T217" s="3">
        <f t="shared" si="3"/>
        <v>15</v>
      </c>
    </row>
    <row r="218" spans="1:20" s="3" customFormat="1">
      <c r="A218" s="1">
        <v>238</v>
      </c>
      <c r="B218">
        <v>322</v>
      </c>
      <c r="C218" t="s">
        <v>1183</v>
      </c>
      <c r="D218" t="s">
        <v>33</v>
      </c>
      <c r="E218" t="s">
        <v>34</v>
      </c>
      <c r="F218">
        <v>507719602172413</v>
      </c>
      <c r="G218" t="s">
        <v>1184</v>
      </c>
      <c r="H218" t="s">
        <v>1185</v>
      </c>
      <c r="I218"/>
      <c r="J218" t="s">
        <v>1186</v>
      </c>
      <c r="K218">
        <v>5</v>
      </c>
      <c r="L218" t="s">
        <v>1187</v>
      </c>
      <c r="M218" t="s">
        <v>6</v>
      </c>
      <c r="N218">
        <v>7.99</v>
      </c>
      <c r="O218">
        <v>11.05</v>
      </c>
      <c r="P218" t="s">
        <v>1824</v>
      </c>
      <c r="Q218" t="s">
        <v>169</v>
      </c>
      <c r="R218" s="3">
        <v>3</v>
      </c>
      <c r="S218" s="3">
        <v>2</v>
      </c>
      <c r="T218" s="3">
        <f t="shared" si="3"/>
        <v>15</v>
      </c>
    </row>
    <row r="219" spans="1:20" s="3" customFormat="1">
      <c r="A219" s="1">
        <v>239</v>
      </c>
      <c r="B219">
        <v>424</v>
      </c>
      <c r="C219" t="s">
        <v>1477</v>
      </c>
      <c r="D219" t="s">
        <v>208</v>
      </c>
      <c r="E219" t="s">
        <v>209</v>
      </c>
      <c r="F219">
        <v>509021110027004</v>
      </c>
      <c r="G219" t="s">
        <v>1482</v>
      </c>
      <c r="H219" t="s">
        <v>1483</v>
      </c>
      <c r="I219"/>
      <c r="J219" t="s">
        <v>1484</v>
      </c>
      <c r="K219">
        <v>5</v>
      </c>
      <c r="L219" t="s">
        <v>14</v>
      </c>
      <c r="M219" t="s">
        <v>27</v>
      </c>
      <c r="N219">
        <v>16.91</v>
      </c>
      <c r="O219">
        <v>23.38</v>
      </c>
      <c r="P219" t="s">
        <v>1826</v>
      </c>
      <c r="Q219" t="s">
        <v>7</v>
      </c>
      <c r="R219" s="3">
        <v>3</v>
      </c>
      <c r="S219" s="3">
        <v>2</v>
      </c>
      <c r="T219" s="3">
        <f t="shared" si="3"/>
        <v>15</v>
      </c>
    </row>
    <row r="220" spans="1:20" s="3" customFormat="1">
      <c r="A220" s="1">
        <v>240</v>
      </c>
      <c r="B220">
        <v>41</v>
      </c>
      <c r="C220" t="s">
        <v>725</v>
      </c>
      <c r="D220" t="s">
        <v>33</v>
      </c>
      <c r="E220" t="s">
        <v>34</v>
      </c>
      <c r="F220">
        <v>541817070020203</v>
      </c>
      <c r="G220" t="s">
        <v>726</v>
      </c>
      <c r="H220" t="s">
        <v>727</v>
      </c>
      <c r="I220"/>
      <c r="J220" t="s">
        <v>728</v>
      </c>
      <c r="K220">
        <v>5</v>
      </c>
      <c r="L220" t="s">
        <v>244</v>
      </c>
      <c r="M220" t="s">
        <v>15</v>
      </c>
      <c r="N220">
        <v>67.099999999999994</v>
      </c>
      <c r="O220">
        <v>92.76</v>
      </c>
      <c r="P220" t="s">
        <v>1824</v>
      </c>
      <c r="Q220" t="s">
        <v>169</v>
      </c>
      <c r="R220" s="3">
        <v>2</v>
      </c>
      <c r="S220" s="3">
        <v>3</v>
      </c>
      <c r="T220" s="3">
        <f t="shared" si="3"/>
        <v>15</v>
      </c>
    </row>
    <row r="221" spans="1:20" s="3" customFormat="1">
      <c r="A221" s="1">
        <v>241</v>
      </c>
      <c r="B221">
        <v>491</v>
      </c>
      <c r="C221" t="s">
        <v>1470</v>
      </c>
      <c r="D221" t="s">
        <v>1</v>
      </c>
      <c r="E221" t="s">
        <v>2</v>
      </c>
      <c r="F221">
        <v>552919110081117</v>
      </c>
      <c r="G221" t="s">
        <v>1471</v>
      </c>
      <c r="H221" t="s">
        <v>1470</v>
      </c>
      <c r="I221"/>
      <c r="J221" t="s">
        <v>1472</v>
      </c>
      <c r="K221">
        <v>5</v>
      </c>
      <c r="L221" t="s">
        <v>1446</v>
      </c>
      <c r="M221" t="s">
        <v>6</v>
      </c>
      <c r="N221">
        <v>8.8699999999999992</v>
      </c>
      <c r="O221">
        <v>12.26</v>
      </c>
      <c r="P221" t="s">
        <v>1826</v>
      </c>
      <c r="Q221" t="s">
        <v>7</v>
      </c>
      <c r="R221" s="3">
        <v>2</v>
      </c>
      <c r="S221" s="3">
        <v>3</v>
      </c>
      <c r="T221" s="3">
        <f t="shared" si="3"/>
        <v>15</v>
      </c>
    </row>
    <row r="222" spans="1:20" s="3" customFormat="1">
      <c r="A222" s="1">
        <v>242</v>
      </c>
      <c r="B222">
        <v>366</v>
      </c>
      <c r="C222" t="s">
        <v>359</v>
      </c>
      <c r="D222" t="s">
        <v>33</v>
      </c>
      <c r="E222" t="s">
        <v>34</v>
      </c>
      <c r="F222">
        <v>541819020102606</v>
      </c>
      <c r="G222" t="s">
        <v>364</v>
      </c>
      <c r="H222" t="s">
        <v>359</v>
      </c>
      <c r="I222"/>
      <c r="J222" t="s">
        <v>365</v>
      </c>
      <c r="K222">
        <v>3</v>
      </c>
      <c r="L222" t="s">
        <v>363</v>
      </c>
      <c r="M222" t="s">
        <v>6</v>
      </c>
      <c r="N222">
        <v>69.599999999999994</v>
      </c>
      <c r="O222">
        <v>96.22</v>
      </c>
      <c r="P222" t="s">
        <v>1824</v>
      </c>
      <c r="Q222" t="s">
        <v>169</v>
      </c>
      <c r="R222" s="3">
        <v>2</v>
      </c>
      <c r="S222" s="3">
        <v>3</v>
      </c>
      <c r="T222" s="3">
        <f t="shared" si="3"/>
        <v>15</v>
      </c>
    </row>
    <row r="223" spans="1:20" s="3" customFormat="1">
      <c r="A223" s="1">
        <v>243</v>
      </c>
      <c r="B223">
        <v>509</v>
      </c>
      <c r="C223" t="s">
        <v>656</v>
      </c>
      <c r="D223" t="s">
        <v>64</v>
      </c>
      <c r="E223" t="s">
        <v>65</v>
      </c>
      <c r="F223">
        <v>520723040117704</v>
      </c>
      <c r="G223" t="s">
        <v>657</v>
      </c>
      <c r="H223" t="s">
        <v>658</v>
      </c>
      <c r="I223"/>
      <c r="J223" t="s">
        <v>659</v>
      </c>
      <c r="K223">
        <v>2</v>
      </c>
      <c r="L223" t="s">
        <v>14</v>
      </c>
      <c r="M223" t="s">
        <v>15</v>
      </c>
      <c r="N223">
        <v>186.87</v>
      </c>
      <c r="O223">
        <v>258.33999999999997</v>
      </c>
      <c r="P223" t="s">
        <v>1826</v>
      </c>
      <c r="Q223" t="s">
        <v>7</v>
      </c>
      <c r="R223" s="3">
        <v>3</v>
      </c>
      <c r="S223" s="3">
        <v>2</v>
      </c>
      <c r="T223" s="3">
        <f t="shared" si="3"/>
        <v>15</v>
      </c>
    </row>
    <row r="224" spans="1:20" s="3" customFormat="1">
      <c r="A224" s="1">
        <v>244</v>
      </c>
      <c r="B224">
        <v>157</v>
      </c>
      <c r="C224" t="s">
        <v>491</v>
      </c>
      <c r="D224" t="s">
        <v>492</v>
      </c>
      <c r="E224" t="s">
        <v>493</v>
      </c>
      <c r="F224">
        <v>523703704150411</v>
      </c>
      <c r="G224" t="s">
        <v>494</v>
      </c>
      <c r="H224" t="s">
        <v>495</v>
      </c>
      <c r="I224"/>
      <c r="J224" t="s">
        <v>496</v>
      </c>
      <c r="K224">
        <v>2</v>
      </c>
      <c r="L224" t="s">
        <v>497</v>
      </c>
      <c r="M224" t="s">
        <v>15</v>
      </c>
      <c r="N224">
        <v>54.39</v>
      </c>
      <c r="O224">
        <v>72.459999999999994</v>
      </c>
      <c r="P224" t="s">
        <v>1826</v>
      </c>
      <c r="Q224" t="s">
        <v>62</v>
      </c>
      <c r="R224" s="3">
        <v>3</v>
      </c>
      <c r="S224" s="3">
        <v>2</v>
      </c>
      <c r="T224" s="3">
        <f t="shared" si="3"/>
        <v>15</v>
      </c>
    </row>
    <row r="225" spans="1:20" s="3" customFormat="1">
      <c r="A225" s="1">
        <v>245</v>
      </c>
      <c r="B225">
        <v>52</v>
      </c>
      <c r="C225" t="s">
        <v>1684</v>
      </c>
      <c r="D225" t="s">
        <v>492</v>
      </c>
      <c r="E225" t="s">
        <v>493</v>
      </c>
      <c r="F225">
        <v>523705006175413</v>
      </c>
      <c r="G225" t="s">
        <v>1691</v>
      </c>
      <c r="H225" t="s">
        <v>1686</v>
      </c>
      <c r="I225"/>
      <c r="J225" t="s">
        <v>1692</v>
      </c>
      <c r="K225">
        <v>2</v>
      </c>
      <c r="L225" t="s">
        <v>1688</v>
      </c>
      <c r="M225" t="s">
        <v>27</v>
      </c>
      <c r="N225">
        <v>57.7</v>
      </c>
      <c r="O225">
        <v>79.77</v>
      </c>
      <c r="P225" t="s">
        <v>1826</v>
      </c>
      <c r="Q225" t="s">
        <v>7</v>
      </c>
      <c r="R225" s="3">
        <v>3</v>
      </c>
      <c r="S225" s="3">
        <v>2</v>
      </c>
      <c r="T225" s="3">
        <f t="shared" si="3"/>
        <v>15</v>
      </c>
    </row>
    <row r="226" spans="1:20" s="3" customFormat="1">
      <c r="A226" s="1">
        <v>246</v>
      </c>
      <c r="B226">
        <v>338</v>
      </c>
      <c r="C226" t="s">
        <v>366</v>
      </c>
      <c r="D226" t="s">
        <v>282</v>
      </c>
      <c r="E226" t="s">
        <v>283</v>
      </c>
      <c r="F226">
        <v>508014050104406</v>
      </c>
      <c r="G226" t="s">
        <v>370</v>
      </c>
      <c r="H226" t="s">
        <v>359</v>
      </c>
      <c r="I226"/>
      <c r="J226" t="s">
        <v>371</v>
      </c>
      <c r="K226">
        <v>0</v>
      </c>
      <c r="L226" t="s">
        <v>363</v>
      </c>
      <c r="M226" t="s">
        <v>6</v>
      </c>
      <c r="N226">
        <v>97.27</v>
      </c>
      <c r="O226">
        <v>134.47</v>
      </c>
      <c r="P226" t="s">
        <v>1824</v>
      </c>
      <c r="Q226" t="s">
        <v>169</v>
      </c>
      <c r="R226" s="3">
        <v>2</v>
      </c>
      <c r="S226" s="3">
        <v>3</v>
      </c>
      <c r="T226" s="3">
        <f t="shared" si="3"/>
        <v>15</v>
      </c>
    </row>
    <row r="227" spans="1:20" s="3" customFormat="1">
      <c r="A227" s="1">
        <v>247</v>
      </c>
      <c r="B227">
        <v>205</v>
      </c>
      <c r="C227" t="s">
        <v>929</v>
      </c>
      <c r="D227" t="s">
        <v>936</v>
      </c>
      <c r="E227" t="s">
        <v>937</v>
      </c>
      <c r="F227">
        <v>525515090017317</v>
      </c>
      <c r="G227" t="s">
        <v>938</v>
      </c>
      <c r="H227" t="s">
        <v>939</v>
      </c>
      <c r="I227"/>
      <c r="J227" t="s">
        <v>940</v>
      </c>
      <c r="K227">
        <v>0</v>
      </c>
      <c r="L227" t="s">
        <v>933</v>
      </c>
      <c r="M227" t="s">
        <v>27</v>
      </c>
      <c r="N227">
        <v>67.489999999999995</v>
      </c>
      <c r="O227">
        <v>89.92</v>
      </c>
      <c r="P227" t="s">
        <v>1826</v>
      </c>
      <c r="Q227" t="s">
        <v>68</v>
      </c>
      <c r="R227" s="3">
        <v>3</v>
      </c>
      <c r="S227" s="3">
        <v>2</v>
      </c>
      <c r="T227" s="3">
        <f t="shared" si="3"/>
        <v>15</v>
      </c>
    </row>
    <row r="228" spans="1:20" s="3" customFormat="1">
      <c r="A228" s="1">
        <v>248</v>
      </c>
      <c r="B228">
        <v>363</v>
      </c>
      <c r="C228" t="s">
        <v>1520</v>
      </c>
      <c r="D228" t="s">
        <v>46</v>
      </c>
      <c r="E228" t="s">
        <v>47</v>
      </c>
      <c r="F228">
        <v>526120110127307</v>
      </c>
      <c r="G228" t="s">
        <v>1521</v>
      </c>
      <c r="H228" t="s">
        <v>1520</v>
      </c>
      <c r="I228"/>
      <c r="J228" t="s">
        <v>1817</v>
      </c>
      <c r="K228">
        <v>4</v>
      </c>
      <c r="L228" t="s">
        <v>14</v>
      </c>
      <c r="M228" t="s">
        <v>6</v>
      </c>
      <c r="N228">
        <v>2.0299999999999998</v>
      </c>
      <c r="O228">
        <v>2.7</v>
      </c>
      <c r="P228" t="s">
        <v>1826</v>
      </c>
      <c r="Q228" t="s">
        <v>68</v>
      </c>
      <c r="R228" s="3">
        <v>4</v>
      </c>
      <c r="S228" s="3">
        <v>2</v>
      </c>
      <c r="T228" s="3">
        <f t="shared" si="3"/>
        <v>20</v>
      </c>
    </row>
    <row r="229" spans="1:20" s="3" customFormat="1">
      <c r="A229" s="1">
        <v>249</v>
      </c>
      <c r="B229">
        <v>227</v>
      </c>
      <c r="C229" t="s">
        <v>591</v>
      </c>
      <c r="D229" t="s">
        <v>163</v>
      </c>
      <c r="E229" t="s">
        <v>164</v>
      </c>
      <c r="F229">
        <v>504116030055003</v>
      </c>
      <c r="G229" t="s">
        <v>592</v>
      </c>
      <c r="H229" t="s">
        <v>593</v>
      </c>
      <c r="I229"/>
      <c r="J229" t="s">
        <v>594</v>
      </c>
      <c r="K229">
        <v>90</v>
      </c>
      <c r="L229" t="s">
        <v>312</v>
      </c>
      <c r="M229" t="s">
        <v>15</v>
      </c>
      <c r="N229">
        <v>136.47999999999999</v>
      </c>
      <c r="O229">
        <v>188.68</v>
      </c>
      <c r="P229" t="s">
        <v>1826</v>
      </c>
      <c r="Q229" t="s">
        <v>62</v>
      </c>
      <c r="R229" s="3">
        <v>4</v>
      </c>
      <c r="S229" s="3">
        <v>2</v>
      </c>
      <c r="T229" s="3">
        <f t="shared" si="3"/>
        <v>20</v>
      </c>
    </row>
    <row r="230" spans="1:20" s="3" customFormat="1">
      <c r="A230" s="1">
        <v>250</v>
      </c>
      <c r="B230">
        <v>493</v>
      </c>
      <c r="C230" t="s">
        <v>954</v>
      </c>
      <c r="D230" t="s">
        <v>1</v>
      </c>
      <c r="E230" t="s">
        <v>2</v>
      </c>
      <c r="F230">
        <v>552921080139117</v>
      </c>
      <c r="G230" t="s">
        <v>955</v>
      </c>
      <c r="H230" t="s">
        <v>956</v>
      </c>
      <c r="I230"/>
      <c r="J230" t="s">
        <v>957</v>
      </c>
      <c r="K230">
        <v>63</v>
      </c>
      <c r="L230" t="s">
        <v>32</v>
      </c>
      <c r="M230" t="s">
        <v>15</v>
      </c>
      <c r="N230">
        <v>125.72</v>
      </c>
      <c r="O230">
        <v>173.8</v>
      </c>
      <c r="P230" t="s">
        <v>1826</v>
      </c>
      <c r="Q230" t="s">
        <v>7</v>
      </c>
      <c r="R230" s="3">
        <v>4</v>
      </c>
      <c r="S230" s="3">
        <v>2</v>
      </c>
      <c r="T230" s="3">
        <f t="shared" si="3"/>
        <v>20</v>
      </c>
    </row>
    <row r="231" spans="1:20" s="3" customFormat="1">
      <c r="A231" s="1">
        <v>251</v>
      </c>
      <c r="B231">
        <v>125</v>
      </c>
      <c r="C231" t="s">
        <v>1767</v>
      </c>
      <c r="D231" t="s">
        <v>148</v>
      </c>
      <c r="E231" t="s">
        <v>149</v>
      </c>
      <c r="F231">
        <v>531614040073404</v>
      </c>
      <c r="G231" t="s">
        <v>1768</v>
      </c>
      <c r="H231" t="s">
        <v>1760</v>
      </c>
      <c r="I231"/>
      <c r="J231" t="s">
        <v>1769</v>
      </c>
      <c r="K231">
        <v>60</v>
      </c>
      <c r="L231" t="s">
        <v>432</v>
      </c>
      <c r="M231" t="s">
        <v>15</v>
      </c>
      <c r="N231">
        <v>286.87</v>
      </c>
      <c r="O231">
        <v>396.58</v>
      </c>
      <c r="P231" t="s">
        <v>1826</v>
      </c>
      <c r="Q231" t="s">
        <v>7</v>
      </c>
      <c r="R231" s="3">
        <v>2</v>
      </c>
      <c r="S231" s="3">
        <v>4</v>
      </c>
      <c r="T231" s="3">
        <f t="shared" si="3"/>
        <v>20</v>
      </c>
    </row>
    <row r="232" spans="1:20" s="3" customFormat="1">
      <c r="A232" s="1">
        <v>252</v>
      </c>
      <c r="B232">
        <v>296</v>
      </c>
      <c r="C232" t="s">
        <v>791</v>
      </c>
      <c r="D232" t="s">
        <v>796</v>
      </c>
      <c r="E232" t="s">
        <v>797</v>
      </c>
      <c r="F232">
        <v>501601802111319</v>
      </c>
      <c r="G232" t="s">
        <v>798</v>
      </c>
      <c r="H232" t="s">
        <v>799</v>
      </c>
      <c r="I232"/>
      <c r="J232" t="s">
        <v>800</v>
      </c>
      <c r="K232">
        <v>30</v>
      </c>
      <c r="L232" t="s">
        <v>392</v>
      </c>
      <c r="M232" t="s">
        <v>27</v>
      </c>
      <c r="N232">
        <v>45.43</v>
      </c>
      <c r="O232">
        <v>60.53</v>
      </c>
      <c r="P232" t="s">
        <v>1826</v>
      </c>
      <c r="Q232" t="s">
        <v>62</v>
      </c>
      <c r="R232" s="3">
        <v>4</v>
      </c>
      <c r="S232" s="3">
        <v>2</v>
      </c>
      <c r="T232" s="3">
        <f t="shared" si="3"/>
        <v>20</v>
      </c>
    </row>
    <row r="233" spans="1:20" s="3" customFormat="1">
      <c r="A233" s="1">
        <v>253</v>
      </c>
      <c r="B233">
        <v>144</v>
      </c>
      <c r="C233" t="s">
        <v>306</v>
      </c>
      <c r="D233" t="s">
        <v>307</v>
      </c>
      <c r="E233" t="s">
        <v>308</v>
      </c>
      <c r="F233">
        <v>502315030024103</v>
      </c>
      <c r="G233" t="s">
        <v>309</v>
      </c>
      <c r="H233" t="s">
        <v>310</v>
      </c>
      <c r="I233"/>
      <c r="J233" t="s">
        <v>311</v>
      </c>
      <c r="K233">
        <v>30</v>
      </c>
      <c r="L233" t="s">
        <v>312</v>
      </c>
      <c r="M233" t="s">
        <v>27</v>
      </c>
      <c r="N233">
        <v>56.17</v>
      </c>
      <c r="O233">
        <v>77.650000000000006</v>
      </c>
      <c r="P233" t="s">
        <v>1826</v>
      </c>
      <c r="Q233" t="s">
        <v>62</v>
      </c>
      <c r="R233" s="3">
        <v>4</v>
      </c>
      <c r="S233" s="3">
        <v>2</v>
      </c>
      <c r="T233" s="3">
        <f t="shared" si="3"/>
        <v>20</v>
      </c>
    </row>
    <row r="234" spans="1:20" s="3" customFormat="1">
      <c r="A234" s="1">
        <v>254</v>
      </c>
      <c r="B234">
        <v>490</v>
      </c>
      <c r="C234" t="s">
        <v>688</v>
      </c>
      <c r="D234" t="s">
        <v>695</v>
      </c>
      <c r="E234" t="s">
        <v>696</v>
      </c>
      <c r="F234">
        <v>514504601115316</v>
      </c>
      <c r="G234" t="s">
        <v>697</v>
      </c>
      <c r="H234" t="s">
        <v>698</v>
      </c>
      <c r="I234"/>
      <c r="J234" t="s">
        <v>694</v>
      </c>
      <c r="K234">
        <v>30</v>
      </c>
      <c r="L234" t="s">
        <v>692</v>
      </c>
      <c r="M234" t="s">
        <v>27</v>
      </c>
      <c r="N234">
        <v>18.79</v>
      </c>
      <c r="O234">
        <v>25.98</v>
      </c>
      <c r="P234" t="s">
        <v>1826</v>
      </c>
      <c r="Q234" t="s">
        <v>7</v>
      </c>
      <c r="R234" s="3">
        <v>4</v>
      </c>
      <c r="S234" s="3">
        <v>2</v>
      </c>
      <c r="T234" s="3">
        <f t="shared" si="3"/>
        <v>20</v>
      </c>
    </row>
    <row r="235" spans="1:20" s="3" customFormat="1">
      <c r="A235" s="1">
        <v>255</v>
      </c>
      <c r="B235">
        <v>68</v>
      </c>
      <c r="C235" t="s">
        <v>539</v>
      </c>
      <c r="D235" t="s">
        <v>64</v>
      </c>
      <c r="E235" t="s">
        <v>65</v>
      </c>
      <c r="F235">
        <v>520716050102108</v>
      </c>
      <c r="G235" t="s">
        <v>540</v>
      </c>
      <c r="H235" t="s">
        <v>541</v>
      </c>
      <c r="I235"/>
      <c r="J235" t="s">
        <v>542</v>
      </c>
      <c r="K235">
        <v>30</v>
      </c>
      <c r="L235" t="s">
        <v>543</v>
      </c>
      <c r="M235" t="s">
        <v>15</v>
      </c>
      <c r="N235">
        <v>32.28</v>
      </c>
      <c r="O235">
        <v>44.63</v>
      </c>
      <c r="P235" t="s">
        <v>1826</v>
      </c>
      <c r="Q235" t="s">
        <v>62</v>
      </c>
      <c r="R235" s="3">
        <v>4</v>
      </c>
      <c r="S235" s="3">
        <v>2</v>
      </c>
      <c r="T235" s="3">
        <f t="shared" si="3"/>
        <v>20</v>
      </c>
    </row>
    <row r="236" spans="1:20" s="3" customFormat="1">
      <c r="A236" s="1">
        <v>256</v>
      </c>
      <c r="B236">
        <v>22</v>
      </c>
      <c r="C236" t="s">
        <v>839</v>
      </c>
      <c r="D236" t="s">
        <v>423</v>
      </c>
      <c r="E236" t="s">
        <v>424</v>
      </c>
      <c r="F236">
        <v>525420304115317</v>
      </c>
      <c r="G236" t="s">
        <v>844</v>
      </c>
      <c r="H236" t="s">
        <v>845</v>
      </c>
      <c r="I236"/>
      <c r="J236" t="s">
        <v>846</v>
      </c>
      <c r="K236">
        <v>30</v>
      </c>
      <c r="L236" t="s">
        <v>843</v>
      </c>
      <c r="M236" t="s">
        <v>27</v>
      </c>
      <c r="N236">
        <v>38.79</v>
      </c>
      <c r="O236">
        <v>53.62</v>
      </c>
      <c r="P236" t="s">
        <v>1826</v>
      </c>
      <c r="Q236" t="s">
        <v>7</v>
      </c>
      <c r="R236" s="3">
        <v>4</v>
      </c>
      <c r="S236" s="3">
        <v>2</v>
      </c>
      <c r="T236" s="3">
        <f t="shared" si="3"/>
        <v>20</v>
      </c>
    </row>
    <row r="237" spans="1:20" s="3" customFormat="1">
      <c r="A237" s="1">
        <v>257</v>
      </c>
      <c r="B237">
        <v>212</v>
      </c>
      <c r="C237" t="s">
        <v>641</v>
      </c>
      <c r="D237" t="s">
        <v>33</v>
      </c>
      <c r="E237" t="s">
        <v>34</v>
      </c>
      <c r="F237">
        <v>541819080111003</v>
      </c>
      <c r="G237" t="s">
        <v>646</v>
      </c>
      <c r="H237" t="s">
        <v>641</v>
      </c>
      <c r="I237"/>
      <c r="J237" t="s">
        <v>647</v>
      </c>
      <c r="K237">
        <v>30</v>
      </c>
      <c r="L237" t="s">
        <v>648</v>
      </c>
      <c r="M237" t="s">
        <v>6</v>
      </c>
      <c r="N237">
        <v>96.07</v>
      </c>
      <c r="O237">
        <v>132.81</v>
      </c>
      <c r="P237" t="s">
        <v>1826</v>
      </c>
      <c r="Q237" t="s">
        <v>7</v>
      </c>
      <c r="R237" s="3">
        <v>2</v>
      </c>
      <c r="S237" s="3">
        <v>4</v>
      </c>
      <c r="T237" s="3">
        <f t="shared" si="3"/>
        <v>20</v>
      </c>
    </row>
    <row r="238" spans="1:20" s="3" customFormat="1">
      <c r="A238" s="1">
        <v>258</v>
      </c>
      <c r="B238">
        <v>126</v>
      </c>
      <c r="C238" t="s">
        <v>1767</v>
      </c>
      <c r="D238" t="s">
        <v>1</v>
      </c>
      <c r="E238" t="s">
        <v>2</v>
      </c>
      <c r="F238">
        <v>552920100134007</v>
      </c>
      <c r="G238" t="s">
        <v>1770</v>
      </c>
      <c r="H238" t="s">
        <v>1771</v>
      </c>
      <c r="I238"/>
      <c r="J238" t="s">
        <v>1772</v>
      </c>
      <c r="K238">
        <v>30</v>
      </c>
      <c r="L238" t="s">
        <v>432</v>
      </c>
      <c r="M238" t="s">
        <v>6</v>
      </c>
      <c r="N238">
        <v>97.82</v>
      </c>
      <c r="O238">
        <v>135.22999999999999</v>
      </c>
      <c r="P238" t="s">
        <v>1826</v>
      </c>
      <c r="Q238" t="s">
        <v>7</v>
      </c>
      <c r="R238" s="3">
        <v>2</v>
      </c>
      <c r="S238" s="3">
        <v>4</v>
      </c>
      <c r="T238" s="3">
        <f t="shared" si="3"/>
        <v>20</v>
      </c>
    </row>
    <row r="239" spans="1:20" s="3" customFormat="1">
      <c r="A239" s="1">
        <v>259</v>
      </c>
      <c r="B239">
        <v>455</v>
      </c>
      <c r="C239" t="s">
        <v>1289</v>
      </c>
      <c r="D239" t="s">
        <v>109</v>
      </c>
      <c r="E239" t="s">
        <v>110</v>
      </c>
      <c r="F239">
        <v>576720090086417</v>
      </c>
      <c r="G239" t="s">
        <v>1293</v>
      </c>
      <c r="H239" t="s">
        <v>1294</v>
      </c>
      <c r="I239"/>
      <c r="J239" t="s">
        <v>694</v>
      </c>
      <c r="K239">
        <v>30</v>
      </c>
      <c r="L239" t="s">
        <v>928</v>
      </c>
      <c r="M239" t="s">
        <v>27</v>
      </c>
      <c r="N239">
        <v>10.28</v>
      </c>
      <c r="O239">
        <v>14.21</v>
      </c>
      <c r="P239" t="s">
        <v>1826</v>
      </c>
      <c r="Q239" t="s">
        <v>7</v>
      </c>
      <c r="R239" s="3">
        <v>4</v>
      </c>
      <c r="S239" s="3">
        <v>2</v>
      </c>
      <c r="T239" s="3">
        <f t="shared" si="3"/>
        <v>20</v>
      </c>
    </row>
    <row r="240" spans="1:20" s="3" customFormat="1">
      <c r="A240" s="1">
        <v>260</v>
      </c>
      <c r="B240">
        <v>127</v>
      </c>
      <c r="C240" t="s">
        <v>1767</v>
      </c>
      <c r="D240" t="s">
        <v>214</v>
      </c>
      <c r="E240" t="s">
        <v>215</v>
      </c>
      <c r="F240">
        <v>526528604118319</v>
      </c>
      <c r="G240" t="s">
        <v>1773</v>
      </c>
      <c r="H240" t="s">
        <v>1774</v>
      </c>
      <c r="I240"/>
      <c r="J240" t="s">
        <v>1775</v>
      </c>
      <c r="K240">
        <v>28</v>
      </c>
      <c r="L240" t="s">
        <v>432</v>
      </c>
      <c r="M240" t="s">
        <v>27</v>
      </c>
      <c r="N240">
        <v>140.44</v>
      </c>
      <c r="O240">
        <v>194.15</v>
      </c>
      <c r="P240" t="s">
        <v>1826</v>
      </c>
      <c r="Q240" t="s">
        <v>7</v>
      </c>
      <c r="R240" s="3">
        <v>2</v>
      </c>
      <c r="S240" s="3">
        <v>4</v>
      </c>
      <c r="T240" s="3">
        <f t="shared" si="3"/>
        <v>20</v>
      </c>
    </row>
    <row r="241" spans="1:20" s="3" customFormat="1">
      <c r="A241" s="1">
        <v>261</v>
      </c>
      <c r="B241">
        <v>95</v>
      </c>
      <c r="C241" t="s">
        <v>558</v>
      </c>
      <c r="D241" t="s">
        <v>395</v>
      </c>
      <c r="E241" t="s">
        <v>396</v>
      </c>
      <c r="F241">
        <v>501101903138423</v>
      </c>
      <c r="G241" t="s">
        <v>564</v>
      </c>
      <c r="H241" t="s">
        <v>565</v>
      </c>
      <c r="I241"/>
      <c r="J241" t="s">
        <v>566</v>
      </c>
      <c r="K241">
        <v>20</v>
      </c>
      <c r="L241" t="s">
        <v>5</v>
      </c>
      <c r="M241" t="s">
        <v>27</v>
      </c>
      <c r="N241">
        <v>23.03</v>
      </c>
      <c r="O241">
        <v>30.68</v>
      </c>
      <c r="P241" t="s">
        <v>1826</v>
      </c>
      <c r="Q241" t="s">
        <v>72</v>
      </c>
      <c r="R241" s="3">
        <v>4</v>
      </c>
      <c r="S241" s="3">
        <v>2</v>
      </c>
      <c r="T241" s="3">
        <f t="shared" si="3"/>
        <v>20</v>
      </c>
    </row>
    <row r="242" spans="1:20" s="3" customFormat="1">
      <c r="A242" s="1">
        <v>262</v>
      </c>
      <c r="B242">
        <v>425</v>
      </c>
      <c r="C242" t="s">
        <v>459</v>
      </c>
      <c r="D242" t="s">
        <v>33</v>
      </c>
      <c r="E242" t="s">
        <v>34</v>
      </c>
      <c r="F242">
        <v>507726801118111</v>
      </c>
      <c r="G242" t="s">
        <v>460</v>
      </c>
      <c r="H242" t="s">
        <v>459</v>
      </c>
      <c r="I242"/>
      <c r="J242" t="s">
        <v>461</v>
      </c>
      <c r="K242">
        <v>20</v>
      </c>
      <c r="L242" t="s">
        <v>462</v>
      </c>
      <c r="M242" t="s">
        <v>6</v>
      </c>
      <c r="N242">
        <v>28.48</v>
      </c>
      <c r="O242">
        <v>39.369999999999997</v>
      </c>
      <c r="P242" t="s">
        <v>1826</v>
      </c>
      <c r="Q242" t="s">
        <v>62</v>
      </c>
      <c r="R242" s="3">
        <v>2</v>
      </c>
      <c r="S242" s="3">
        <v>4</v>
      </c>
      <c r="T242" s="3">
        <f t="shared" si="3"/>
        <v>20</v>
      </c>
    </row>
    <row r="243" spans="1:20" s="3" customFormat="1">
      <c r="A243" s="1">
        <v>263</v>
      </c>
      <c r="B243">
        <v>145</v>
      </c>
      <c r="C243" t="s">
        <v>237</v>
      </c>
      <c r="D243" t="s">
        <v>64</v>
      </c>
      <c r="E243" t="s">
        <v>65</v>
      </c>
      <c r="F243">
        <v>520701002111111</v>
      </c>
      <c r="G243" t="s">
        <v>238</v>
      </c>
      <c r="H243" t="s">
        <v>237</v>
      </c>
      <c r="I243"/>
      <c r="J243" t="s">
        <v>239</v>
      </c>
      <c r="K243">
        <v>20</v>
      </c>
      <c r="L243" t="s">
        <v>240</v>
      </c>
      <c r="M243" t="s">
        <v>6</v>
      </c>
      <c r="N243">
        <v>4.45</v>
      </c>
      <c r="O243">
        <v>6.15</v>
      </c>
      <c r="P243" t="s">
        <v>1826</v>
      </c>
      <c r="Q243" t="s">
        <v>7</v>
      </c>
      <c r="R243" s="3">
        <v>2</v>
      </c>
      <c r="S243" s="3">
        <v>4</v>
      </c>
      <c r="T243" s="3">
        <f t="shared" si="3"/>
        <v>20</v>
      </c>
    </row>
    <row r="244" spans="1:20" s="3" customFormat="1">
      <c r="A244" s="1">
        <v>264</v>
      </c>
      <c r="B244">
        <v>387</v>
      </c>
      <c r="C244" t="s">
        <v>1514</v>
      </c>
      <c r="D244" t="s">
        <v>64</v>
      </c>
      <c r="E244" t="s">
        <v>65</v>
      </c>
      <c r="F244">
        <v>520715102113416</v>
      </c>
      <c r="G244" t="s">
        <v>1515</v>
      </c>
      <c r="H244" t="s">
        <v>1516</v>
      </c>
      <c r="I244"/>
      <c r="J244" t="s">
        <v>1517</v>
      </c>
      <c r="K244">
        <v>20</v>
      </c>
      <c r="L244" t="s">
        <v>14</v>
      </c>
      <c r="M244" t="s">
        <v>15</v>
      </c>
      <c r="N244">
        <v>28.88</v>
      </c>
      <c r="O244">
        <v>38.479999999999997</v>
      </c>
      <c r="P244" t="s">
        <v>1826</v>
      </c>
      <c r="Q244" t="s">
        <v>72</v>
      </c>
      <c r="R244" s="3">
        <v>4</v>
      </c>
      <c r="S244" s="3">
        <v>2</v>
      </c>
      <c r="T244" s="3">
        <f t="shared" si="3"/>
        <v>20</v>
      </c>
    </row>
    <row r="245" spans="1:20" s="3" customFormat="1">
      <c r="A245" s="1">
        <v>265</v>
      </c>
      <c r="B245">
        <v>163</v>
      </c>
      <c r="C245" t="s">
        <v>801</v>
      </c>
      <c r="D245" t="s">
        <v>796</v>
      </c>
      <c r="E245" t="s">
        <v>797</v>
      </c>
      <c r="F245">
        <v>501605004110318</v>
      </c>
      <c r="G245" t="s">
        <v>802</v>
      </c>
      <c r="H245" t="s">
        <v>803</v>
      </c>
      <c r="I245"/>
      <c r="J245" t="s">
        <v>804</v>
      </c>
      <c r="K245">
        <v>15</v>
      </c>
      <c r="L245" t="s">
        <v>392</v>
      </c>
      <c r="M245" t="s">
        <v>27</v>
      </c>
      <c r="N245">
        <v>22.62</v>
      </c>
      <c r="O245">
        <v>30.14</v>
      </c>
      <c r="P245" t="s">
        <v>1826</v>
      </c>
      <c r="Q245" t="s">
        <v>62</v>
      </c>
      <c r="R245" s="3">
        <v>4</v>
      </c>
      <c r="S245" s="3">
        <v>2</v>
      </c>
      <c r="T245" s="3">
        <f t="shared" si="3"/>
        <v>20</v>
      </c>
    </row>
    <row r="246" spans="1:20" s="3" customFormat="1">
      <c r="A246" s="1">
        <v>266</v>
      </c>
      <c r="B246">
        <v>487</v>
      </c>
      <c r="C246" t="s">
        <v>1175</v>
      </c>
      <c r="D246" t="s">
        <v>148</v>
      </c>
      <c r="E246" t="s">
        <v>149</v>
      </c>
      <c r="F246">
        <v>531613070069606</v>
      </c>
      <c r="G246" t="s">
        <v>1180</v>
      </c>
      <c r="H246" t="s">
        <v>1181</v>
      </c>
      <c r="I246"/>
      <c r="J246" t="s">
        <v>1182</v>
      </c>
      <c r="K246">
        <v>15</v>
      </c>
      <c r="L246" t="s">
        <v>1179</v>
      </c>
      <c r="M246" t="s">
        <v>6</v>
      </c>
      <c r="N246">
        <v>110.9</v>
      </c>
      <c r="O246">
        <v>147.75</v>
      </c>
      <c r="P246" t="s">
        <v>1826</v>
      </c>
      <c r="Q246" t="s">
        <v>62</v>
      </c>
      <c r="R246" s="3">
        <v>4</v>
      </c>
      <c r="S246" s="3">
        <v>2</v>
      </c>
      <c r="T246" s="3">
        <f t="shared" si="3"/>
        <v>20</v>
      </c>
    </row>
    <row r="247" spans="1:20" s="3" customFormat="1">
      <c r="A247" s="1">
        <v>267</v>
      </c>
      <c r="B247">
        <v>310</v>
      </c>
      <c r="C247" t="s">
        <v>1528</v>
      </c>
      <c r="D247" t="s">
        <v>1</v>
      </c>
      <c r="E247" t="s">
        <v>2</v>
      </c>
      <c r="F247">
        <v>500509304119311</v>
      </c>
      <c r="G247" t="s">
        <v>1531</v>
      </c>
      <c r="H247" t="s">
        <v>1532</v>
      </c>
      <c r="I247"/>
      <c r="J247" t="s">
        <v>1533</v>
      </c>
      <c r="K247">
        <v>12</v>
      </c>
      <c r="L247" t="s">
        <v>14</v>
      </c>
      <c r="M247" t="s">
        <v>27</v>
      </c>
      <c r="N247">
        <v>44.67</v>
      </c>
      <c r="O247">
        <v>61.75</v>
      </c>
      <c r="P247" t="s">
        <v>1826</v>
      </c>
      <c r="Q247" t="s">
        <v>7</v>
      </c>
      <c r="R247" s="3">
        <v>4</v>
      </c>
      <c r="S247" s="3">
        <v>2</v>
      </c>
      <c r="T247" s="3">
        <f t="shared" si="3"/>
        <v>20</v>
      </c>
    </row>
    <row r="248" spans="1:20" s="3" customFormat="1">
      <c r="A248" s="1">
        <v>268</v>
      </c>
      <c r="B248">
        <v>414</v>
      </c>
      <c r="C248" t="s">
        <v>831</v>
      </c>
      <c r="D248" t="s">
        <v>109</v>
      </c>
      <c r="E248" t="s">
        <v>110</v>
      </c>
      <c r="F248">
        <v>576720070075617</v>
      </c>
      <c r="G248" t="s">
        <v>836</v>
      </c>
      <c r="H248" t="s">
        <v>837</v>
      </c>
      <c r="I248"/>
      <c r="J248" t="s">
        <v>838</v>
      </c>
      <c r="K248">
        <v>10</v>
      </c>
      <c r="L248" t="s">
        <v>835</v>
      </c>
      <c r="M248" t="s">
        <v>27</v>
      </c>
      <c r="N248">
        <v>52.12</v>
      </c>
      <c r="O248">
        <v>69.44</v>
      </c>
      <c r="P248" t="s">
        <v>1826</v>
      </c>
      <c r="Q248" t="s">
        <v>7</v>
      </c>
      <c r="R248" s="3">
        <v>4</v>
      </c>
      <c r="S248" s="3">
        <v>2</v>
      </c>
      <c r="T248" s="3">
        <f t="shared" si="3"/>
        <v>20</v>
      </c>
    </row>
    <row r="249" spans="1:20" s="3" customFormat="1">
      <c r="A249" s="1">
        <v>269</v>
      </c>
      <c r="B249">
        <v>462</v>
      </c>
      <c r="C249" t="s">
        <v>1095</v>
      </c>
      <c r="D249" t="s">
        <v>170</v>
      </c>
      <c r="E249" t="s">
        <v>171</v>
      </c>
      <c r="F249">
        <v>500214110033717</v>
      </c>
      <c r="G249" t="s">
        <v>1096</v>
      </c>
      <c r="H249" t="s">
        <v>1097</v>
      </c>
      <c r="I249"/>
      <c r="J249" t="s">
        <v>1098</v>
      </c>
      <c r="K249">
        <v>0</v>
      </c>
      <c r="L249" t="s">
        <v>1099</v>
      </c>
      <c r="M249" t="s">
        <v>27</v>
      </c>
      <c r="N249">
        <v>18.77</v>
      </c>
      <c r="O249">
        <v>25.01</v>
      </c>
      <c r="P249" t="s">
        <v>1826</v>
      </c>
      <c r="Q249" t="s">
        <v>72</v>
      </c>
      <c r="R249" s="3">
        <v>4</v>
      </c>
      <c r="S249" s="3">
        <v>2</v>
      </c>
      <c r="T249" s="3">
        <f t="shared" si="3"/>
        <v>20</v>
      </c>
    </row>
    <row r="250" spans="1:20" s="3" customFormat="1">
      <c r="A250" s="1">
        <v>270</v>
      </c>
      <c r="B250">
        <v>305</v>
      </c>
      <c r="C250" t="s">
        <v>750</v>
      </c>
      <c r="D250" t="s">
        <v>751</v>
      </c>
      <c r="E250" t="s">
        <v>752</v>
      </c>
      <c r="F250">
        <v>508501602132421</v>
      </c>
      <c r="G250" t="s">
        <v>753</v>
      </c>
      <c r="H250" t="s">
        <v>754</v>
      </c>
      <c r="I250"/>
      <c r="J250" t="s">
        <v>755</v>
      </c>
      <c r="K250">
        <v>0</v>
      </c>
      <c r="L250" t="s">
        <v>5</v>
      </c>
      <c r="M250" t="s">
        <v>15</v>
      </c>
      <c r="N250">
        <v>38.17</v>
      </c>
      <c r="O250">
        <v>50.85</v>
      </c>
      <c r="P250" t="s">
        <v>1826</v>
      </c>
      <c r="Q250" t="s">
        <v>72</v>
      </c>
      <c r="R250" s="3">
        <v>4</v>
      </c>
      <c r="S250" s="3">
        <v>2</v>
      </c>
      <c r="T250" s="3">
        <f t="shared" si="3"/>
        <v>20</v>
      </c>
    </row>
    <row r="251" spans="1:20" s="3" customFormat="1">
      <c r="A251" s="1">
        <v>271</v>
      </c>
      <c r="B251">
        <v>392</v>
      </c>
      <c r="C251" t="s">
        <v>1136</v>
      </c>
      <c r="D251" t="s">
        <v>1137</v>
      </c>
      <c r="E251" t="s">
        <v>1138</v>
      </c>
      <c r="F251">
        <v>527303502162316</v>
      </c>
      <c r="G251" t="s">
        <v>1139</v>
      </c>
      <c r="H251" t="s">
        <v>1140</v>
      </c>
      <c r="I251"/>
      <c r="J251" t="s">
        <v>1141</v>
      </c>
      <c r="K251">
        <v>0</v>
      </c>
      <c r="L251" t="s">
        <v>1142</v>
      </c>
      <c r="M251" t="s">
        <v>27</v>
      </c>
      <c r="N251">
        <v>63.91</v>
      </c>
      <c r="O251">
        <v>88.35</v>
      </c>
      <c r="P251" t="s">
        <v>1826</v>
      </c>
      <c r="Q251" t="s">
        <v>62</v>
      </c>
      <c r="R251" s="3">
        <v>4</v>
      </c>
      <c r="S251" s="3">
        <v>2</v>
      </c>
      <c r="T251" s="3">
        <f t="shared" si="3"/>
        <v>20</v>
      </c>
    </row>
    <row r="252" spans="1:20" s="3" customFormat="1">
      <c r="A252" s="1">
        <v>272</v>
      </c>
      <c r="B252">
        <v>233</v>
      </c>
      <c r="C252" t="s">
        <v>503</v>
      </c>
      <c r="D252" t="s">
        <v>282</v>
      </c>
      <c r="E252" t="s">
        <v>283</v>
      </c>
      <c r="F252">
        <v>508020205179416</v>
      </c>
      <c r="G252" t="s">
        <v>504</v>
      </c>
      <c r="H252" t="s">
        <v>505</v>
      </c>
      <c r="I252"/>
      <c r="J252" t="s">
        <v>506</v>
      </c>
      <c r="K252">
        <v>200</v>
      </c>
      <c r="L252" t="s">
        <v>507</v>
      </c>
      <c r="M252" t="s">
        <v>15</v>
      </c>
      <c r="N252">
        <v>53.91</v>
      </c>
      <c r="O252">
        <v>74.53</v>
      </c>
      <c r="P252" t="s">
        <v>1826</v>
      </c>
      <c r="Q252" t="s">
        <v>62</v>
      </c>
      <c r="R252" s="3">
        <v>3</v>
      </c>
      <c r="S252" s="3">
        <v>3</v>
      </c>
      <c r="T252" s="3">
        <f t="shared" si="3"/>
        <v>22.5</v>
      </c>
    </row>
    <row r="253" spans="1:20" s="3" customFormat="1">
      <c r="A253" s="1">
        <v>273</v>
      </c>
      <c r="B253">
        <v>234</v>
      </c>
      <c r="C253" t="s">
        <v>503</v>
      </c>
      <c r="D253" t="s">
        <v>33</v>
      </c>
      <c r="E253" t="s">
        <v>34</v>
      </c>
      <c r="F253">
        <v>541817020018806</v>
      </c>
      <c r="G253" t="s">
        <v>508</v>
      </c>
      <c r="H253" t="s">
        <v>503</v>
      </c>
      <c r="I253"/>
      <c r="J253" t="s">
        <v>509</v>
      </c>
      <c r="K253">
        <v>120</v>
      </c>
      <c r="L253" t="s">
        <v>507</v>
      </c>
      <c r="M253" t="s">
        <v>6</v>
      </c>
      <c r="N253">
        <v>20.3</v>
      </c>
      <c r="O253">
        <v>28.06</v>
      </c>
      <c r="P253" t="s">
        <v>1826</v>
      </c>
      <c r="Q253" t="s">
        <v>7</v>
      </c>
      <c r="R253" s="3">
        <v>3</v>
      </c>
      <c r="S253" s="3">
        <v>3</v>
      </c>
      <c r="T253" s="3">
        <f t="shared" si="3"/>
        <v>22.5</v>
      </c>
    </row>
    <row r="254" spans="1:20" s="3" customFormat="1">
      <c r="A254" s="1">
        <v>274</v>
      </c>
      <c r="B254">
        <v>62</v>
      </c>
      <c r="C254" t="s">
        <v>769</v>
      </c>
      <c r="D254" t="s">
        <v>774</v>
      </c>
      <c r="E254" t="s">
        <v>775</v>
      </c>
      <c r="F254">
        <v>500118060026306</v>
      </c>
      <c r="G254" t="s">
        <v>776</v>
      </c>
      <c r="H254" t="s">
        <v>777</v>
      </c>
      <c r="I254"/>
      <c r="J254" t="s">
        <v>778</v>
      </c>
      <c r="K254">
        <v>60</v>
      </c>
      <c r="L254" t="s">
        <v>773</v>
      </c>
      <c r="M254" t="s">
        <v>6</v>
      </c>
      <c r="N254">
        <v>57.81</v>
      </c>
      <c r="O254">
        <v>77.02</v>
      </c>
      <c r="P254" t="s">
        <v>1826</v>
      </c>
      <c r="Q254" t="s">
        <v>7</v>
      </c>
      <c r="R254" s="3">
        <v>3</v>
      </c>
      <c r="S254" s="3">
        <v>3</v>
      </c>
      <c r="T254" s="3">
        <f t="shared" si="3"/>
        <v>22.5</v>
      </c>
    </row>
    <row r="255" spans="1:20" s="3" customFormat="1">
      <c r="A255" s="1">
        <v>275</v>
      </c>
      <c r="B255">
        <v>398</v>
      </c>
      <c r="C255" t="s">
        <v>905</v>
      </c>
      <c r="D255" t="s">
        <v>46</v>
      </c>
      <c r="E255" t="s">
        <v>47</v>
      </c>
      <c r="F255">
        <v>526123030169206</v>
      </c>
      <c r="G255" t="s">
        <v>909</v>
      </c>
      <c r="H255" t="s">
        <v>910</v>
      </c>
      <c r="I255"/>
      <c r="J255" t="s">
        <v>911</v>
      </c>
      <c r="K255">
        <v>60</v>
      </c>
      <c r="L255" t="s">
        <v>899</v>
      </c>
      <c r="M255" t="s">
        <v>6</v>
      </c>
      <c r="N255">
        <v>182.16</v>
      </c>
      <c r="O255">
        <v>242.69</v>
      </c>
      <c r="P255" t="s">
        <v>1825</v>
      </c>
      <c r="Q255" t="s">
        <v>169</v>
      </c>
      <c r="R255" s="3">
        <v>3</v>
      </c>
      <c r="S255" s="3">
        <v>3</v>
      </c>
      <c r="T255" s="3">
        <f t="shared" si="3"/>
        <v>22.5</v>
      </c>
    </row>
    <row r="256" spans="1:20" s="3" customFormat="1">
      <c r="A256" s="1">
        <v>276</v>
      </c>
      <c r="B256">
        <v>83</v>
      </c>
      <c r="C256" t="s">
        <v>1553</v>
      </c>
      <c r="D256" t="s">
        <v>74</v>
      </c>
      <c r="E256" t="s">
        <v>75</v>
      </c>
      <c r="F256">
        <v>533015405166415</v>
      </c>
      <c r="G256" t="s">
        <v>1559</v>
      </c>
      <c r="H256" t="s">
        <v>1560</v>
      </c>
      <c r="I256"/>
      <c r="J256" t="s">
        <v>1561</v>
      </c>
      <c r="K256">
        <v>60</v>
      </c>
      <c r="L256" t="s">
        <v>669</v>
      </c>
      <c r="M256" t="s">
        <v>27</v>
      </c>
      <c r="N256">
        <v>38.07</v>
      </c>
      <c r="O256">
        <v>50.72</v>
      </c>
      <c r="P256" t="s">
        <v>1826</v>
      </c>
      <c r="Q256" t="s">
        <v>68</v>
      </c>
      <c r="R256" s="3">
        <v>3</v>
      </c>
      <c r="S256" s="3">
        <v>3</v>
      </c>
      <c r="T256" s="3">
        <f t="shared" si="3"/>
        <v>22.5</v>
      </c>
    </row>
    <row r="257" spans="1:20" s="3" customFormat="1">
      <c r="A257" s="1">
        <v>277</v>
      </c>
      <c r="B257">
        <v>15</v>
      </c>
      <c r="C257" t="s">
        <v>328</v>
      </c>
      <c r="D257" t="s">
        <v>33</v>
      </c>
      <c r="E257" t="s">
        <v>34</v>
      </c>
      <c r="F257">
        <v>541817090022006</v>
      </c>
      <c r="G257" t="s">
        <v>333</v>
      </c>
      <c r="H257" t="s">
        <v>334</v>
      </c>
      <c r="I257"/>
      <c r="J257" t="s">
        <v>335</v>
      </c>
      <c r="K257">
        <v>60</v>
      </c>
      <c r="L257" t="s">
        <v>332</v>
      </c>
      <c r="M257" t="s">
        <v>6</v>
      </c>
      <c r="N257">
        <v>57.79</v>
      </c>
      <c r="O257">
        <v>79.89</v>
      </c>
      <c r="P257" t="s">
        <v>1826</v>
      </c>
      <c r="Q257" t="s">
        <v>62</v>
      </c>
      <c r="R257" s="3">
        <v>3</v>
      </c>
      <c r="S257" s="3">
        <v>3</v>
      </c>
      <c r="T257" s="3">
        <f t="shared" si="3"/>
        <v>22.5</v>
      </c>
    </row>
    <row r="258" spans="1:20" s="3" customFormat="1">
      <c r="A258" s="1">
        <v>278</v>
      </c>
      <c r="B258">
        <v>139</v>
      </c>
      <c r="C258" t="s">
        <v>1593</v>
      </c>
      <c r="D258" t="s">
        <v>141</v>
      </c>
      <c r="E258" t="s">
        <v>142</v>
      </c>
      <c r="F258">
        <v>528517110132206</v>
      </c>
      <c r="G258" t="s">
        <v>1597</v>
      </c>
      <c r="H258" t="s">
        <v>1583</v>
      </c>
      <c r="I258"/>
      <c r="J258" t="s">
        <v>1598</v>
      </c>
      <c r="K258">
        <v>56</v>
      </c>
      <c r="L258" t="s">
        <v>272</v>
      </c>
      <c r="M258" t="s">
        <v>6</v>
      </c>
      <c r="N258">
        <v>248.76</v>
      </c>
      <c r="O258">
        <v>343.9</v>
      </c>
      <c r="P258" t="s">
        <v>1826</v>
      </c>
      <c r="Q258" t="s">
        <v>7</v>
      </c>
      <c r="R258" s="3">
        <v>3</v>
      </c>
      <c r="S258" s="3">
        <v>3</v>
      </c>
      <c r="T258" s="3">
        <f t="shared" ref="T258:T321" si="4">(R258*S258)/(10*4)*100</f>
        <v>22.5</v>
      </c>
    </row>
    <row r="259" spans="1:20" s="3" customFormat="1">
      <c r="A259" s="1">
        <v>279</v>
      </c>
      <c r="B259">
        <v>208</v>
      </c>
      <c r="C259" t="s">
        <v>1401</v>
      </c>
      <c r="D259" t="s">
        <v>423</v>
      </c>
      <c r="E259" t="s">
        <v>424</v>
      </c>
      <c r="F259">
        <v>525404128111413</v>
      </c>
      <c r="G259" t="s">
        <v>1402</v>
      </c>
      <c r="H259" t="s">
        <v>1403</v>
      </c>
      <c r="I259"/>
      <c r="J259" t="s">
        <v>1404</v>
      </c>
      <c r="K259">
        <v>50</v>
      </c>
      <c r="L259" t="s">
        <v>1405</v>
      </c>
      <c r="M259" t="s">
        <v>15</v>
      </c>
      <c r="N259">
        <v>45.9</v>
      </c>
      <c r="O259">
        <v>63.45</v>
      </c>
      <c r="P259" t="s">
        <v>1826</v>
      </c>
      <c r="Q259" t="s">
        <v>7</v>
      </c>
      <c r="R259" s="3">
        <v>3</v>
      </c>
      <c r="S259" s="3">
        <v>3</v>
      </c>
      <c r="T259" s="3">
        <f t="shared" si="4"/>
        <v>22.5</v>
      </c>
    </row>
    <row r="260" spans="1:20" s="3" customFormat="1">
      <c r="A260" s="1">
        <v>280</v>
      </c>
      <c r="B260">
        <v>138</v>
      </c>
      <c r="C260" t="s">
        <v>1593</v>
      </c>
      <c r="D260" t="s">
        <v>1</v>
      </c>
      <c r="E260" t="s">
        <v>2</v>
      </c>
      <c r="F260">
        <v>552922080148603</v>
      </c>
      <c r="G260" t="s">
        <v>1594</v>
      </c>
      <c r="H260" t="s">
        <v>1595</v>
      </c>
      <c r="I260"/>
      <c r="J260" t="s">
        <v>1596</v>
      </c>
      <c r="K260">
        <v>42</v>
      </c>
      <c r="L260" t="s">
        <v>272</v>
      </c>
      <c r="M260" t="s">
        <v>15</v>
      </c>
      <c r="N260">
        <v>285.18</v>
      </c>
      <c r="O260">
        <v>394.24</v>
      </c>
      <c r="P260" t="s">
        <v>1826</v>
      </c>
      <c r="Q260" t="s">
        <v>7</v>
      </c>
      <c r="R260" s="3">
        <v>3</v>
      </c>
      <c r="S260" s="3">
        <v>3</v>
      </c>
      <c r="T260" s="3">
        <f t="shared" si="4"/>
        <v>22.5</v>
      </c>
    </row>
    <row r="261" spans="1:20" s="3" customFormat="1">
      <c r="A261" s="1">
        <v>281</v>
      </c>
      <c r="B261">
        <v>90</v>
      </c>
      <c r="C261" t="s">
        <v>1623</v>
      </c>
      <c r="D261" t="s">
        <v>282</v>
      </c>
      <c r="E261" t="s">
        <v>283</v>
      </c>
      <c r="F261">
        <v>508016100113406</v>
      </c>
      <c r="G261" t="s">
        <v>1627</v>
      </c>
      <c r="H261" t="s">
        <v>1628</v>
      </c>
      <c r="I261"/>
      <c r="J261" t="s">
        <v>1626</v>
      </c>
      <c r="K261">
        <v>36</v>
      </c>
      <c r="L261" t="s">
        <v>899</v>
      </c>
      <c r="M261" t="s">
        <v>6</v>
      </c>
      <c r="N261">
        <v>57.1</v>
      </c>
      <c r="O261">
        <v>76.069999999999993</v>
      </c>
      <c r="P261" t="s">
        <v>1825</v>
      </c>
      <c r="Q261" t="s">
        <v>62</v>
      </c>
      <c r="R261" s="3">
        <v>3</v>
      </c>
      <c r="S261" s="3">
        <v>3</v>
      </c>
      <c r="T261" s="3">
        <f t="shared" si="4"/>
        <v>22.5</v>
      </c>
    </row>
    <row r="262" spans="1:20" s="3" customFormat="1">
      <c r="A262" s="1">
        <v>282</v>
      </c>
      <c r="B262">
        <v>89</v>
      </c>
      <c r="C262" t="s">
        <v>1623</v>
      </c>
      <c r="D262" t="s">
        <v>282</v>
      </c>
      <c r="E262" t="s">
        <v>283</v>
      </c>
      <c r="F262">
        <v>508016100113703</v>
      </c>
      <c r="G262" t="s">
        <v>1624</v>
      </c>
      <c r="H262" t="s">
        <v>1625</v>
      </c>
      <c r="I262"/>
      <c r="J262" t="s">
        <v>1626</v>
      </c>
      <c r="K262">
        <v>36</v>
      </c>
      <c r="L262" t="s">
        <v>899</v>
      </c>
      <c r="M262" t="s">
        <v>15</v>
      </c>
      <c r="N262">
        <v>56.2</v>
      </c>
      <c r="O262">
        <v>74.88</v>
      </c>
      <c r="P262" t="s">
        <v>1825</v>
      </c>
      <c r="Q262" t="s">
        <v>62</v>
      </c>
      <c r="R262" s="3">
        <v>3</v>
      </c>
      <c r="S262" s="3">
        <v>3</v>
      </c>
      <c r="T262" s="3">
        <f t="shared" si="4"/>
        <v>22.5</v>
      </c>
    </row>
    <row r="263" spans="1:20" s="3" customFormat="1">
      <c r="A263" s="1">
        <v>283</v>
      </c>
      <c r="B263">
        <v>477</v>
      </c>
      <c r="C263" t="s">
        <v>1524</v>
      </c>
      <c r="D263" t="s">
        <v>316</v>
      </c>
      <c r="E263" t="s">
        <v>317</v>
      </c>
      <c r="F263">
        <v>504614120026917</v>
      </c>
      <c r="G263" t="s">
        <v>1525</v>
      </c>
      <c r="H263" t="s">
        <v>1526</v>
      </c>
      <c r="I263"/>
      <c r="J263" t="s">
        <v>1527</v>
      </c>
      <c r="K263">
        <v>30</v>
      </c>
      <c r="L263" t="s">
        <v>415</v>
      </c>
      <c r="M263" t="s">
        <v>15</v>
      </c>
      <c r="N263">
        <v>15.56</v>
      </c>
      <c r="O263">
        <v>21.51</v>
      </c>
      <c r="P263" t="s">
        <v>1826</v>
      </c>
      <c r="Q263" t="s">
        <v>62</v>
      </c>
      <c r="R263" s="3">
        <v>3</v>
      </c>
      <c r="S263" s="3">
        <v>3</v>
      </c>
      <c r="T263" s="3">
        <f t="shared" si="4"/>
        <v>22.5</v>
      </c>
    </row>
    <row r="264" spans="1:20" s="3" customFormat="1">
      <c r="A264" s="1">
        <v>284</v>
      </c>
      <c r="B264">
        <v>184</v>
      </c>
      <c r="C264" t="s">
        <v>1485</v>
      </c>
      <c r="D264" t="s">
        <v>316</v>
      </c>
      <c r="E264" t="s">
        <v>317</v>
      </c>
      <c r="F264">
        <v>504616120048406</v>
      </c>
      <c r="G264" t="s">
        <v>1490</v>
      </c>
      <c r="H264" t="s">
        <v>1485</v>
      </c>
      <c r="I264"/>
      <c r="J264" t="s">
        <v>1491</v>
      </c>
      <c r="K264">
        <v>30</v>
      </c>
      <c r="L264" t="s">
        <v>1489</v>
      </c>
      <c r="M264" t="s">
        <v>6</v>
      </c>
      <c r="N264">
        <v>153</v>
      </c>
      <c r="O264">
        <v>211.51</v>
      </c>
      <c r="P264" t="s">
        <v>1826</v>
      </c>
      <c r="Q264" t="s">
        <v>62</v>
      </c>
      <c r="R264" s="3">
        <v>3</v>
      </c>
      <c r="S264" s="3">
        <v>3</v>
      </c>
      <c r="T264" s="3">
        <f t="shared" si="4"/>
        <v>22.5</v>
      </c>
    </row>
    <row r="265" spans="1:20" s="3" customFormat="1">
      <c r="A265" s="1">
        <v>285</v>
      </c>
      <c r="B265">
        <v>328</v>
      </c>
      <c r="C265" t="s">
        <v>1129</v>
      </c>
      <c r="D265" t="s">
        <v>33</v>
      </c>
      <c r="E265" t="s">
        <v>34</v>
      </c>
      <c r="F265">
        <v>507725003110113</v>
      </c>
      <c r="G265" t="s">
        <v>1131</v>
      </c>
      <c r="H265" t="s">
        <v>1129</v>
      </c>
      <c r="I265"/>
      <c r="J265" t="s">
        <v>1132</v>
      </c>
      <c r="K265">
        <v>30</v>
      </c>
      <c r="L265" t="s">
        <v>1130</v>
      </c>
      <c r="M265" t="s">
        <v>6</v>
      </c>
      <c r="N265">
        <v>35.56</v>
      </c>
      <c r="O265">
        <v>49.16</v>
      </c>
      <c r="P265" t="s">
        <v>1826</v>
      </c>
      <c r="Q265" t="s">
        <v>7</v>
      </c>
      <c r="R265" s="3">
        <v>3</v>
      </c>
      <c r="S265" s="3">
        <v>3</v>
      </c>
      <c r="T265" s="3">
        <f t="shared" si="4"/>
        <v>22.5</v>
      </c>
    </row>
    <row r="266" spans="1:20" s="3" customFormat="1">
      <c r="A266" s="1">
        <v>286</v>
      </c>
      <c r="B266">
        <v>226</v>
      </c>
      <c r="C266" t="s">
        <v>761</v>
      </c>
      <c r="D266" t="s">
        <v>33</v>
      </c>
      <c r="E266" t="s">
        <v>34</v>
      </c>
      <c r="F266">
        <v>507738802114111</v>
      </c>
      <c r="G266" t="s">
        <v>767</v>
      </c>
      <c r="H266" t="s">
        <v>761</v>
      </c>
      <c r="I266"/>
      <c r="J266" t="s">
        <v>768</v>
      </c>
      <c r="K266">
        <v>30</v>
      </c>
      <c r="L266" t="s">
        <v>766</v>
      </c>
      <c r="M266" t="s">
        <v>6</v>
      </c>
      <c r="N266">
        <v>50.2</v>
      </c>
      <c r="O266">
        <v>69.400000000000006</v>
      </c>
      <c r="P266" t="s">
        <v>1823</v>
      </c>
      <c r="Q266" t="s">
        <v>169</v>
      </c>
      <c r="R266" s="3">
        <v>3</v>
      </c>
      <c r="S266" s="3">
        <v>3</v>
      </c>
      <c r="T266" s="3">
        <f t="shared" si="4"/>
        <v>22.5</v>
      </c>
    </row>
    <row r="267" spans="1:20" s="3" customFormat="1">
      <c r="A267" s="1">
        <v>287</v>
      </c>
      <c r="B267">
        <v>100</v>
      </c>
      <c r="C267" t="s">
        <v>1159</v>
      </c>
      <c r="D267" t="s">
        <v>33</v>
      </c>
      <c r="E267" t="s">
        <v>34</v>
      </c>
      <c r="F267">
        <v>507740501118111</v>
      </c>
      <c r="G267" t="s">
        <v>1163</v>
      </c>
      <c r="H267" t="s">
        <v>1159</v>
      </c>
      <c r="I267"/>
      <c r="J267" t="s">
        <v>1164</v>
      </c>
      <c r="K267">
        <v>30</v>
      </c>
      <c r="L267" t="s">
        <v>462</v>
      </c>
      <c r="M267" t="s">
        <v>6</v>
      </c>
      <c r="N267">
        <v>86.71</v>
      </c>
      <c r="O267">
        <v>119.87</v>
      </c>
      <c r="P267" t="s">
        <v>1826</v>
      </c>
      <c r="Q267" t="s">
        <v>62</v>
      </c>
      <c r="R267" s="3">
        <v>3</v>
      </c>
      <c r="S267" s="3">
        <v>3</v>
      </c>
      <c r="T267" s="3">
        <f t="shared" si="4"/>
        <v>22.5</v>
      </c>
    </row>
    <row r="268" spans="1:20" s="3" customFormat="1">
      <c r="A268" s="1">
        <v>288</v>
      </c>
      <c r="B268">
        <v>379</v>
      </c>
      <c r="C268" t="s">
        <v>1168</v>
      </c>
      <c r="D268" t="s">
        <v>46</v>
      </c>
      <c r="E268" t="s">
        <v>47</v>
      </c>
      <c r="F268">
        <v>526105302118117</v>
      </c>
      <c r="G268" t="s">
        <v>1173</v>
      </c>
      <c r="H268" t="s">
        <v>1168</v>
      </c>
      <c r="I268"/>
      <c r="J268" t="s">
        <v>1174</v>
      </c>
      <c r="K268">
        <v>30</v>
      </c>
      <c r="L268" t="s">
        <v>1172</v>
      </c>
      <c r="M268" t="s">
        <v>6</v>
      </c>
      <c r="N268">
        <v>128.13</v>
      </c>
      <c r="O268">
        <v>177.13</v>
      </c>
      <c r="P268" t="s">
        <v>1826</v>
      </c>
      <c r="Q268" t="s">
        <v>7</v>
      </c>
      <c r="R268" s="3">
        <v>3</v>
      </c>
      <c r="S268" s="3">
        <v>3</v>
      </c>
      <c r="T268" s="3">
        <f t="shared" si="4"/>
        <v>22.5</v>
      </c>
    </row>
    <row r="269" spans="1:20" s="3" customFormat="1">
      <c r="A269" s="1">
        <v>289</v>
      </c>
      <c r="B269">
        <v>312</v>
      </c>
      <c r="C269" t="s">
        <v>895</v>
      </c>
      <c r="D269" t="s">
        <v>46</v>
      </c>
      <c r="E269" t="s">
        <v>47</v>
      </c>
      <c r="F269">
        <v>526123030168906</v>
      </c>
      <c r="G269" t="s">
        <v>900</v>
      </c>
      <c r="H269" t="s">
        <v>895</v>
      </c>
      <c r="I269"/>
      <c r="J269" t="s">
        <v>901</v>
      </c>
      <c r="K269">
        <v>30</v>
      </c>
      <c r="L269" t="s">
        <v>899</v>
      </c>
      <c r="M269" t="s">
        <v>6</v>
      </c>
      <c r="N269">
        <v>210.55</v>
      </c>
      <c r="O269">
        <v>291.07</v>
      </c>
      <c r="P269" t="s">
        <v>1825</v>
      </c>
      <c r="Q269" t="s">
        <v>169</v>
      </c>
      <c r="R269" s="3">
        <v>3</v>
      </c>
      <c r="S269" s="3">
        <v>3</v>
      </c>
      <c r="T269" s="3">
        <f t="shared" si="4"/>
        <v>22.5</v>
      </c>
    </row>
    <row r="270" spans="1:20" s="3" customFormat="1">
      <c r="A270" s="1">
        <v>290</v>
      </c>
      <c r="B270">
        <v>291</v>
      </c>
      <c r="C270" t="s">
        <v>63</v>
      </c>
      <c r="D270" t="s">
        <v>21</v>
      </c>
      <c r="E270" t="s">
        <v>22</v>
      </c>
      <c r="F270">
        <v>538912050014013</v>
      </c>
      <c r="G270" t="s">
        <v>69</v>
      </c>
      <c r="H270" t="s">
        <v>70</v>
      </c>
      <c r="I270"/>
      <c r="J270" t="s">
        <v>71</v>
      </c>
      <c r="K270">
        <v>30</v>
      </c>
      <c r="L270" t="s">
        <v>26</v>
      </c>
      <c r="M270" t="s">
        <v>27</v>
      </c>
      <c r="N270">
        <v>28.87</v>
      </c>
      <c r="O270">
        <v>38.46</v>
      </c>
      <c r="P270" t="s">
        <v>1826</v>
      </c>
      <c r="Q270" t="s">
        <v>72</v>
      </c>
      <c r="R270" s="3">
        <v>3</v>
      </c>
      <c r="S270" s="3">
        <v>3</v>
      </c>
      <c r="T270" s="3">
        <f t="shared" si="4"/>
        <v>22.5</v>
      </c>
    </row>
    <row r="271" spans="1:20" s="3" customFormat="1">
      <c r="A271" s="1">
        <v>291</v>
      </c>
      <c r="B271">
        <v>190</v>
      </c>
      <c r="C271" t="s">
        <v>1588</v>
      </c>
      <c r="D271" t="s">
        <v>33</v>
      </c>
      <c r="E271" t="s">
        <v>34</v>
      </c>
      <c r="F271">
        <v>541821060160206</v>
      </c>
      <c r="G271" t="s">
        <v>1592</v>
      </c>
      <c r="H271" t="s">
        <v>1588</v>
      </c>
      <c r="I271"/>
      <c r="J271" t="s">
        <v>1125</v>
      </c>
      <c r="K271">
        <v>30</v>
      </c>
      <c r="L271" t="s">
        <v>272</v>
      </c>
      <c r="M271" t="s">
        <v>6</v>
      </c>
      <c r="N271">
        <v>247.92</v>
      </c>
      <c r="O271">
        <v>330.31</v>
      </c>
      <c r="P271" t="s">
        <v>1826</v>
      </c>
      <c r="Q271" t="s">
        <v>7</v>
      </c>
      <c r="R271" s="3">
        <v>3</v>
      </c>
      <c r="S271" s="3">
        <v>3</v>
      </c>
      <c r="T271" s="3">
        <f t="shared" si="4"/>
        <v>22.5</v>
      </c>
    </row>
    <row r="272" spans="1:20" s="3" customFormat="1">
      <c r="A272" s="1">
        <v>292</v>
      </c>
      <c r="B272">
        <v>121</v>
      </c>
      <c r="C272" t="s">
        <v>1295</v>
      </c>
      <c r="D272" t="s">
        <v>1</v>
      </c>
      <c r="E272" t="s">
        <v>2</v>
      </c>
      <c r="F272">
        <v>552920060125917</v>
      </c>
      <c r="G272" t="s">
        <v>1300</v>
      </c>
      <c r="H272" t="s">
        <v>1301</v>
      </c>
      <c r="I272"/>
      <c r="J272" t="s">
        <v>1298</v>
      </c>
      <c r="K272">
        <v>30</v>
      </c>
      <c r="L272" t="s">
        <v>1299</v>
      </c>
      <c r="M272" t="s">
        <v>6</v>
      </c>
      <c r="N272">
        <v>65.17</v>
      </c>
      <c r="O272">
        <v>90.09</v>
      </c>
      <c r="P272" t="s">
        <v>1826</v>
      </c>
      <c r="Q272" t="s">
        <v>126</v>
      </c>
      <c r="R272" s="3">
        <v>3</v>
      </c>
      <c r="S272" s="3">
        <v>3</v>
      </c>
      <c r="T272" s="3">
        <f t="shared" si="4"/>
        <v>22.5</v>
      </c>
    </row>
    <row r="273" spans="1:20" s="3" customFormat="1">
      <c r="A273" s="1">
        <v>293</v>
      </c>
      <c r="B273">
        <v>476</v>
      </c>
      <c r="C273" t="s">
        <v>1583</v>
      </c>
      <c r="D273" t="s">
        <v>316</v>
      </c>
      <c r="E273" t="s">
        <v>317</v>
      </c>
      <c r="F273">
        <v>504615030028406</v>
      </c>
      <c r="G273" t="s">
        <v>1586</v>
      </c>
      <c r="H273" t="s">
        <v>1583</v>
      </c>
      <c r="I273"/>
      <c r="J273" t="s">
        <v>1587</v>
      </c>
      <c r="K273">
        <v>28</v>
      </c>
      <c r="L273" t="s">
        <v>272</v>
      </c>
      <c r="M273" t="s">
        <v>6</v>
      </c>
      <c r="N273">
        <v>199.87</v>
      </c>
      <c r="O273">
        <v>276.31</v>
      </c>
      <c r="P273" t="s">
        <v>1826</v>
      </c>
      <c r="Q273" t="s">
        <v>7</v>
      </c>
      <c r="R273" s="3">
        <v>3</v>
      </c>
      <c r="S273" s="3">
        <v>3</v>
      </c>
      <c r="T273" s="3">
        <f t="shared" si="4"/>
        <v>22.5</v>
      </c>
    </row>
    <row r="274" spans="1:20" s="3" customFormat="1">
      <c r="A274" s="1">
        <v>294</v>
      </c>
      <c r="B274">
        <v>81</v>
      </c>
      <c r="C274" t="s">
        <v>1553</v>
      </c>
      <c r="D274" t="s">
        <v>524</v>
      </c>
      <c r="E274" t="s">
        <v>525</v>
      </c>
      <c r="F274">
        <v>505515701168418</v>
      </c>
      <c r="G274" t="s">
        <v>1556</v>
      </c>
      <c r="H274" t="s">
        <v>1557</v>
      </c>
      <c r="I274"/>
      <c r="J274" t="s">
        <v>1558</v>
      </c>
      <c r="K274">
        <v>28</v>
      </c>
      <c r="L274" t="s">
        <v>669</v>
      </c>
      <c r="M274" t="s">
        <v>15</v>
      </c>
      <c r="N274">
        <v>24.89</v>
      </c>
      <c r="O274">
        <v>33.159999999999997</v>
      </c>
      <c r="P274" t="s">
        <v>1826</v>
      </c>
      <c r="Q274" t="s">
        <v>72</v>
      </c>
      <c r="R274" s="3">
        <v>3</v>
      </c>
      <c r="S274" s="3">
        <v>3</v>
      </c>
      <c r="T274" s="3">
        <f t="shared" si="4"/>
        <v>22.5</v>
      </c>
    </row>
    <row r="275" spans="1:20" s="3" customFormat="1">
      <c r="A275" s="1">
        <v>295</v>
      </c>
      <c r="B275">
        <v>44</v>
      </c>
      <c r="C275" t="s">
        <v>1503</v>
      </c>
      <c r="D275" t="s">
        <v>64</v>
      </c>
      <c r="E275" t="s">
        <v>65</v>
      </c>
      <c r="F275">
        <v>520711808119416</v>
      </c>
      <c r="G275" t="s">
        <v>1504</v>
      </c>
      <c r="H275" t="s">
        <v>1505</v>
      </c>
      <c r="I275"/>
      <c r="J275" t="s">
        <v>1506</v>
      </c>
      <c r="K275">
        <v>24</v>
      </c>
      <c r="L275" t="s">
        <v>1507</v>
      </c>
      <c r="M275" t="s">
        <v>15</v>
      </c>
      <c r="N275">
        <v>26.11</v>
      </c>
      <c r="O275">
        <v>36.1</v>
      </c>
      <c r="P275" t="s">
        <v>1824</v>
      </c>
      <c r="Q275" t="s">
        <v>62</v>
      </c>
      <c r="R275" s="3">
        <v>3</v>
      </c>
      <c r="S275" s="3">
        <v>3</v>
      </c>
      <c r="T275" s="3">
        <f t="shared" si="4"/>
        <v>22.5</v>
      </c>
    </row>
    <row r="276" spans="1:20" s="3" customFormat="1">
      <c r="A276" s="1">
        <v>296</v>
      </c>
      <c r="B276">
        <v>401</v>
      </c>
      <c r="C276" t="s">
        <v>8</v>
      </c>
      <c r="D276" t="s">
        <v>16</v>
      </c>
      <c r="E276" t="s">
        <v>17</v>
      </c>
      <c r="F276">
        <v>529900102111115</v>
      </c>
      <c r="G276" t="s">
        <v>18</v>
      </c>
      <c r="H276" t="s">
        <v>8</v>
      </c>
      <c r="I276"/>
      <c r="J276" t="s">
        <v>19</v>
      </c>
      <c r="K276">
        <v>24</v>
      </c>
      <c r="L276" t="s">
        <v>14</v>
      </c>
      <c r="M276" t="s">
        <v>6</v>
      </c>
      <c r="N276">
        <v>60.56</v>
      </c>
      <c r="O276">
        <v>83.72</v>
      </c>
      <c r="P276" t="s">
        <v>1826</v>
      </c>
      <c r="Q276" t="s">
        <v>7</v>
      </c>
      <c r="R276" s="3">
        <v>3</v>
      </c>
      <c r="S276" s="3">
        <v>3</v>
      </c>
      <c r="T276" s="3">
        <f t="shared" si="4"/>
        <v>22.5</v>
      </c>
    </row>
    <row r="277" spans="1:20" s="3" customFormat="1">
      <c r="A277" s="1">
        <v>297</v>
      </c>
      <c r="B277">
        <v>46</v>
      </c>
      <c r="C277" t="s">
        <v>1503</v>
      </c>
      <c r="D277" t="s">
        <v>109</v>
      </c>
      <c r="E277" t="s">
        <v>110</v>
      </c>
      <c r="F277">
        <v>576720050067317</v>
      </c>
      <c r="G277" t="s">
        <v>1508</v>
      </c>
      <c r="H277" t="s">
        <v>1509</v>
      </c>
      <c r="I277"/>
      <c r="J277" t="s">
        <v>1510</v>
      </c>
      <c r="K277">
        <v>24</v>
      </c>
      <c r="L277" t="s">
        <v>1507</v>
      </c>
      <c r="M277" t="s">
        <v>27</v>
      </c>
      <c r="N277">
        <v>26.11</v>
      </c>
      <c r="O277">
        <v>36.1</v>
      </c>
      <c r="P277" t="s">
        <v>1824</v>
      </c>
      <c r="Q277" t="s">
        <v>169</v>
      </c>
      <c r="R277" s="3">
        <v>3</v>
      </c>
      <c r="S277" s="3">
        <v>3</v>
      </c>
      <c r="T277" s="3">
        <f t="shared" si="4"/>
        <v>22.5</v>
      </c>
    </row>
    <row r="278" spans="1:20" s="3" customFormat="1">
      <c r="A278" s="1">
        <v>298</v>
      </c>
      <c r="B278">
        <v>522</v>
      </c>
      <c r="C278" t="s">
        <v>463</v>
      </c>
      <c r="D278" t="s">
        <v>1</v>
      </c>
      <c r="E278" t="s">
        <v>2</v>
      </c>
      <c r="F278">
        <v>500506602119412</v>
      </c>
      <c r="G278" t="s">
        <v>464</v>
      </c>
      <c r="H278" t="s">
        <v>465</v>
      </c>
      <c r="I278"/>
      <c r="J278" t="s">
        <v>466</v>
      </c>
      <c r="K278">
        <v>20</v>
      </c>
      <c r="L278" t="s">
        <v>230</v>
      </c>
      <c r="M278" t="s">
        <v>15</v>
      </c>
      <c r="N278">
        <v>25.59</v>
      </c>
      <c r="O278">
        <v>35.380000000000003</v>
      </c>
      <c r="P278" t="s">
        <v>1820</v>
      </c>
      <c r="Q278" t="s">
        <v>467</v>
      </c>
      <c r="R278" s="3">
        <v>3</v>
      </c>
      <c r="S278" s="3">
        <v>3</v>
      </c>
      <c r="T278" s="3">
        <f t="shared" si="4"/>
        <v>22.5</v>
      </c>
    </row>
    <row r="279" spans="1:20" s="3" customFormat="1">
      <c r="A279" s="1">
        <v>299</v>
      </c>
      <c r="B279">
        <v>259</v>
      </c>
      <c r="C279" t="s">
        <v>388</v>
      </c>
      <c r="D279" t="s">
        <v>64</v>
      </c>
      <c r="E279" t="s">
        <v>65</v>
      </c>
      <c r="F279">
        <v>520715060094306</v>
      </c>
      <c r="G279" t="s">
        <v>393</v>
      </c>
      <c r="H279" t="s">
        <v>388</v>
      </c>
      <c r="I279"/>
      <c r="J279" t="s">
        <v>391</v>
      </c>
      <c r="K279">
        <v>20</v>
      </c>
      <c r="L279" t="s">
        <v>392</v>
      </c>
      <c r="M279" t="s">
        <v>6</v>
      </c>
      <c r="N279">
        <v>25.35</v>
      </c>
      <c r="O279">
        <v>35.04</v>
      </c>
      <c r="P279" t="s">
        <v>1826</v>
      </c>
      <c r="Q279" t="s">
        <v>7</v>
      </c>
      <c r="R279" s="3">
        <v>3</v>
      </c>
      <c r="S279" s="3">
        <v>3</v>
      </c>
      <c r="T279" s="3">
        <f t="shared" si="4"/>
        <v>22.5</v>
      </c>
    </row>
    <row r="280" spans="1:20" s="3" customFormat="1">
      <c r="A280" s="1">
        <v>300</v>
      </c>
      <c r="B280">
        <v>258</v>
      </c>
      <c r="C280" t="s">
        <v>388</v>
      </c>
      <c r="D280" t="s">
        <v>74</v>
      </c>
      <c r="E280" t="s">
        <v>75</v>
      </c>
      <c r="F280">
        <v>533000901111412</v>
      </c>
      <c r="G280" t="s">
        <v>389</v>
      </c>
      <c r="H280" t="s">
        <v>390</v>
      </c>
      <c r="I280"/>
      <c r="J280" t="s">
        <v>391</v>
      </c>
      <c r="K280">
        <v>20</v>
      </c>
      <c r="L280" t="s">
        <v>392</v>
      </c>
      <c r="M280" t="s">
        <v>15</v>
      </c>
      <c r="N280">
        <v>21.35</v>
      </c>
      <c r="O280">
        <v>29.52</v>
      </c>
      <c r="P280" t="s">
        <v>1826</v>
      </c>
      <c r="Q280" t="s">
        <v>7</v>
      </c>
      <c r="R280" s="3">
        <v>3</v>
      </c>
      <c r="S280" s="3">
        <v>3</v>
      </c>
      <c r="T280" s="3">
        <f t="shared" si="4"/>
        <v>22.5</v>
      </c>
    </row>
    <row r="281" spans="1:20" s="3" customFormat="1">
      <c r="A281" s="1">
        <v>301</v>
      </c>
      <c r="B281">
        <v>170</v>
      </c>
      <c r="C281" t="s">
        <v>20</v>
      </c>
      <c r="D281" t="s">
        <v>21</v>
      </c>
      <c r="E281" t="s">
        <v>22</v>
      </c>
      <c r="F281">
        <v>538912050012713</v>
      </c>
      <c r="G281" t="s">
        <v>23</v>
      </c>
      <c r="H281" t="s">
        <v>24</v>
      </c>
      <c r="I281"/>
      <c r="J281" t="s">
        <v>25</v>
      </c>
      <c r="K281">
        <v>20</v>
      </c>
      <c r="L281" t="s">
        <v>26</v>
      </c>
      <c r="M281" t="s">
        <v>27</v>
      </c>
      <c r="N281">
        <v>78.23</v>
      </c>
      <c r="O281">
        <v>104.23</v>
      </c>
      <c r="P281" t="s">
        <v>1826</v>
      </c>
      <c r="Q281" t="s">
        <v>7</v>
      </c>
      <c r="R281" s="3">
        <v>3</v>
      </c>
      <c r="S281" s="3">
        <v>3</v>
      </c>
      <c r="T281" s="3">
        <f t="shared" si="4"/>
        <v>22.5</v>
      </c>
    </row>
    <row r="282" spans="1:20" s="3" customFormat="1">
      <c r="A282" s="1">
        <v>302</v>
      </c>
      <c r="B282">
        <v>400</v>
      </c>
      <c r="C282" t="s">
        <v>8</v>
      </c>
      <c r="D282" t="s">
        <v>9</v>
      </c>
      <c r="E282" t="s">
        <v>10</v>
      </c>
      <c r="F282">
        <v>538813080046904</v>
      </c>
      <c r="G282" t="s">
        <v>11</v>
      </c>
      <c r="H282" t="s">
        <v>12</v>
      </c>
      <c r="I282"/>
      <c r="J282" t="s">
        <v>13</v>
      </c>
      <c r="K282">
        <v>12</v>
      </c>
      <c r="L282" t="s">
        <v>14</v>
      </c>
      <c r="M282" t="s">
        <v>15</v>
      </c>
      <c r="N282">
        <v>41.3</v>
      </c>
      <c r="O282">
        <v>57.09</v>
      </c>
      <c r="P282" t="s">
        <v>1826</v>
      </c>
      <c r="Q282" t="s">
        <v>7</v>
      </c>
      <c r="R282" s="3">
        <v>3</v>
      </c>
      <c r="S282" s="3">
        <v>3</v>
      </c>
      <c r="T282" s="3">
        <f t="shared" si="4"/>
        <v>22.5</v>
      </c>
    </row>
    <row r="283" spans="1:20" s="3" customFormat="1">
      <c r="A283" s="1">
        <v>303</v>
      </c>
      <c r="B283">
        <v>441</v>
      </c>
      <c r="C283" t="s">
        <v>1712</v>
      </c>
      <c r="D283" t="s">
        <v>316</v>
      </c>
      <c r="E283" t="s">
        <v>317</v>
      </c>
      <c r="F283">
        <v>504617080064717</v>
      </c>
      <c r="G283" t="s">
        <v>1713</v>
      </c>
      <c r="H283" t="s">
        <v>1714</v>
      </c>
      <c r="I283"/>
      <c r="J283" t="s">
        <v>1715</v>
      </c>
      <c r="K283">
        <v>10</v>
      </c>
      <c r="L283" t="s">
        <v>14</v>
      </c>
      <c r="M283" t="s">
        <v>15</v>
      </c>
      <c r="N283">
        <v>38.799999999999997</v>
      </c>
      <c r="O283">
        <v>53.64</v>
      </c>
      <c r="P283" t="s">
        <v>1826</v>
      </c>
      <c r="Q283" t="s">
        <v>62</v>
      </c>
      <c r="R283" s="3">
        <v>3</v>
      </c>
      <c r="S283" s="3">
        <v>3</v>
      </c>
      <c r="T283" s="3">
        <f t="shared" si="4"/>
        <v>22.5</v>
      </c>
    </row>
    <row r="284" spans="1:20" s="3" customFormat="1">
      <c r="A284" s="1">
        <v>304</v>
      </c>
      <c r="B284">
        <v>442</v>
      </c>
      <c r="C284" t="s">
        <v>1712</v>
      </c>
      <c r="D284" t="s">
        <v>33</v>
      </c>
      <c r="E284" t="s">
        <v>34</v>
      </c>
      <c r="F284">
        <v>507723602114111</v>
      </c>
      <c r="G284" t="s">
        <v>1716</v>
      </c>
      <c r="H284" t="s">
        <v>1712</v>
      </c>
      <c r="I284"/>
      <c r="J284" t="s">
        <v>1717</v>
      </c>
      <c r="K284">
        <v>10</v>
      </c>
      <c r="L284" t="s">
        <v>14</v>
      </c>
      <c r="M284" t="s">
        <v>6</v>
      </c>
      <c r="N284">
        <v>37.54</v>
      </c>
      <c r="O284">
        <v>51.9</v>
      </c>
      <c r="P284" t="s">
        <v>1826</v>
      </c>
      <c r="Q284" t="s">
        <v>62</v>
      </c>
      <c r="R284" s="3">
        <v>3</v>
      </c>
      <c r="S284" s="3">
        <v>3</v>
      </c>
      <c r="T284" s="3">
        <f t="shared" si="4"/>
        <v>22.5</v>
      </c>
    </row>
    <row r="285" spans="1:20" s="3" customFormat="1">
      <c r="A285" s="1">
        <v>305</v>
      </c>
      <c r="B285">
        <v>361</v>
      </c>
      <c r="C285" t="s">
        <v>1737</v>
      </c>
      <c r="D285" t="s">
        <v>33</v>
      </c>
      <c r="E285" t="s">
        <v>34</v>
      </c>
      <c r="F285">
        <v>507727701168113</v>
      </c>
      <c r="G285" t="s">
        <v>1742</v>
      </c>
      <c r="H285" t="s">
        <v>1743</v>
      </c>
      <c r="I285"/>
      <c r="J285" t="s">
        <v>1744</v>
      </c>
      <c r="K285">
        <v>10</v>
      </c>
      <c r="L285" t="s">
        <v>1741</v>
      </c>
      <c r="M285" t="s">
        <v>6</v>
      </c>
      <c r="N285">
        <v>11.82</v>
      </c>
      <c r="O285">
        <v>16.34</v>
      </c>
      <c r="P285" t="s">
        <v>1826</v>
      </c>
      <c r="Q285" t="s">
        <v>62</v>
      </c>
      <c r="R285" s="3">
        <v>3</v>
      </c>
      <c r="S285" s="3">
        <v>3</v>
      </c>
      <c r="T285" s="3">
        <f t="shared" si="4"/>
        <v>22.5</v>
      </c>
    </row>
    <row r="286" spans="1:20" s="3" customFormat="1">
      <c r="A286" s="1">
        <v>306</v>
      </c>
      <c r="B286">
        <v>311</v>
      </c>
      <c r="C286" t="s">
        <v>895</v>
      </c>
      <c r="D286" t="s">
        <v>282</v>
      </c>
      <c r="E286" t="s">
        <v>283</v>
      </c>
      <c r="F286">
        <v>508018110123904</v>
      </c>
      <c r="G286" t="s">
        <v>896</v>
      </c>
      <c r="H286" t="s">
        <v>897</v>
      </c>
      <c r="I286"/>
      <c r="J286" t="s">
        <v>898</v>
      </c>
      <c r="K286">
        <v>10</v>
      </c>
      <c r="L286" t="s">
        <v>899</v>
      </c>
      <c r="M286" t="s">
        <v>15</v>
      </c>
      <c r="N286">
        <v>88.38</v>
      </c>
      <c r="O286">
        <v>122.18</v>
      </c>
      <c r="P286" t="s">
        <v>1825</v>
      </c>
      <c r="Q286" t="s">
        <v>169</v>
      </c>
      <c r="R286" s="3">
        <v>3</v>
      </c>
      <c r="S286" s="3">
        <v>3</v>
      </c>
      <c r="T286" s="3">
        <f t="shared" si="4"/>
        <v>22.5</v>
      </c>
    </row>
    <row r="287" spans="1:20" s="3" customFormat="1">
      <c r="A287" s="1">
        <v>307</v>
      </c>
      <c r="B287">
        <v>45</v>
      </c>
      <c r="C287" t="s">
        <v>1503</v>
      </c>
      <c r="D287" t="s">
        <v>141</v>
      </c>
      <c r="E287" t="s">
        <v>142</v>
      </c>
      <c r="F287">
        <v>528503907164118</v>
      </c>
      <c r="G287" t="s">
        <v>1511</v>
      </c>
      <c r="H287" t="s">
        <v>1503</v>
      </c>
      <c r="I287"/>
      <c r="J287" t="s">
        <v>1512</v>
      </c>
      <c r="K287">
        <v>10</v>
      </c>
      <c r="L287" t="s">
        <v>1513</v>
      </c>
      <c r="M287" t="s">
        <v>6</v>
      </c>
      <c r="N287">
        <v>24.99</v>
      </c>
      <c r="O287">
        <v>34.549999999999997</v>
      </c>
      <c r="P287" t="s">
        <v>1824</v>
      </c>
      <c r="Q287" t="s">
        <v>62</v>
      </c>
      <c r="R287" s="3">
        <v>3</v>
      </c>
      <c r="S287" s="3">
        <v>3</v>
      </c>
      <c r="T287" s="3">
        <f t="shared" si="4"/>
        <v>22.5</v>
      </c>
    </row>
    <row r="288" spans="1:20" s="3" customFormat="1">
      <c r="A288" s="1">
        <v>308</v>
      </c>
      <c r="B288">
        <v>422</v>
      </c>
      <c r="C288" t="s">
        <v>1477</v>
      </c>
      <c r="D288" t="s">
        <v>33</v>
      </c>
      <c r="E288" t="s">
        <v>34</v>
      </c>
      <c r="F288">
        <v>541817080020603</v>
      </c>
      <c r="G288" t="s">
        <v>1478</v>
      </c>
      <c r="H288" t="s">
        <v>1479</v>
      </c>
      <c r="I288"/>
      <c r="J288" t="s">
        <v>1480</v>
      </c>
      <c r="K288">
        <v>10</v>
      </c>
      <c r="L288" t="s">
        <v>14</v>
      </c>
      <c r="M288" t="s">
        <v>15</v>
      </c>
      <c r="N288">
        <v>45.54</v>
      </c>
      <c r="O288">
        <v>62.96</v>
      </c>
      <c r="P288" t="s">
        <v>1826</v>
      </c>
      <c r="Q288" t="s">
        <v>62</v>
      </c>
      <c r="R288" s="3">
        <v>3</v>
      </c>
      <c r="S288" s="3">
        <v>3</v>
      </c>
      <c r="T288" s="3">
        <f t="shared" si="4"/>
        <v>22.5</v>
      </c>
    </row>
    <row r="289" spans="1:20" s="3" customFormat="1">
      <c r="A289" s="1">
        <v>309</v>
      </c>
      <c r="B289">
        <v>360</v>
      </c>
      <c r="C289" t="s">
        <v>1737</v>
      </c>
      <c r="D289" t="s">
        <v>33</v>
      </c>
      <c r="E289" t="s">
        <v>34</v>
      </c>
      <c r="F289">
        <v>541818060085904</v>
      </c>
      <c r="G289" t="s">
        <v>1738</v>
      </c>
      <c r="H289" t="s">
        <v>1739</v>
      </c>
      <c r="I289"/>
      <c r="J289" t="s">
        <v>1740</v>
      </c>
      <c r="K289">
        <v>10</v>
      </c>
      <c r="L289" t="s">
        <v>1741</v>
      </c>
      <c r="M289" t="s">
        <v>15</v>
      </c>
      <c r="N289">
        <v>11.82</v>
      </c>
      <c r="O289">
        <v>16.34</v>
      </c>
      <c r="P289" t="s">
        <v>1826</v>
      </c>
      <c r="Q289" t="s">
        <v>62</v>
      </c>
      <c r="R289" s="3">
        <v>3</v>
      </c>
      <c r="S289" s="3">
        <v>3</v>
      </c>
      <c r="T289" s="3">
        <f t="shared" si="4"/>
        <v>22.5</v>
      </c>
    </row>
    <row r="290" spans="1:20" s="3" customFormat="1">
      <c r="A290" s="1">
        <v>310</v>
      </c>
      <c r="B290">
        <v>271</v>
      </c>
      <c r="C290" t="s">
        <v>1728</v>
      </c>
      <c r="D290" t="s">
        <v>33</v>
      </c>
      <c r="E290" t="s">
        <v>34</v>
      </c>
      <c r="F290">
        <v>507723901162116</v>
      </c>
      <c r="G290" t="s">
        <v>1734</v>
      </c>
      <c r="H290" t="s">
        <v>1735</v>
      </c>
      <c r="I290"/>
      <c r="J290" t="s">
        <v>1736</v>
      </c>
      <c r="K290">
        <v>7</v>
      </c>
      <c r="L290" t="s">
        <v>1513</v>
      </c>
      <c r="M290" t="s">
        <v>6</v>
      </c>
      <c r="N290">
        <v>53.62</v>
      </c>
      <c r="O290">
        <v>71.44</v>
      </c>
      <c r="P290" t="s">
        <v>1826</v>
      </c>
      <c r="Q290" t="s">
        <v>62</v>
      </c>
      <c r="R290" s="3">
        <v>3</v>
      </c>
      <c r="S290" s="3">
        <v>3</v>
      </c>
      <c r="T290" s="3">
        <f t="shared" si="4"/>
        <v>22.5</v>
      </c>
    </row>
    <row r="291" spans="1:20" s="3" customFormat="1">
      <c r="A291" s="1">
        <v>311</v>
      </c>
      <c r="B291">
        <v>276</v>
      </c>
      <c r="C291" t="s">
        <v>1567</v>
      </c>
      <c r="D291" t="s">
        <v>46</v>
      </c>
      <c r="E291" t="s">
        <v>47</v>
      </c>
      <c r="F291">
        <v>526123401173114</v>
      </c>
      <c r="G291" t="s">
        <v>1568</v>
      </c>
      <c r="H291" t="s">
        <v>1567</v>
      </c>
      <c r="I291"/>
      <c r="J291" t="s">
        <v>1569</v>
      </c>
      <c r="K291">
        <v>5</v>
      </c>
      <c r="L291" t="s">
        <v>1570</v>
      </c>
      <c r="M291" t="s">
        <v>6</v>
      </c>
      <c r="N291">
        <v>22.44</v>
      </c>
      <c r="O291">
        <v>31.02</v>
      </c>
      <c r="P291" t="s">
        <v>1824</v>
      </c>
      <c r="Q291" t="s">
        <v>7</v>
      </c>
      <c r="R291" s="3">
        <v>3</v>
      </c>
      <c r="S291" s="3">
        <v>3</v>
      </c>
      <c r="T291" s="3">
        <f t="shared" si="4"/>
        <v>22.5</v>
      </c>
    </row>
    <row r="292" spans="1:20" s="3" customFormat="1">
      <c r="A292" s="1">
        <v>312</v>
      </c>
      <c r="B292">
        <v>474</v>
      </c>
      <c r="C292" t="s">
        <v>1207</v>
      </c>
      <c r="D292" t="s">
        <v>9</v>
      </c>
      <c r="E292" t="s">
        <v>10</v>
      </c>
      <c r="F292">
        <v>538817501176412</v>
      </c>
      <c r="G292" t="s">
        <v>1208</v>
      </c>
      <c r="H292" t="s">
        <v>1209</v>
      </c>
      <c r="I292"/>
      <c r="J292" t="s">
        <v>1210</v>
      </c>
      <c r="K292">
        <v>5</v>
      </c>
      <c r="L292" t="s">
        <v>817</v>
      </c>
      <c r="M292" t="s">
        <v>15</v>
      </c>
      <c r="N292">
        <v>9.3000000000000007</v>
      </c>
      <c r="O292">
        <v>12.86</v>
      </c>
      <c r="P292" t="s">
        <v>1826</v>
      </c>
      <c r="Q292" t="s">
        <v>62</v>
      </c>
      <c r="R292" s="3">
        <v>3</v>
      </c>
      <c r="S292" s="3">
        <v>3</v>
      </c>
      <c r="T292" s="3">
        <f t="shared" si="4"/>
        <v>22.5</v>
      </c>
    </row>
    <row r="293" spans="1:20" s="3" customFormat="1">
      <c r="A293" s="1">
        <v>313</v>
      </c>
      <c r="B293">
        <v>238</v>
      </c>
      <c r="C293" t="s">
        <v>127</v>
      </c>
      <c r="D293" t="s">
        <v>128</v>
      </c>
      <c r="E293" t="s">
        <v>129</v>
      </c>
      <c r="F293">
        <v>560818020002708</v>
      </c>
      <c r="G293" t="s">
        <v>130</v>
      </c>
      <c r="H293" t="s">
        <v>131</v>
      </c>
      <c r="I293"/>
      <c r="J293" t="s">
        <v>132</v>
      </c>
      <c r="K293">
        <v>4</v>
      </c>
      <c r="L293" t="s">
        <v>133</v>
      </c>
      <c r="M293" t="s">
        <v>125</v>
      </c>
      <c r="N293">
        <v>8.0299999999999994</v>
      </c>
      <c r="O293">
        <v>10.7</v>
      </c>
      <c r="P293" t="s">
        <v>1826</v>
      </c>
      <c r="Q293" t="s">
        <v>62</v>
      </c>
      <c r="R293" s="3">
        <v>3</v>
      </c>
      <c r="S293" s="3">
        <v>3</v>
      </c>
      <c r="T293" s="3">
        <f t="shared" si="4"/>
        <v>22.5</v>
      </c>
    </row>
    <row r="294" spans="1:20" s="3" customFormat="1">
      <c r="A294" s="1">
        <v>314</v>
      </c>
      <c r="B294">
        <v>51</v>
      </c>
      <c r="C294" t="s">
        <v>1684</v>
      </c>
      <c r="D294" t="s">
        <v>163</v>
      </c>
      <c r="E294" t="s">
        <v>164</v>
      </c>
      <c r="F294">
        <v>504122060078417</v>
      </c>
      <c r="G294" t="s">
        <v>1689</v>
      </c>
      <c r="H294" t="s">
        <v>1684</v>
      </c>
      <c r="I294"/>
      <c r="J294" t="s">
        <v>1690</v>
      </c>
      <c r="K294">
        <v>2</v>
      </c>
      <c r="L294" t="s">
        <v>1688</v>
      </c>
      <c r="M294" t="s">
        <v>6</v>
      </c>
      <c r="N294">
        <v>21.07</v>
      </c>
      <c r="O294">
        <v>29.13</v>
      </c>
      <c r="P294" t="s">
        <v>1826</v>
      </c>
      <c r="Q294" t="s">
        <v>7</v>
      </c>
      <c r="R294" s="3">
        <v>3</v>
      </c>
      <c r="S294" s="3">
        <v>3</v>
      </c>
      <c r="T294" s="3">
        <f t="shared" si="4"/>
        <v>22.5</v>
      </c>
    </row>
    <row r="295" spans="1:20" s="3" customFormat="1">
      <c r="A295" s="1">
        <v>315</v>
      </c>
      <c r="B295">
        <v>459</v>
      </c>
      <c r="C295" t="s">
        <v>1203</v>
      </c>
      <c r="D295" t="s">
        <v>1</v>
      </c>
      <c r="E295" t="s">
        <v>2</v>
      </c>
      <c r="F295">
        <v>500508002151419</v>
      </c>
      <c r="G295" t="s">
        <v>1204</v>
      </c>
      <c r="H295" t="s">
        <v>1205</v>
      </c>
      <c r="I295"/>
      <c r="J295" t="s">
        <v>1206</v>
      </c>
      <c r="K295">
        <v>0</v>
      </c>
      <c r="L295" t="s">
        <v>1196</v>
      </c>
      <c r="M295" t="s">
        <v>15</v>
      </c>
      <c r="N295">
        <v>12.02</v>
      </c>
      <c r="O295">
        <v>16.62</v>
      </c>
      <c r="P295" t="s">
        <v>1826</v>
      </c>
      <c r="Q295" t="s">
        <v>7</v>
      </c>
      <c r="R295" s="3">
        <v>3</v>
      </c>
      <c r="S295" s="3">
        <v>3</v>
      </c>
      <c r="T295" s="3">
        <f t="shared" si="4"/>
        <v>22.5</v>
      </c>
    </row>
    <row r="296" spans="1:20" s="3" customFormat="1">
      <c r="A296" s="1">
        <v>316</v>
      </c>
      <c r="B296">
        <v>270</v>
      </c>
      <c r="C296" t="s">
        <v>1728</v>
      </c>
      <c r="D296" t="s">
        <v>1729</v>
      </c>
      <c r="E296" t="s">
        <v>1730</v>
      </c>
      <c r="F296">
        <v>524802201163418</v>
      </c>
      <c r="G296" t="s">
        <v>1731</v>
      </c>
      <c r="H296" t="s">
        <v>1732</v>
      </c>
      <c r="I296"/>
      <c r="J296" t="s">
        <v>1733</v>
      </c>
      <c r="K296">
        <v>0</v>
      </c>
      <c r="L296" t="s">
        <v>1513</v>
      </c>
      <c r="M296" t="s">
        <v>15</v>
      </c>
      <c r="N296">
        <v>73.239999999999995</v>
      </c>
      <c r="O296">
        <v>97.58</v>
      </c>
      <c r="P296" t="s">
        <v>1826</v>
      </c>
      <c r="Q296" t="s">
        <v>7</v>
      </c>
      <c r="R296" s="3">
        <v>3</v>
      </c>
      <c r="S296" s="3">
        <v>3</v>
      </c>
      <c r="T296" s="3">
        <f t="shared" si="4"/>
        <v>22.5</v>
      </c>
    </row>
    <row r="297" spans="1:20" s="3" customFormat="1">
      <c r="A297" s="1">
        <v>317</v>
      </c>
      <c r="B297">
        <v>172</v>
      </c>
      <c r="C297" t="s">
        <v>85</v>
      </c>
      <c r="D297" t="s">
        <v>90</v>
      </c>
      <c r="E297" t="s">
        <v>91</v>
      </c>
      <c r="F297">
        <v>501004601173313</v>
      </c>
      <c r="G297" t="s">
        <v>92</v>
      </c>
      <c r="H297" t="s">
        <v>93</v>
      </c>
      <c r="I297"/>
      <c r="J297" t="s">
        <v>94</v>
      </c>
      <c r="K297">
        <v>5</v>
      </c>
      <c r="L297" t="s">
        <v>89</v>
      </c>
      <c r="M297" t="s">
        <v>27</v>
      </c>
      <c r="N297">
        <v>40.880000000000003</v>
      </c>
      <c r="O297">
        <v>54.46</v>
      </c>
      <c r="P297" t="s">
        <v>1826</v>
      </c>
      <c r="Q297" t="s">
        <v>62</v>
      </c>
      <c r="R297" s="3">
        <v>2</v>
      </c>
      <c r="S297" s="3">
        <v>5</v>
      </c>
      <c r="T297" s="3">
        <f t="shared" si="4"/>
        <v>25</v>
      </c>
    </row>
    <row r="298" spans="1:20" s="3" customFormat="1">
      <c r="A298" s="1">
        <v>318</v>
      </c>
      <c r="B298">
        <v>214</v>
      </c>
      <c r="C298" t="s">
        <v>1086</v>
      </c>
      <c r="D298" t="s">
        <v>515</v>
      </c>
      <c r="E298" t="s">
        <v>516</v>
      </c>
      <c r="F298">
        <v>506423070052606</v>
      </c>
      <c r="G298" t="s">
        <v>1090</v>
      </c>
      <c r="H298" t="s">
        <v>1086</v>
      </c>
      <c r="I298"/>
      <c r="J298" t="s">
        <v>1091</v>
      </c>
      <c r="K298">
        <v>90</v>
      </c>
      <c r="L298" t="s">
        <v>497</v>
      </c>
      <c r="M298" t="s">
        <v>6</v>
      </c>
      <c r="N298">
        <v>43.92</v>
      </c>
      <c r="O298">
        <v>58.51</v>
      </c>
      <c r="P298" t="s">
        <v>1826</v>
      </c>
      <c r="Q298" t="s">
        <v>7</v>
      </c>
      <c r="R298" s="3">
        <v>3</v>
      </c>
      <c r="S298" s="3">
        <v>4</v>
      </c>
      <c r="T298" s="3">
        <f t="shared" si="4"/>
        <v>30</v>
      </c>
    </row>
    <row r="299" spans="1:20" s="3" customFormat="1">
      <c r="A299" s="1">
        <v>319</v>
      </c>
      <c r="B299">
        <v>494</v>
      </c>
      <c r="C299" t="s">
        <v>954</v>
      </c>
      <c r="D299" t="s">
        <v>282</v>
      </c>
      <c r="E299" t="s">
        <v>283</v>
      </c>
      <c r="F299">
        <v>508021090142806</v>
      </c>
      <c r="G299" t="s">
        <v>958</v>
      </c>
      <c r="H299" t="s">
        <v>959</v>
      </c>
      <c r="I299"/>
      <c r="J299" t="s">
        <v>960</v>
      </c>
      <c r="K299">
        <v>63</v>
      </c>
      <c r="L299" t="s">
        <v>32</v>
      </c>
      <c r="M299" t="s">
        <v>6</v>
      </c>
      <c r="N299">
        <v>76.66</v>
      </c>
      <c r="O299">
        <v>105.98</v>
      </c>
      <c r="P299" t="s">
        <v>1826</v>
      </c>
      <c r="Q299" t="s">
        <v>126</v>
      </c>
      <c r="R299" s="3">
        <v>4</v>
      </c>
      <c r="S299" s="3">
        <v>3</v>
      </c>
      <c r="T299" s="3">
        <f t="shared" si="4"/>
        <v>30</v>
      </c>
    </row>
    <row r="300" spans="1:20" s="3" customFormat="1">
      <c r="A300" s="1">
        <v>320</v>
      </c>
      <c r="B300">
        <v>86</v>
      </c>
      <c r="C300" t="s">
        <v>1029</v>
      </c>
      <c r="D300" t="s">
        <v>1</v>
      </c>
      <c r="E300" t="s">
        <v>2</v>
      </c>
      <c r="F300">
        <v>500508102113411</v>
      </c>
      <c r="G300" t="s">
        <v>1030</v>
      </c>
      <c r="H300" t="s">
        <v>1031</v>
      </c>
      <c r="I300"/>
      <c r="J300" t="s">
        <v>1032</v>
      </c>
      <c r="K300">
        <v>60</v>
      </c>
      <c r="L300" t="s">
        <v>692</v>
      </c>
      <c r="M300" t="s">
        <v>15</v>
      </c>
      <c r="N300">
        <v>24.74</v>
      </c>
      <c r="O300">
        <v>34.200000000000003</v>
      </c>
      <c r="P300" t="s">
        <v>1826</v>
      </c>
      <c r="Q300" t="s">
        <v>62</v>
      </c>
      <c r="R300" s="3">
        <v>3</v>
      </c>
      <c r="S300" s="3">
        <v>4</v>
      </c>
      <c r="T300" s="3">
        <f t="shared" si="4"/>
        <v>30</v>
      </c>
    </row>
    <row r="301" spans="1:20" s="3" customFormat="1">
      <c r="A301" s="1">
        <v>321</v>
      </c>
      <c r="B301">
        <v>510</v>
      </c>
      <c r="C301" t="s">
        <v>656</v>
      </c>
      <c r="D301" t="s">
        <v>41</v>
      </c>
      <c r="E301" t="s">
        <v>42</v>
      </c>
      <c r="F301">
        <v>525319010054606</v>
      </c>
      <c r="G301" t="s">
        <v>660</v>
      </c>
      <c r="H301" t="s">
        <v>656</v>
      </c>
      <c r="I301"/>
      <c r="J301" t="s">
        <v>661</v>
      </c>
      <c r="K301">
        <v>60</v>
      </c>
      <c r="L301" t="s">
        <v>14</v>
      </c>
      <c r="M301" t="s">
        <v>6</v>
      </c>
      <c r="N301">
        <v>219.11</v>
      </c>
      <c r="O301">
        <v>250</v>
      </c>
      <c r="P301" t="s">
        <v>1826</v>
      </c>
      <c r="Q301" t="s">
        <v>7</v>
      </c>
      <c r="R301" s="3">
        <v>3</v>
      </c>
      <c r="S301" s="3">
        <v>4</v>
      </c>
      <c r="T301" s="3">
        <f t="shared" si="4"/>
        <v>30</v>
      </c>
    </row>
    <row r="302" spans="1:20" s="3" customFormat="1">
      <c r="A302" s="1">
        <v>322</v>
      </c>
      <c r="B302">
        <v>228</v>
      </c>
      <c r="C302" t="s">
        <v>591</v>
      </c>
      <c r="D302" t="s">
        <v>46</v>
      </c>
      <c r="E302" t="s">
        <v>47</v>
      </c>
      <c r="F302">
        <v>526112070086006</v>
      </c>
      <c r="G302" t="s">
        <v>595</v>
      </c>
      <c r="H302" t="s">
        <v>591</v>
      </c>
      <c r="I302"/>
      <c r="J302" t="s">
        <v>596</v>
      </c>
      <c r="K302">
        <v>60</v>
      </c>
      <c r="L302" t="s">
        <v>312</v>
      </c>
      <c r="M302" t="s">
        <v>6</v>
      </c>
      <c r="N302">
        <v>209.73</v>
      </c>
      <c r="O302">
        <v>289.94</v>
      </c>
      <c r="P302" t="s">
        <v>1826</v>
      </c>
      <c r="Q302" t="s">
        <v>62</v>
      </c>
      <c r="R302" s="3">
        <v>4</v>
      </c>
      <c r="S302" s="3">
        <v>3</v>
      </c>
      <c r="T302" s="3">
        <f t="shared" si="4"/>
        <v>30</v>
      </c>
    </row>
    <row r="303" spans="1:20" s="3" customFormat="1">
      <c r="A303" s="1">
        <v>323</v>
      </c>
      <c r="B303">
        <v>364</v>
      </c>
      <c r="C303" t="s">
        <v>1520</v>
      </c>
      <c r="D303" t="s">
        <v>21</v>
      </c>
      <c r="E303" t="s">
        <v>22</v>
      </c>
      <c r="F303">
        <v>538919060029703</v>
      </c>
      <c r="G303" t="s">
        <v>1522</v>
      </c>
      <c r="H303" t="s">
        <v>1523</v>
      </c>
      <c r="I303"/>
      <c r="J303" t="s">
        <v>1804</v>
      </c>
      <c r="K303">
        <v>60</v>
      </c>
      <c r="L303" t="s">
        <v>14</v>
      </c>
      <c r="M303" t="s">
        <v>27</v>
      </c>
      <c r="N303">
        <v>10.31</v>
      </c>
      <c r="O303">
        <v>13.73</v>
      </c>
      <c r="P303" t="s">
        <v>1826</v>
      </c>
      <c r="Q303" t="s">
        <v>68</v>
      </c>
      <c r="R303" s="3">
        <v>4</v>
      </c>
      <c r="S303" s="3">
        <v>3</v>
      </c>
      <c r="T303" s="3">
        <f t="shared" si="4"/>
        <v>30</v>
      </c>
    </row>
    <row r="304" spans="1:20" s="3" customFormat="1">
      <c r="A304" s="1">
        <v>324</v>
      </c>
      <c r="B304">
        <v>19</v>
      </c>
      <c r="C304" t="s">
        <v>1549</v>
      </c>
      <c r="D304" t="s">
        <v>33</v>
      </c>
      <c r="E304" t="s">
        <v>34</v>
      </c>
      <c r="F304">
        <v>541820120155207</v>
      </c>
      <c r="G304" t="s">
        <v>1550</v>
      </c>
      <c r="H304" t="s">
        <v>1551</v>
      </c>
      <c r="I304"/>
      <c r="J304" t="s">
        <v>1552</v>
      </c>
      <c r="K304">
        <v>60</v>
      </c>
      <c r="L304" t="s">
        <v>669</v>
      </c>
      <c r="M304" t="s">
        <v>15</v>
      </c>
      <c r="N304">
        <v>23.13</v>
      </c>
      <c r="O304">
        <v>30.82</v>
      </c>
      <c r="P304" t="s">
        <v>1826</v>
      </c>
      <c r="Q304" t="s">
        <v>126</v>
      </c>
      <c r="R304" s="3">
        <v>3</v>
      </c>
      <c r="S304" s="3">
        <v>4</v>
      </c>
      <c r="T304" s="3">
        <f t="shared" si="4"/>
        <v>30</v>
      </c>
    </row>
    <row r="305" spans="1:20" s="3" customFormat="1">
      <c r="A305" s="1">
        <v>325</v>
      </c>
      <c r="B305">
        <v>130</v>
      </c>
      <c r="C305" t="s">
        <v>1718</v>
      </c>
      <c r="D305" t="s">
        <v>74</v>
      </c>
      <c r="E305" t="s">
        <v>75</v>
      </c>
      <c r="F305">
        <v>533006103179418</v>
      </c>
      <c r="G305" t="s">
        <v>1719</v>
      </c>
      <c r="H305" t="s">
        <v>1720</v>
      </c>
      <c r="I305"/>
      <c r="J305" t="s">
        <v>1721</v>
      </c>
      <c r="K305">
        <v>50</v>
      </c>
      <c r="L305" t="s">
        <v>189</v>
      </c>
      <c r="M305" t="s">
        <v>15</v>
      </c>
      <c r="N305">
        <v>20.61</v>
      </c>
      <c r="O305">
        <v>27.46</v>
      </c>
      <c r="P305" t="s">
        <v>1826</v>
      </c>
      <c r="Q305" t="s">
        <v>68</v>
      </c>
      <c r="R305" s="3">
        <v>3</v>
      </c>
      <c r="S305" s="3">
        <v>4</v>
      </c>
      <c r="T305" s="3">
        <f t="shared" si="4"/>
        <v>30</v>
      </c>
    </row>
    <row r="306" spans="1:20" s="3" customFormat="1">
      <c r="A306" s="1">
        <v>326</v>
      </c>
      <c r="B306">
        <v>420</v>
      </c>
      <c r="C306" t="s">
        <v>1705</v>
      </c>
      <c r="D306" t="s">
        <v>9</v>
      </c>
      <c r="E306" t="s">
        <v>10</v>
      </c>
      <c r="F306">
        <v>538812090044403</v>
      </c>
      <c r="G306" t="s">
        <v>1706</v>
      </c>
      <c r="H306" t="s">
        <v>1707</v>
      </c>
      <c r="I306"/>
      <c r="J306" t="s">
        <v>1708</v>
      </c>
      <c r="K306">
        <v>50</v>
      </c>
      <c r="L306" t="s">
        <v>384</v>
      </c>
      <c r="M306" t="s">
        <v>15</v>
      </c>
      <c r="N306">
        <v>32.619999999999997</v>
      </c>
      <c r="O306">
        <v>43.46</v>
      </c>
      <c r="P306" t="s">
        <v>1826</v>
      </c>
      <c r="Q306" t="s">
        <v>68</v>
      </c>
      <c r="R306" s="3">
        <v>4</v>
      </c>
      <c r="S306" s="3">
        <v>3</v>
      </c>
      <c r="T306" s="3">
        <f t="shared" si="4"/>
        <v>30</v>
      </c>
    </row>
    <row r="307" spans="1:20" s="3" customFormat="1">
      <c r="A307" s="1">
        <v>327</v>
      </c>
      <c r="B307">
        <v>294</v>
      </c>
      <c r="C307" t="s">
        <v>791</v>
      </c>
      <c r="D307" t="s">
        <v>9</v>
      </c>
      <c r="E307" t="s">
        <v>10</v>
      </c>
      <c r="F307">
        <v>538822030111703</v>
      </c>
      <c r="G307" t="s">
        <v>792</v>
      </c>
      <c r="H307" t="s">
        <v>793</v>
      </c>
      <c r="I307"/>
      <c r="J307" t="s">
        <v>794</v>
      </c>
      <c r="K307">
        <v>50</v>
      </c>
      <c r="L307" t="s">
        <v>392</v>
      </c>
      <c r="M307" t="s">
        <v>15</v>
      </c>
      <c r="N307">
        <v>62.4</v>
      </c>
      <c r="O307">
        <v>83.14</v>
      </c>
      <c r="P307" t="s">
        <v>1826</v>
      </c>
      <c r="Q307" t="s">
        <v>126</v>
      </c>
      <c r="R307" s="3">
        <v>4</v>
      </c>
      <c r="S307" s="3">
        <v>3</v>
      </c>
      <c r="T307" s="3">
        <f t="shared" si="4"/>
        <v>30</v>
      </c>
    </row>
    <row r="308" spans="1:20" s="3" customFormat="1">
      <c r="A308" s="1">
        <v>328</v>
      </c>
      <c r="B308">
        <v>382</v>
      </c>
      <c r="C308" t="s">
        <v>1637</v>
      </c>
      <c r="D308" t="s">
        <v>950</v>
      </c>
      <c r="E308" t="s">
        <v>951</v>
      </c>
      <c r="F308">
        <v>543819120047807</v>
      </c>
      <c r="G308" t="s">
        <v>1641</v>
      </c>
      <c r="H308" t="s">
        <v>1637</v>
      </c>
      <c r="I308"/>
      <c r="J308" t="s">
        <v>1642</v>
      </c>
      <c r="K308">
        <v>40</v>
      </c>
      <c r="L308" t="s">
        <v>968</v>
      </c>
      <c r="M308" t="s">
        <v>6</v>
      </c>
      <c r="N308">
        <v>174.93</v>
      </c>
      <c r="O308">
        <v>241.83</v>
      </c>
      <c r="P308" t="s">
        <v>1826</v>
      </c>
      <c r="Q308" t="s">
        <v>7</v>
      </c>
      <c r="R308" s="3">
        <v>4</v>
      </c>
      <c r="S308" s="3">
        <v>3</v>
      </c>
      <c r="T308" s="3">
        <f t="shared" si="4"/>
        <v>30</v>
      </c>
    </row>
    <row r="309" spans="1:20" s="3" customFormat="1">
      <c r="A309" s="1">
        <v>329</v>
      </c>
      <c r="B309">
        <v>523</v>
      </c>
      <c r="C309" t="s">
        <v>463</v>
      </c>
      <c r="D309" t="s">
        <v>316</v>
      </c>
      <c r="E309" t="s">
        <v>317</v>
      </c>
      <c r="F309">
        <v>504616020033817</v>
      </c>
      <c r="G309" t="s">
        <v>468</v>
      </c>
      <c r="H309" t="s">
        <v>469</v>
      </c>
      <c r="I309"/>
      <c r="J309" t="s">
        <v>470</v>
      </c>
      <c r="K309">
        <v>30</v>
      </c>
      <c r="L309" t="s">
        <v>230</v>
      </c>
      <c r="M309" t="s">
        <v>6</v>
      </c>
      <c r="N309">
        <v>38.46</v>
      </c>
      <c r="O309">
        <v>53.17</v>
      </c>
      <c r="P309" t="s">
        <v>1820</v>
      </c>
      <c r="Q309" t="s">
        <v>231</v>
      </c>
      <c r="R309" s="3">
        <v>3</v>
      </c>
      <c r="S309" s="3">
        <v>4</v>
      </c>
      <c r="T309" s="3">
        <f t="shared" si="4"/>
        <v>30</v>
      </c>
    </row>
    <row r="310" spans="1:20" s="3" customFormat="1">
      <c r="A310" s="1">
        <v>330</v>
      </c>
      <c r="B310">
        <v>303</v>
      </c>
      <c r="C310" t="s">
        <v>1239</v>
      </c>
      <c r="D310" t="s">
        <v>316</v>
      </c>
      <c r="E310" t="s">
        <v>317</v>
      </c>
      <c r="F310">
        <v>504617040060517</v>
      </c>
      <c r="G310" t="s">
        <v>1240</v>
      </c>
      <c r="H310" t="s">
        <v>1241</v>
      </c>
      <c r="I310"/>
      <c r="J310" t="s">
        <v>1242</v>
      </c>
      <c r="K310">
        <v>30</v>
      </c>
      <c r="L310" t="s">
        <v>1243</v>
      </c>
      <c r="M310" t="s">
        <v>15</v>
      </c>
      <c r="N310">
        <v>10.130000000000001</v>
      </c>
      <c r="O310">
        <v>14</v>
      </c>
      <c r="P310" t="s">
        <v>1826</v>
      </c>
      <c r="Q310" t="s">
        <v>62</v>
      </c>
      <c r="R310" s="3">
        <v>3</v>
      </c>
      <c r="S310" s="3">
        <v>4</v>
      </c>
      <c r="T310" s="3">
        <f t="shared" si="4"/>
        <v>30</v>
      </c>
    </row>
    <row r="311" spans="1:20" s="3" customFormat="1">
      <c r="A311" s="1">
        <v>331</v>
      </c>
      <c r="B311">
        <v>219</v>
      </c>
      <c r="C311" t="s">
        <v>224</v>
      </c>
      <c r="D311" t="s">
        <v>64</v>
      </c>
      <c r="E311" t="s">
        <v>65</v>
      </c>
      <c r="F311">
        <v>520731801111112</v>
      </c>
      <c r="G311" t="s">
        <v>232</v>
      </c>
      <c r="H311" t="s">
        <v>224</v>
      </c>
      <c r="I311"/>
      <c r="J311" t="s">
        <v>233</v>
      </c>
      <c r="K311">
        <v>30</v>
      </c>
      <c r="L311" t="s">
        <v>230</v>
      </c>
      <c r="M311" t="s">
        <v>6</v>
      </c>
      <c r="N311">
        <v>89.29</v>
      </c>
      <c r="O311">
        <v>123.44</v>
      </c>
      <c r="P311" t="s">
        <v>1820</v>
      </c>
      <c r="Q311" t="s">
        <v>231</v>
      </c>
      <c r="R311" s="3">
        <v>3</v>
      </c>
      <c r="S311" s="3">
        <v>4</v>
      </c>
      <c r="T311" s="3">
        <f t="shared" si="4"/>
        <v>30</v>
      </c>
    </row>
    <row r="312" spans="1:20" s="3" customFormat="1">
      <c r="A312" s="1">
        <v>332</v>
      </c>
      <c r="B312">
        <v>304</v>
      </c>
      <c r="C312" t="s">
        <v>1239</v>
      </c>
      <c r="D312" t="s">
        <v>109</v>
      </c>
      <c r="E312" t="s">
        <v>110</v>
      </c>
      <c r="F312">
        <v>525072903111111</v>
      </c>
      <c r="G312" t="s">
        <v>1244</v>
      </c>
      <c r="H312" t="s">
        <v>1239</v>
      </c>
      <c r="I312"/>
      <c r="J312" t="s">
        <v>979</v>
      </c>
      <c r="K312">
        <v>30</v>
      </c>
      <c r="L312" t="s">
        <v>1243</v>
      </c>
      <c r="M312" t="s">
        <v>6</v>
      </c>
      <c r="N312">
        <v>11</v>
      </c>
      <c r="O312">
        <v>15.21</v>
      </c>
      <c r="P312" t="s">
        <v>1826</v>
      </c>
      <c r="Q312" t="s">
        <v>7</v>
      </c>
      <c r="R312" s="3">
        <v>3</v>
      </c>
      <c r="S312" s="3">
        <v>4</v>
      </c>
      <c r="T312" s="3">
        <f t="shared" si="4"/>
        <v>30</v>
      </c>
    </row>
    <row r="313" spans="1:20" s="3" customFormat="1">
      <c r="A313" s="1">
        <v>333</v>
      </c>
      <c r="B313">
        <v>405</v>
      </c>
      <c r="C313" t="s">
        <v>1245</v>
      </c>
      <c r="D313" t="s">
        <v>41</v>
      </c>
      <c r="E313" t="s">
        <v>42</v>
      </c>
      <c r="F313">
        <v>525318050050106</v>
      </c>
      <c r="G313" t="s">
        <v>1246</v>
      </c>
      <c r="H313" t="s">
        <v>1247</v>
      </c>
      <c r="I313"/>
      <c r="J313" t="s">
        <v>1248</v>
      </c>
      <c r="K313">
        <v>30</v>
      </c>
      <c r="L313" t="s">
        <v>1249</v>
      </c>
      <c r="M313" t="s">
        <v>6</v>
      </c>
      <c r="N313">
        <v>19.13</v>
      </c>
      <c r="O313">
        <v>26.45</v>
      </c>
      <c r="P313" t="s">
        <v>1826</v>
      </c>
      <c r="Q313" t="s">
        <v>7</v>
      </c>
      <c r="R313" s="3">
        <v>3</v>
      </c>
      <c r="S313" s="3">
        <v>4</v>
      </c>
      <c r="T313" s="3">
        <f t="shared" si="4"/>
        <v>30</v>
      </c>
    </row>
    <row r="314" spans="1:20" s="3" customFormat="1">
      <c r="A314" s="1">
        <v>334</v>
      </c>
      <c r="B314">
        <v>406</v>
      </c>
      <c r="C314" t="s">
        <v>1245</v>
      </c>
      <c r="D314" t="s">
        <v>423</v>
      </c>
      <c r="E314" t="s">
        <v>424</v>
      </c>
      <c r="F314">
        <v>525405203117418</v>
      </c>
      <c r="G314" t="s">
        <v>1250</v>
      </c>
      <c r="H314" t="s">
        <v>1251</v>
      </c>
      <c r="I314"/>
      <c r="J314" t="s">
        <v>1252</v>
      </c>
      <c r="K314">
        <v>30</v>
      </c>
      <c r="L314" t="s">
        <v>1249</v>
      </c>
      <c r="M314" t="s">
        <v>27</v>
      </c>
      <c r="N314">
        <v>30.05</v>
      </c>
      <c r="O314">
        <v>41.54</v>
      </c>
      <c r="P314" t="s">
        <v>1826</v>
      </c>
      <c r="Q314" t="s">
        <v>7</v>
      </c>
      <c r="R314" s="3">
        <v>3</v>
      </c>
      <c r="S314" s="3">
        <v>4</v>
      </c>
      <c r="T314" s="3">
        <f t="shared" si="4"/>
        <v>30</v>
      </c>
    </row>
    <row r="315" spans="1:20" s="3" customFormat="1">
      <c r="A315" s="1">
        <v>335</v>
      </c>
      <c r="B315">
        <v>209</v>
      </c>
      <c r="C315" t="s">
        <v>1401</v>
      </c>
      <c r="D315" t="s">
        <v>423</v>
      </c>
      <c r="E315" t="s">
        <v>424</v>
      </c>
      <c r="F315">
        <v>525420605115111</v>
      </c>
      <c r="G315" t="s">
        <v>1406</v>
      </c>
      <c r="H315" t="s">
        <v>1401</v>
      </c>
      <c r="I315"/>
      <c r="J315" t="s">
        <v>1407</v>
      </c>
      <c r="K315">
        <v>30</v>
      </c>
      <c r="L315" t="s">
        <v>1405</v>
      </c>
      <c r="M315" t="s">
        <v>6</v>
      </c>
      <c r="N315">
        <v>15.18</v>
      </c>
      <c r="O315">
        <v>20.99</v>
      </c>
      <c r="P315" t="s">
        <v>1826</v>
      </c>
      <c r="Q315" t="s">
        <v>62</v>
      </c>
      <c r="R315" s="3">
        <v>3</v>
      </c>
      <c r="S315" s="3">
        <v>4</v>
      </c>
      <c r="T315" s="3">
        <f t="shared" si="4"/>
        <v>30</v>
      </c>
    </row>
    <row r="316" spans="1:20" s="3" customFormat="1">
      <c r="A316" s="1">
        <v>336</v>
      </c>
      <c r="B316">
        <v>156</v>
      </c>
      <c r="C316" t="s">
        <v>140</v>
      </c>
      <c r="D316" t="s">
        <v>141</v>
      </c>
      <c r="E316" t="s">
        <v>142</v>
      </c>
      <c r="F316">
        <v>528522901133111</v>
      </c>
      <c r="G316" t="s">
        <v>143</v>
      </c>
      <c r="H316" t="s">
        <v>144</v>
      </c>
      <c r="I316"/>
      <c r="J316" t="s">
        <v>145</v>
      </c>
      <c r="K316">
        <v>30</v>
      </c>
      <c r="L316" t="s">
        <v>146</v>
      </c>
      <c r="M316" t="s">
        <v>6</v>
      </c>
      <c r="N316">
        <v>25.43</v>
      </c>
      <c r="O316">
        <v>33.880000000000003</v>
      </c>
      <c r="P316" t="s">
        <v>1826</v>
      </c>
      <c r="Q316" t="s">
        <v>62</v>
      </c>
      <c r="R316" s="3">
        <v>2</v>
      </c>
      <c r="S316" s="3">
        <v>6</v>
      </c>
      <c r="T316" s="3">
        <f t="shared" si="4"/>
        <v>30</v>
      </c>
    </row>
    <row r="317" spans="1:20" s="3" customFormat="1">
      <c r="A317" s="1">
        <v>337</v>
      </c>
      <c r="B317">
        <v>203</v>
      </c>
      <c r="C317" t="s">
        <v>929</v>
      </c>
      <c r="D317" t="s">
        <v>157</v>
      </c>
      <c r="E317" t="s">
        <v>158</v>
      </c>
      <c r="F317">
        <v>536217070008003</v>
      </c>
      <c r="G317" t="s">
        <v>930</v>
      </c>
      <c r="H317" t="s">
        <v>931</v>
      </c>
      <c r="I317"/>
      <c r="J317" t="s">
        <v>932</v>
      </c>
      <c r="K317">
        <v>30</v>
      </c>
      <c r="L317" t="s">
        <v>933</v>
      </c>
      <c r="M317" t="s">
        <v>15</v>
      </c>
      <c r="N317">
        <v>134.72999999999999</v>
      </c>
      <c r="O317">
        <v>179.5</v>
      </c>
      <c r="P317" t="s">
        <v>1826</v>
      </c>
      <c r="Q317" t="s">
        <v>68</v>
      </c>
      <c r="R317" s="3">
        <v>3</v>
      </c>
      <c r="S317" s="3">
        <v>4</v>
      </c>
      <c r="T317" s="3">
        <f t="shared" si="4"/>
        <v>30</v>
      </c>
    </row>
    <row r="318" spans="1:20" s="3" customFormat="1">
      <c r="A318" s="1">
        <v>338</v>
      </c>
      <c r="B318">
        <v>218</v>
      </c>
      <c r="C318" t="s">
        <v>224</v>
      </c>
      <c r="D318" t="s">
        <v>225</v>
      </c>
      <c r="E318" t="s">
        <v>226</v>
      </c>
      <c r="F318">
        <v>536512010007103</v>
      </c>
      <c r="G318" t="s">
        <v>227</v>
      </c>
      <c r="H318" t="s">
        <v>228</v>
      </c>
      <c r="I318"/>
      <c r="J318" t="s">
        <v>229</v>
      </c>
      <c r="K318">
        <v>30</v>
      </c>
      <c r="L318" t="s">
        <v>230</v>
      </c>
      <c r="M318" t="s">
        <v>15</v>
      </c>
      <c r="N318">
        <v>65.39</v>
      </c>
      <c r="O318">
        <v>90.4</v>
      </c>
      <c r="P318" t="s">
        <v>1820</v>
      </c>
      <c r="Q318" t="s">
        <v>231</v>
      </c>
      <c r="R318" s="3">
        <v>3</v>
      </c>
      <c r="S318" s="3">
        <v>4</v>
      </c>
      <c r="T318" s="3">
        <f t="shared" si="4"/>
        <v>30</v>
      </c>
    </row>
    <row r="319" spans="1:20" s="3" customFormat="1">
      <c r="A319" s="1">
        <v>339</v>
      </c>
      <c r="B319">
        <v>343</v>
      </c>
      <c r="C319" t="s">
        <v>1673</v>
      </c>
      <c r="D319" t="s">
        <v>1322</v>
      </c>
      <c r="E319" t="s">
        <v>1323</v>
      </c>
      <c r="F319">
        <v>540117100004117</v>
      </c>
      <c r="G319" t="s">
        <v>1674</v>
      </c>
      <c r="H319" t="s">
        <v>1675</v>
      </c>
      <c r="I319"/>
      <c r="J319" t="s">
        <v>1676</v>
      </c>
      <c r="K319">
        <v>30</v>
      </c>
      <c r="L319" t="s">
        <v>1677</v>
      </c>
      <c r="M319" t="s">
        <v>27</v>
      </c>
      <c r="N319">
        <v>41.95</v>
      </c>
      <c r="O319">
        <v>55.89</v>
      </c>
      <c r="P319" t="s">
        <v>1826</v>
      </c>
      <c r="Q319" t="s">
        <v>68</v>
      </c>
      <c r="R319" s="3">
        <v>4</v>
      </c>
      <c r="S319" s="3">
        <v>3</v>
      </c>
      <c r="T319" s="3">
        <f t="shared" si="4"/>
        <v>30</v>
      </c>
    </row>
    <row r="320" spans="1:20" s="3" customFormat="1">
      <c r="A320" s="1">
        <v>340</v>
      </c>
      <c r="B320">
        <v>485</v>
      </c>
      <c r="C320" t="s">
        <v>120</v>
      </c>
      <c r="D320" t="s">
        <v>33</v>
      </c>
      <c r="E320" t="s">
        <v>34</v>
      </c>
      <c r="F320">
        <v>541819120114507</v>
      </c>
      <c r="G320" t="s">
        <v>121</v>
      </c>
      <c r="H320" t="s">
        <v>122</v>
      </c>
      <c r="I320"/>
      <c r="J320" t="s">
        <v>123</v>
      </c>
      <c r="K320">
        <v>30</v>
      </c>
      <c r="L320" t="s">
        <v>124</v>
      </c>
      <c r="M320" t="s">
        <v>125</v>
      </c>
      <c r="N320">
        <v>44.41</v>
      </c>
      <c r="O320">
        <v>59.17</v>
      </c>
      <c r="P320" t="s">
        <v>1826</v>
      </c>
      <c r="Q320" t="s">
        <v>126</v>
      </c>
      <c r="R320" s="3">
        <v>3</v>
      </c>
      <c r="S320" s="3">
        <v>4</v>
      </c>
      <c r="T320" s="3">
        <f t="shared" si="4"/>
        <v>30</v>
      </c>
    </row>
    <row r="321" spans="1:20" s="3" customFormat="1">
      <c r="A321" s="1">
        <v>341</v>
      </c>
      <c r="B321">
        <v>518</v>
      </c>
      <c r="C321" t="s">
        <v>411</v>
      </c>
      <c r="D321" t="s">
        <v>1</v>
      </c>
      <c r="E321" t="s">
        <v>2</v>
      </c>
      <c r="F321">
        <v>552920040122417</v>
      </c>
      <c r="G321" t="s">
        <v>416</v>
      </c>
      <c r="H321" t="s">
        <v>411</v>
      </c>
      <c r="I321"/>
      <c r="J321" t="s">
        <v>417</v>
      </c>
      <c r="K321">
        <v>30</v>
      </c>
      <c r="L321" t="s">
        <v>415</v>
      </c>
      <c r="M321" t="s">
        <v>6</v>
      </c>
      <c r="N321">
        <v>151.01</v>
      </c>
      <c r="O321">
        <v>208.76</v>
      </c>
      <c r="P321" t="s">
        <v>1826</v>
      </c>
      <c r="Q321" t="s">
        <v>7</v>
      </c>
      <c r="R321" s="3">
        <v>3</v>
      </c>
      <c r="S321" s="3">
        <v>4</v>
      </c>
      <c r="T321" s="3">
        <f t="shared" si="4"/>
        <v>30</v>
      </c>
    </row>
    <row r="322" spans="1:20" s="3" customFormat="1">
      <c r="A322" s="1">
        <v>342</v>
      </c>
      <c r="B322">
        <v>463</v>
      </c>
      <c r="C322" t="s">
        <v>134</v>
      </c>
      <c r="D322" t="s">
        <v>46</v>
      </c>
      <c r="E322" t="s">
        <v>47</v>
      </c>
      <c r="F322">
        <v>526128701116117</v>
      </c>
      <c r="G322" t="s">
        <v>135</v>
      </c>
      <c r="H322" t="s">
        <v>134</v>
      </c>
      <c r="I322"/>
      <c r="J322" t="s">
        <v>136</v>
      </c>
      <c r="K322">
        <v>24</v>
      </c>
      <c r="L322" t="s">
        <v>14</v>
      </c>
      <c r="M322" t="s">
        <v>6</v>
      </c>
      <c r="N322">
        <v>20.29</v>
      </c>
      <c r="O322">
        <v>28.05</v>
      </c>
      <c r="P322" t="s">
        <v>1826</v>
      </c>
      <c r="Q322" t="s">
        <v>7</v>
      </c>
      <c r="R322" s="3">
        <v>3</v>
      </c>
      <c r="S322" s="3">
        <v>4</v>
      </c>
      <c r="T322" s="3">
        <f t="shared" ref="T322:T385" si="5">(R322*S322)/(10*4)*100</f>
        <v>30</v>
      </c>
    </row>
    <row r="323" spans="1:20" s="3" customFormat="1">
      <c r="A323" s="1">
        <v>343</v>
      </c>
      <c r="B323">
        <v>348</v>
      </c>
      <c r="C323" t="s">
        <v>1384</v>
      </c>
      <c r="D323" t="s">
        <v>74</v>
      </c>
      <c r="E323" t="s">
        <v>75</v>
      </c>
      <c r="F323">
        <v>533022100081017</v>
      </c>
      <c r="G323" t="s">
        <v>1390</v>
      </c>
      <c r="H323" t="s">
        <v>1391</v>
      </c>
      <c r="I323"/>
      <c r="J323" t="s">
        <v>1392</v>
      </c>
      <c r="K323">
        <v>21</v>
      </c>
      <c r="L323" t="s">
        <v>32</v>
      </c>
      <c r="M323" t="s">
        <v>27</v>
      </c>
      <c r="N323">
        <v>20.34</v>
      </c>
      <c r="O323">
        <v>28.12</v>
      </c>
      <c r="P323" t="s">
        <v>1826</v>
      </c>
      <c r="Q323" t="s">
        <v>7</v>
      </c>
      <c r="R323" s="3">
        <v>4</v>
      </c>
      <c r="S323" s="3">
        <v>3</v>
      </c>
      <c r="T323" s="3">
        <f t="shared" si="5"/>
        <v>30</v>
      </c>
    </row>
    <row r="324" spans="1:20" s="3" customFormat="1">
      <c r="A324" s="1">
        <v>344</v>
      </c>
      <c r="B324">
        <v>7</v>
      </c>
      <c r="C324" t="s">
        <v>990</v>
      </c>
      <c r="D324" t="s">
        <v>64</v>
      </c>
      <c r="E324" t="s">
        <v>65</v>
      </c>
      <c r="F324">
        <v>520709101135111</v>
      </c>
      <c r="G324" t="s">
        <v>993</v>
      </c>
      <c r="H324" t="s">
        <v>985</v>
      </c>
      <c r="I324"/>
      <c r="J324" t="s">
        <v>994</v>
      </c>
      <c r="K324">
        <v>20</v>
      </c>
      <c r="L324" t="s">
        <v>14</v>
      </c>
      <c r="M324" t="s">
        <v>6</v>
      </c>
      <c r="N324">
        <v>12.78</v>
      </c>
      <c r="O324">
        <v>17.670000000000002</v>
      </c>
      <c r="P324" t="s">
        <v>1826</v>
      </c>
      <c r="Q324" t="s">
        <v>62</v>
      </c>
      <c r="R324" s="3">
        <v>4</v>
      </c>
      <c r="S324" s="3">
        <v>3</v>
      </c>
      <c r="T324" s="3">
        <f t="shared" si="5"/>
        <v>30</v>
      </c>
    </row>
    <row r="325" spans="1:20" s="3" customFormat="1">
      <c r="A325" s="1">
        <v>345</v>
      </c>
      <c r="B325">
        <v>71</v>
      </c>
      <c r="C325" t="s">
        <v>980</v>
      </c>
      <c r="D325" t="s">
        <v>41</v>
      </c>
      <c r="E325" t="s">
        <v>42</v>
      </c>
      <c r="F325">
        <v>525305901130111</v>
      </c>
      <c r="G325" t="s">
        <v>984</v>
      </c>
      <c r="H325" t="s">
        <v>985</v>
      </c>
      <c r="I325"/>
      <c r="J325" t="s">
        <v>986</v>
      </c>
      <c r="K325">
        <v>20</v>
      </c>
      <c r="L325" t="s">
        <v>14</v>
      </c>
      <c r="M325" t="s">
        <v>6</v>
      </c>
      <c r="N325">
        <v>14.12</v>
      </c>
      <c r="O325">
        <v>19.52</v>
      </c>
      <c r="P325" t="s">
        <v>1826</v>
      </c>
      <c r="Q325" t="s">
        <v>62</v>
      </c>
      <c r="R325" s="3">
        <v>4</v>
      </c>
      <c r="S325" s="3">
        <v>3</v>
      </c>
      <c r="T325" s="3">
        <f t="shared" si="5"/>
        <v>30</v>
      </c>
    </row>
    <row r="326" spans="1:20" s="3" customFormat="1">
      <c r="A326" s="1">
        <v>346</v>
      </c>
      <c r="B326">
        <v>275</v>
      </c>
      <c r="C326" t="s">
        <v>1016</v>
      </c>
      <c r="D326" t="s">
        <v>214</v>
      </c>
      <c r="E326" t="s">
        <v>215</v>
      </c>
      <c r="F326">
        <v>526516509115312</v>
      </c>
      <c r="G326" t="s">
        <v>1021</v>
      </c>
      <c r="H326" t="s">
        <v>1022</v>
      </c>
      <c r="I326"/>
      <c r="J326" t="s">
        <v>1023</v>
      </c>
      <c r="K326">
        <v>20</v>
      </c>
      <c r="L326" t="s">
        <v>14</v>
      </c>
      <c r="M326" t="s">
        <v>27</v>
      </c>
      <c r="N326">
        <v>41.22</v>
      </c>
      <c r="O326">
        <v>56.98</v>
      </c>
      <c r="P326" t="s">
        <v>1826</v>
      </c>
      <c r="Q326" t="s">
        <v>62</v>
      </c>
      <c r="R326" s="3">
        <v>4</v>
      </c>
      <c r="S326" s="3">
        <v>3</v>
      </c>
      <c r="T326" s="3">
        <f t="shared" si="5"/>
        <v>30</v>
      </c>
    </row>
    <row r="327" spans="1:20" s="3" customFormat="1">
      <c r="A327" s="1">
        <v>347</v>
      </c>
      <c r="B327">
        <v>330</v>
      </c>
      <c r="C327" t="s">
        <v>684</v>
      </c>
      <c r="D327" t="s">
        <v>64</v>
      </c>
      <c r="E327" t="s">
        <v>65</v>
      </c>
      <c r="F327">
        <v>520706104117118</v>
      </c>
      <c r="G327" t="s">
        <v>685</v>
      </c>
      <c r="H327" t="s">
        <v>684</v>
      </c>
      <c r="I327"/>
      <c r="J327" t="s">
        <v>686</v>
      </c>
      <c r="K327">
        <v>16</v>
      </c>
      <c r="L327" t="s">
        <v>687</v>
      </c>
      <c r="M327" t="s">
        <v>6</v>
      </c>
      <c r="N327">
        <v>33.07</v>
      </c>
      <c r="O327">
        <v>45.72</v>
      </c>
      <c r="P327" t="s">
        <v>1826</v>
      </c>
      <c r="Q327" t="s">
        <v>62</v>
      </c>
      <c r="R327" s="3">
        <v>3</v>
      </c>
      <c r="S327" s="3">
        <v>4</v>
      </c>
      <c r="T327" s="3">
        <f t="shared" si="5"/>
        <v>30</v>
      </c>
    </row>
    <row r="328" spans="1:20" s="3" customFormat="1">
      <c r="A328" s="1">
        <v>348</v>
      </c>
      <c r="B328">
        <v>135</v>
      </c>
      <c r="C328" t="s">
        <v>665</v>
      </c>
      <c r="D328" t="s">
        <v>33</v>
      </c>
      <c r="E328" t="s">
        <v>34</v>
      </c>
      <c r="F328">
        <v>507741701171411</v>
      </c>
      <c r="G328" t="s">
        <v>666</v>
      </c>
      <c r="H328" t="s">
        <v>667</v>
      </c>
      <c r="I328"/>
      <c r="J328" t="s">
        <v>668</v>
      </c>
      <c r="K328">
        <v>15</v>
      </c>
      <c r="L328" t="s">
        <v>669</v>
      </c>
      <c r="M328" t="s">
        <v>15</v>
      </c>
      <c r="N328">
        <v>23.73</v>
      </c>
      <c r="O328">
        <v>31.62</v>
      </c>
      <c r="P328" t="s">
        <v>1826</v>
      </c>
      <c r="Q328" t="s">
        <v>62</v>
      </c>
      <c r="R328" s="3">
        <v>4</v>
      </c>
      <c r="S328" s="3">
        <v>3</v>
      </c>
      <c r="T328" s="3">
        <f t="shared" si="5"/>
        <v>30</v>
      </c>
    </row>
    <row r="329" spans="1:20" s="3" customFormat="1">
      <c r="A329" s="1">
        <v>349</v>
      </c>
      <c r="B329">
        <v>458</v>
      </c>
      <c r="C329" t="s">
        <v>1538</v>
      </c>
      <c r="D329" t="s">
        <v>395</v>
      </c>
      <c r="E329" t="s">
        <v>396</v>
      </c>
      <c r="F329">
        <v>501113090020914</v>
      </c>
      <c r="G329" t="s">
        <v>1543</v>
      </c>
      <c r="H329" t="s">
        <v>1544</v>
      </c>
      <c r="I329"/>
      <c r="J329" t="s">
        <v>1545</v>
      </c>
      <c r="K329">
        <v>14</v>
      </c>
      <c r="L329" t="s">
        <v>1542</v>
      </c>
      <c r="M329" t="s">
        <v>27</v>
      </c>
      <c r="N329">
        <v>21.8</v>
      </c>
      <c r="O329">
        <v>30.14</v>
      </c>
      <c r="P329" t="s">
        <v>1826</v>
      </c>
      <c r="Q329" t="s">
        <v>62</v>
      </c>
      <c r="R329" s="3">
        <v>4</v>
      </c>
      <c r="S329" s="3">
        <v>3</v>
      </c>
      <c r="T329" s="3">
        <f t="shared" si="5"/>
        <v>30</v>
      </c>
    </row>
    <row r="330" spans="1:20" s="3" customFormat="1">
      <c r="A330" s="1">
        <v>350</v>
      </c>
      <c r="B330">
        <v>82</v>
      </c>
      <c r="C330" t="s">
        <v>1553</v>
      </c>
      <c r="D330" t="s">
        <v>141</v>
      </c>
      <c r="E330" t="s">
        <v>142</v>
      </c>
      <c r="F330">
        <v>528504311168111</v>
      </c>
      <c r="G330" t="s">
        <v>1554</v>
      </c>
      <c r="H330" t="s">
        <v>1553</v>
      </c>
      <c r="I330"/>
      <c r="J330" t="s">
        <v>1555</v>
      </c>
      <c r="K330">
        <v>14</v>
      </c>
      <c r="L330" t="s">
        <v>1542</v>
      </c>
      <c r="M330" t="s">
        <v>6</v>
      </c>
      <c r="N330">
        <v>24.67</v>
      </c>
      <c r="O330">
        <v>34.1</v>
      </c>
      <c r="P330" t="s">
        <v>1826</v>
      </c>
      <c r="Q330" t="s">
        <v>7</v>
      </c>
      <c r="R330" s="3">
        <v>4</v>
      </c>
      <c r="S330" s="3">
        <v>3</v>
      </c>
      <c r="T330" s="3">
        <f t="shared" si="5"/>
        <v>30</v>
      </c>
    </row>
    <row r="331" spans="1:20" s="3" customFormat="1">
      <c r="A331" s="1">
        <v>351</v>
      </c>
      <c r="B331">
        <v>344</v>
      </c>
      <c r="C331" t="s">
        <v>253</v>
      </c>
      <c r="D331" t="s">
        <v>1</v>
      </c>
      <c r="E331" t="s">
        <v>2</v>
      </c>
      <c r="F331">
        <v>500505902135415</v>
      </c>
      <c r="G331" t="s">
        <v>257</v>
      </c>
      <c r="H331" t="s">
        <v>250</v>
      </c>
      <c r="I331"/>
      <c r="J331" t="s">
        <v>258</v>
      </c>
      <c r="K331">
        <v>10</v>
      </c>
      <c r="L331" t="s">
        <v>244</v>
      </c>
      <c r="M331" t="s">
        <v>15</v>
      </c>
      <c r="N331">
        <v>59.79</v>
      </c>
      <c r="O331">
        <v>82.66</v>
      </c>
      <c r="P331" t="s">
        <v>1824</v>
      </c>
      <c r="Q331" t="s">
        <v>169</v>
      </c>
      <c r="R331" s="3">
        <v>3</v>
      </c>
      <c r="S331" s="3">
        <v>4</v>
      </c>
      <c r="T331" s="3">
        <f t="shared" si="5"/>
        <v>30</v>
      </c>
    </row>
    <row r="332" spans="1:20" s="3" customFormat="1">
      <c r="A332" s="1">
        <v>352</v>
      </c>
      <c r="B332">
        <v>443</v>
      </c>
      <c r="C332" t="s">
        <v>964</v>
      </c>
      <c r="D332" t="s">
        <v>1</v>
      </c>
      <c r="E332" t="s">
        <v>2</v>
      </c>
      <c r="F332">
        <v>500510404113416</v>
      </c>
      <c r="G332" t="s">
        <v>965</v>
      </c>
      <c r="H332" t="s">
        <v>966</v>
      </c>
      <c r="I332"/>
      <c r="J332" t="s">
        <v>967</v>
      </c>
      <c r="K332">
        <v>10</v>
      </c>
      <c r="L332" t="s">
        <v>968</v>
      </c>
      <c r="M332" t="s">
        <v>15</v>
      </c>
      <c r="N332">
        <v>17.350000000000001</v>
      </c>
      <c r="O332">
        <v>23.99</v>
      </c>
      <c r="P332" t="s">
        <v>1826</v>
      </c>
      <c r="Q332" t="s">
        <v>62</v>
      </c>
      <c r="R332" s="3">
        <v>4</v>
      </c>
      <c r="S332" s="3">
        <v>3</v>
      </c>
      <c r="T332" s="3">
        <f t="shared" si="5"/>
        <v>30</v>
      </c>
    </row>
    <row r="333" spans="1:20" s="3" customFormat="1">
      <c r="A333" s="1">
        <v>353</v>
      </c>
      <c r="B333">
        <v>423</v>
      </c>
      <c r="C333" t="s">
        <v>1477</v>
      </c>
      <c r="D333" t="s">
        <v>33</v>
      </c>
      <c r="E333" t="s">
        <v>34</v>
      </c>
      <c r="F333">
        <v>507717302112117</v>
      </c>
      <c r="G333" t="s">
        <v>1481</v>
      </c>
      <c r="H333" t="s">
        <v>1477</v>
      </c>
      <c r="I333"/>
      <c r="J333" t="s">
        <v>1480</v>
      </c>
      <c r="K333">
        <v>10</v>
      </c>
      <c r="L333" t="s">
        <v>14</v>
      </c>
      <c r="M333" t="s">
        <v>6</v>
      </c>
      <c r="N333">
        <v>45.6</v>
      </c>
      <c r="O333">
        <v>63.04</v>
      </c>
      <c r="P333" t="s">
        <v>1826</v>
      </c>
      <c r="Q333" t="s">
        <v>7</v>
      </c>
      <c r="R333" s="3">
        <v>3</v>
      </c>
      <c r="S333" s="3">
        <v>4</v>
      </c>
      <c r="T333" s="3">
        <f t="shared" si="5"/>
        <v>30</v>
      </c>
    </row>
    <row r="334" spans="1:20" s="3" customFormat="1">
      <c r="A334" s="1">
        <v>354</v>
      </c>
      <c r="B334">
        <v>390</v>
      </c>
      <c r="C334" t="s">
        <v>805</v>
      </c>
      <c r="D334" t="s">
        <v>196</v>
      </c>
      <c r="E334" t="s">
        <v>197</v>
      </c>
      <c r="F334">
        <v>511502005111117</v>
      </c>
      <c r="G334" t="s">
        <v>809</v>
      </c>
      <c r="H334" t="s">
        <v>805</v>
      </c>
      <c r="I334"/>
      <c r="J334" t="s">
        <v>810</v>
      </c>
      <c r="K334">
        <v>10</v>
      </c>
      <c r="L334" t="s">
        <v>709</v>
      </c>
      <c r="M334" t="s">
        <v>6</v>
      </c>
      <c r="N334">
        <v>87.56</v>
      </c>
      <c r="O334">
        <v>121.05</v>
      </c>
      <c r="P334" t="s">
        <v>1824</v>
      </c>
      <c r="Q334" t="s">
        <v>169</v>
      </c>
      <c r="R334" s="3">
        <v>3</v>
      </c>
      <c r="S334" s="3">
        <v>4</v>
      </c>
      <c r="T334" s="3">
        <f t="shared" si="5"/>
        <v>30</v>
      </c>
    </row>
    <row r="335" spans="1:20" s="3" customFormat="1">
      <c r="A335" s="1">
        <v>355</v>
      </c>
      <c r="B335">
        <v>33</v>
      </c>
      <c r="C335" t="s">
        <v>941</v>
      </c>
      <c r="D335" t="s">
        <v>936</v>
      </c>
      <c r="E335" t="s">
        <v>937</v>
      </c>
      <c r="F335">
        <v>525522040022017</v>
      </c>
      <c r="G335" t="s">
        <v>942</v>
      </c>
      <c r="H335" t="s">
        <v>943</v>
      </c>
      <c r="I335"/>
      <c r="J335" t="s">
        <v>944</v>
      </c>
      <c r="K335">
        <v>10</v>
      </c>
      <c r="L335" t="s">
        <v>835</v>
      </c>
      <c r="M335" t="s">
        <v>15</v>
      </c>
      <c r="N335">
        <v>46.93</v>
      </c>
      <c r="O335">
        <v>62.53</v>
      </c>
      <c r="P335" t="s">
        <v>1826</v>
      </c>
      <c r="Q335" t="s">
        <v>7</v>
      </c>
      <c r="R335" s="3">
        <v>3</v>
      </c>
      <c r="S335" s="3">
        <v>4</v>
      </c>
      <c r="T335" s="3">
        <f t="shared" si="5"/>
        <v>30</v>
      </c>
    </row>
    <row r="336" spans="1:20" s="3" customFormat="1">
      <c r="A336" s="1">
        <v>356</v>
      </c>
      <c r="B336">
        <v>200</v>
      </c>
      <c r="C336" t="s">
        <v>1010</v>
      </c>
      <c r="D336" t="s">
        <v>214</v>
      </c>
      <c r="E336" t="s">
        <v>215</v>
      </c>
      <c r="F336">
        <v>526502713114310</v>
      </c>
      <c r="G336" t="s">
        <v>1013</v>
      </c>
      <c r="H336" t="s">
        <v>1014</v>
      </c>
      <c r="I336"/>
      <c r="J336" t="s">
        <v>1015</v>
      </c>
      <c r="K336">
        <v>10</v>
      </c>
      <c r="L336" t="s">
        <v>14</v>
      </c>
      <c r="M336" t="s">
        <v>27</v>
      </c>
      <c r="N336">
        <v>18.46</v>
      </c>
      <c r="O336">
        <v>25.52</v>
      </c>
      <c r="P336" t="s">
        <v>1826</v>
      </c>
      <c r="Q336" t="s">
        <v>62</v>
      </c>
      <c r="R336" s="3">
        <v>4</v>
      </c>
      <c r="S336" s="3">
        <v>3</v>
      </c>
      <c r="T336" s="3">
        <f t="shared" si="5"/>
        <v>30</v>
      </c>
    </row>
    <row r="337" spans="1:20" s="3" customFormat="1">
      <c r="A337" s="1">
        <v>357</v>
      </c>
      <c r="B337">
        <v>9</v>
      </c>
      <c r="C337" t="s">
        <v>622</v>
      </c>
      <c r="D337" t="s">
        <v>74</v>
      </c>
      <c r="E337" t="s">
        <v>75</v>
      </c>
      <c r="F337">
        <v>533020090071807</v>
      </c>
      <c r="G337" t="s">
        <v>623</v>
      </c>
      <c r="H337" t="s">
        <v>624</v>
      </c>
      <c r="I337"/>
      <c r="J337" t="s">
        <v>625</v>
      </c>
      <c r="K337">
        <v>10</v>
      </c>
      <c r="L337" t="s">
        <v>352</v>
      </c>
      <c r="M337" t="s">
        <v>15</v>
      </c>
      <c r="N337">
        <v>27.52</v>
      </c>
      <c r="O337">
        <v>38.04</v>
      </c>
      <c r="P337" t="s">
        <v>1824</v>
      </c>
      <c r="Q337" t="s">
        <v>169</v>
      </c>
      <c r="R337" s="3">
        <v>3</v>
      </c>
      <c r="S337" s="3">
        <v>4</v>
      </c>
      <c r="T337" s="3">
        <f t="shared" si="5"/>
        <v>30</v>
      </c>
    </row>
    <row r="338" spans="1:20" s="3" customFormat="1">
      <c r="A338" s="1">
        <v>358</v>
      </c>
      <c r="B338">
        <v>413</v>
      </c>
      <c r="C338" t="s">
        <v>831</v>
      </c>
      <c r="D338" t="s">
        <v>33</v>
      </c>
      <c r="E338" t="s">
        <v>34</v>
      </c>
      <c r="F338">
        <v>541821010156206</v>
      </c>
      <c r="G338" t="s">
        <v>832</v>
      </c>
      <c r="H338" t="s">
        <v>833</v>
      </c>
      <c r="I338"/>
      <c r="J338" t="s">
        <v>834</v>
      </c>
      <c r="K338">
        <v>10</v>
      </c>
      <c r="L338" t="s">
        <v>835</v>
      </c>
      <c r="M338" t="s">
        <v>15</v>
      </c>
      <c r="N338">
        <v>33.86</v>
      </c>
      <c r="O338">
        <v>45.11</v>
      </c>
      <c r="P338" t="s">
        <v>1826</v>
      </c>
      <c r="Q338" t="s">
        <v>7</v>
      </c>
      <c r="R338" s="3">
        <v>4</v>
      </c>
      <c r="S338" s="3">
        <v>3</v>
      </c>
      <c r="T338" s="3">
        <f t="shared" si="5"/>
        <v>30</v>
      </c>
    </row>
    <row r="339" spans="1:20" s="3" customFormat="1">
      <c r="A339" s="1">
        <v>359</v>
      </c>
      <c r="B339">
        <v>10</v>
      </c>
      <c r="C339" t="s">
        <v>622</v>
      </c>
      <c r="D339" t="s">
        <v>46</v>
      </c>
      <c r="E339" t="s">
        <v>47</v>
      </c>
      <c r="F339">
        <v>526120050113207</v>
      </c>
      <c r="G339" t="s">
        <v>626</v>
      </c>
      <c r="H339" t="s">
        <v>619</v>
      </c>
      <c r="I339"/>
      <c r="J339" t="s">
        <v>627</v>
      </c>
      <c r="K339">
        <v>8</v>
      </c>
      <c r="L339" t="s">
        <v>352</v>
      </c>
      <c r="M339" t="s">
        <v>6</v>
      </c>
      <c r="N339">
        <v>69.94</v>
      </c>
      <c r="O339">
        <v>96.69</v>
      </c>
      <c r="P339" t="s">
        <v>1824</v>
      </c>
      <c r="Q339" t="s">
        <v>169</v>
      </c>
      <c r="R339" s="3">
        <v>3</v>
      </c>
      <c r="S339" s="3">
        <v>4</v>
      </c>
      <c r="T339" s="3">
        <f t="shared" si="5"/>
        <v>30</v>
      </c>
    </row>
    <row r="340" spans="1:20" s="3" customFormat="1">
      <c r="A340" s="1">
        <v>360</v>
      </c>
      <c r="B340">
        <v>57</v>
      </c>
      <c r="C340" t="s">
        <v>813</v>
      </c>
      <c r="D340" t="s">
        <v>46</v>
      </c>
      <c r="E340" t="s">
        <v>47</v>
      </c>
      <c r="F340">
        <v>526128801171111</v>
      </c>
      <c r="G340" t="s">
        <v>818</v>
      </c>
      <c r="H340" t="s">
        <v>819</v>
      </c>
      <c r="I340"/>
      <c r="J340" t="s">
        <v>820</v>
      </c>
      <c r="K340">
        <v>5</v>
      </c>
      <c r="L340" t="s">
        <v>817</v>
      </c>
      <c r="M340" t="s">
        <v>6</v>
      </c>
      <c r="N340">
        <v>23.28</v>
      </c>
      <c r="O340">
        <v>32.18</v>
      </c>
      <c r="P340" t="s">
        <v>1824</v>
      </c>
      <c r="Q340" t="s">
        <v>7</v>
      </c>
      <c r="R340" s="3">
        <v>3</v>
      </c>
      <c r="S340" s="3">
        <v>4</v>
      </c>
      <c r="T340" s="3">
        <f t="shared" si="5"/>
        <v>30</v>
      </c>
    </row>
    <row r="341" spans="1:20" s="3" customFormat="1">
      <c r="A341" s="1">
        <v>361</v>
      </c>
      <c r="B341">
        <v>342</v>
      </c>
      <c r="C341" t="s">
        <v>1722</v>
      </c>
      <c r="D341" t="s">
        <v>80</v>
      </c>
      <c r="E341" t="s">
        <v>81</v>
      </c>
      <c r="F341">
        <v>522718050081317</v>
      </c>
      <c r="G341" t="s">
        <v>1725</v>
      </c>
      <c r="H341" t="s">
        <v>1726</v>
      </c>
      <c r="I341"/>
      <c r="J341" t="s">
        <v>1727</v>
      </c>
      <c r="K341">
        <v>4</v>
      </c>
      <c r="L341" t="s">
        <v>1507</v>
      </c>
      <c r="M341" t="s">
        <v>27</v>
      </c>
      <c r="N341">
        <v>15.9</v>
      </c>
      <c r="O341">
        <v>21.18</v>
      </c>
      <c r="P341" t="s">
        <v>1826</v>
      </c>
      <c r="Q341" t="s">
        <v>7</v>
      </c>
      <c r="R341" s="3">
        <v>3</v>
      </c>
      <c r="S341" s="3">
        <v>4</v>
      </c>
      <c r="T341" s="3">
        <f t="shared" si="5"/>
        <v>30</v>
      </c>
    </row>
    <row r="342" spans="1:20" s="3" customFormat="1">
      <c r="A342" s="1">
        <v>362</v>
      </c>
      <c r="B342">
        <v>341</v>
      </c>
      <c r="C342" t="s">
        <v>1722</v>
      </c>
      <c r="D342" t="s">
        <v>46</v>
      </c>
      <c r="E342" t="s">
        <v>47</v>
      </c>
      <c r="F342">
        <v>526128301118112</v>
      </c>
      <c r="G342" t="s">
        <v>1723</v>
      </c>
      <c r="H342" t="s">
        <v>1722</v>
      </c>
      <c r="I342"/>
      <c r="J342" t="s">
        <v>1724</v>
      </c>
      <c r="K342">
        <v>4</v>
      </c>
      <c r="L342" t="s">
        <v>1507</v>
      </c>
      <c r="M342" t="s">
        <v>6</v>
      </c>
      <c r="N342">
        <v>10.9</v>
      </c>
      <c r="O342">
        <v>14.52</v>
      </c>
      <c r="P342" t="s">
        <v>1826</v>
      </c>
      <c r="Q342" t="s">
        <v>62</v>
      </c>
      <c r="R342" s="3">
        <v>3</v>
      </c>
      <c r="S342" s="3">
        <v>4</v>
      </c>
      <c r="T342" s="3">
        <f t="shared" si="5"/>
        <v>30</v>
      </c>
    </row>
    <row r="343" spans="1:20" s="3" customFormat="1">
      <c r="A343" s="1">
        <v>363</v>
      </c>
      <c r="B343">
        <v>230</v>
      </c>
      <c r="C343" t="s">
        <v>1346</v>
      </c>
      <c r="D343" t="s">
        <v>33</v>
      </c>
      <c r="E343" t="s">
        <v>34</v>
      </c>
      <c r="F343">
        <v>541814120009303</v>
      </c>
      <c r="G343" t="s">
        <v>1347</v>
      </c>
      <c r="H343" t="s">
        <v>1348</v>
      </c>
      <c r="I343"/>
      <c r="J343" t="s">
        <v>1349</v>
      </c>
      <c r="K343">
        <v>4</v>
      </c>
      <c r="L343" t="s">
        <v>189</v>
      </c>
      <c r="M343" t="s">
        <v>15</v>
      </c>
      <c r="N343">
        <v>31.04</v>
      </c>
      <c r="O343">
        <v>42.91</v>
      </c>
      <c r="P343" t="s">
        <v>1826</v>
      </c>
      <c r="Q343" t="s">
        <v>62</v>
      </c>
      <c r="R343" s="3">
        <v>4</v>
      </c>
      <c r="S343" s="3">
        <v>3</v>
      </c>
      <c r="T343" s="3">
        <f t="shared" si="5"/>
        <v>30</v>
      </c>
    </row>
    <row r="344" spans="1:20" s="3" customFormat="1">
      <c r="A344" s="1">
        <v>364</v>
      </c>
      <c r="B344">
        <v>0</v>
      </c>
      <c r="C344" t="s">
        <v>1776</v>
      </c>
      <c r="D344" t="s">
        <v>109</v>
      </c>
      <c r="E344" t="s">
        <v>110</v>
      </c>
      <c r="F344" s="2">
        <v>525014110106306</v>
      </c>
      <c r="G344" t="s">
        <v>1780</v>
      </c>
      <c r="H344" t="s">
        <v>1776</v>
      </c>
      <c r="I344"/>
      <c r="J344" t="s">
        <v>1781</v>
      </c>
      <c r="K344">
        <v>2</v>
      </c>
      <c r="L344" t="s">
        <v>1779</v>
      </c>
      <c r="M344" t="s">
        <v>6</v>
      </c>
      <c r="N344">
        <v>22.74</v>
      </c>
      <c r="O344">
        <v>31.44</v>
      </c>
      <c r="P344" t="s">
        <v>1826</v>
      </c>
      <c r="Q344" t="s">
        <v>7</v>
      </c>
      <c r="R344" s="3">
        <v>4</v>
      </c>
      <c r="S344" s="3">
        <v>3</v>
      </c>
      <c r="T344" s="3">
        <f t="shared" si="5"/>
        <v>30</v>
      </c>
    </row>
    <row r="345" spans="1:20" s="3" customFormat="1">
      <c r="A345" s="1">
        <v>365</v>
      </c>
      <c r="B345">
        <v>236</v>
      </c>
      <c r="C345" t="s">
        <v>1377</v>
      </c>
      <c r="D345" t="s">
        <v>316</v>
      </c>
      <c r="E345" t="s">
        <v>317</v>
      </c>
      <c r="F345">
        <v>504616050040218</v>
      </c>
      <c r="G345" t="s">
        <v>1378</v>
      </c>
      <c r="H345" t="s">
        <v>1379</v>
      </c>
      <c r="I345"/>
      <c r="J345" t="s">
        <v>1380</v>
      </c>
      <c r="K345">
        <v>1</v>
      </c>
      <c r="L345" t="s">
        <v>1381</v>
      </c>
      <c r="M345" t="s">
        <v>15</v>
      </c>
      <c r="N345">
        <v>25.5</v>
      </c>
      <c r="O345">
        <v>35.25</v>
      </c>
      <c r="P345" t="s">
        <v>1826</v>
      </c>
      <c r="Q345" t="s">
        <v>7</v>
      </c>
      <c r="R345" s="3">
        <v>4</v>
      </c>
      <c r="S345" s="3">
        <v>3</v>
      </c>
      <c r="T345" s="3">
        <f t="shared" si="5"/>
        <v>30</v>
      </c>
    </row>
    <row r="346" spans="1:20" s="3" customFormat="1">
      <c r="A346" s="1">
        <v>366</v>
      </c>
      <c r="B346">
        <v>460</v>
      </c>
      <c r="C346" t="s">
        <v>1095</v>
      </c>
      <c r="D346" t="s">
        <v>1</v>
      </c>
      <c r="E346" t="s">
        <v>2</v>
      </c>
      <c r="F346">
        <v>500513080052004</v>
      </c>
      <c r="G346" t="s">
        <v>1100</v>
      </c>
      <c r="H346" t="s">
        <v>1101</v>
      </c>
      <c r="I346"/>
      <c r="J346" t="s">
        <v>1102</v>
      </c>
      <c r="K346">
        <v>0</v>
      </c>
      <c r="L346" t="s">
        <v>1099</v>
      </c>
      <c r="M346" t="s">
        <v>15</v>
      </c>
      <c r="N346">
        <v>19.559999999999999</v>
      </c>
      <c r="O346">
        <v>26.06</v>
      </c>
      <c r="P346" t="s">
        <v>1826</v>
      </c>
      <c r="Q346" t="s">
        <v>68</v>
      </c>
      <c r="R346" s="3">
        <v>4</v>
      </c>
      <c r="S346" s="3">
        <v>3</v>
      </c>
      <c r="T346" s="3">
        <f t="shared" si="5"/>
        <v>30</v>
      </c>
    </row>
    <row r="347" spans="1:20" s="3" customFormat="1">
      <c r="A347" s="1">
        <v>367</v>
      </c>
      <c r="B347">
        <v>54</v>
      </c>
      <c r="C347" t="s">
        <v>1024</v>
      </c>
      <c r="D347" t="s">
        <v>64</v>
      </c>
      <c r="E347" t="s">
        <v>65</v>
      </c>
      <c r="F347">
        <v>520729101130112</v>
      </c>
      <c r="G347" t="s">
        <v>1025</v>
      </c>
      <c r="H347" t="s">
        <v>1024</v>
      </c>
      <c r="I347"/>
      <c r="J347" t="s">
        <v>502</v>
      </c>
      <c r="K347">
        <v>0</v>
      </c>
      <c r="L347" t="s">
        <v>933</v>
      </c>
      <c r="M347" t="s">
        <v>6</v>
      </c>
      <c r="N347">
        <v>33.72</v>
      </c>
      <c r="O347">
        <v>44.93</v>
      </c>
      <c r="P347" t="s">
        <v>1826</v>
      </c>
      <c r="Q347" t="s">
        <v>62</v>
      </c>
      <c r="R347" s="3">
        <v>3</v>
      </c>
      <c r="S347" s="3">
        <v>4</v>
      </c>
      <c r="T347" s="3">
        <f t="shared" si="5"/>
        <v>30</v>
      </c>
    </row>
    <row r="348" spans="1:20" s="3" customFormat="1">
      <c r="A348" s="1">
        <v>368</v>
      </c>
      <c r="B348">
        <v>374</v>
      </c>
      <c r="C348" t="s">
        <v>619</v>
      </c>
      <c r="D348" t="s">
        <v>109</v>
      </c>
      <c r="E348" t="s">
        <v>110</v>
      </c>
      <c r="F348">
        <v>525064301130117</v>
      </c>
      <c r="G348" t="s">
        <v>620</v>
      </c>
      <c r="H348" t="s">
        <v>619</v>
      </c>
      <c r="I348"/>
      <c r="J348" t="s">
        <v>621</v>
      </c>
      <c r="K348">
        <v>0</v>
      </c>
      <c r="L348" t="s">
        <v>352</v>
      </c>
      <c r="M348" t="s">
        <v>6</v>
      </c>
      <c r="N348">
        <v>45.09</v>
      </c>
      <c r="O348">
        <v>62.33</v>
      </c>
      <c r="P348" t="s">
        <v>1824</v>
      </c>
      <c r="Q348" t="s">
        <v>169</v>
      </c>
      <c r="R348" s="3">
        <v>3</v>
      </c>
      <c r="S348" s="3">
        <v>4</v>
      </c>
      <c r="T348" s="3">
        <f t="shared" si="5"/>
        <v>30</v>
      </c>
    </row>
    <row r="349" spans="1:20" s="3" customFormat="1">
      <c r="A349" s="1">
        <v>369</v>
      </c>
      <c r="B349">
        <v>461</v>
      </c>
      <c r="C349" t="s">
        <v>1095</v>
      </c>
      <c r="D349" t="s">
        <v>141</v>
      </c>
      <c r="E349" t="s">
        <v>142</v>
      </c>
      <c r="F349">
        <v>528502606136117</v>
      </c>
      <c r="G349" t="s">
        <v>1103</v>
      </c>
      <c r="H349" t="s">
        <v>1104</v>
      </c>
      <c r="I349"/>
      <c r="J349" t="s">
        <v>1105</v>
      </c>
      <c r="K349">
        <v>0</v>
      </c>
      <c r="L349" t="s">
        <v>1099</v>
      </c>
      <c r="M349" t="s">
        <v>6</v>
      </c>
      <c r="N349">
        <v>17.63</v>
      </c>
      <c r="O349">
        <v>23.49</v>
      </c>
      <c r="P349" t="s">
        <v>1826</v>
      </c>
      <c r="Q349" t="s">
        <v>62</v>
      </c>
      <c r="R349" s="3">
        <v>4</v>
      </c>
      <c r="S349" s="3">
        <v>3</v>
      </c>
      <c r="T349" s="3">
        <f t="shared" si="5"/>
        <v>30</v>
      </c>
    </row>
    <row r="350" spans="1:20" s="3" customFormat="1">
      <c r="A350" s="1">
        <v>370</v>
      </c>
      <c r="B350">
        <v>171</v>
      </c>
      <c r="C350" t="s">
        <v>85</v>
      </c>
      <c r="D350" t="s">
        <v>74</v>
      </c>
      <c r="E350" t="s">
        <v>75</v>
      </c>
      <c r="F350">
        <v>533022902171411</v>
      </c>
      <c r="G350" t="s">
        <v>86</v>
      </c>
      <c r="H350" t="s">
        <v>87</v>
      </c>
      <c r="I350"/>
      <c r="J350" t="s">
        <v>88</v>
      </c>
      <c r="K350">
        <v>5</v>
      </c>
      <c r="L350" t="s">
        <v>89</v>
      </c>
      <c r="M350" t="s">
        <v>15</v>
      </c>
      <c r="N350">
        <v>23.37</v>
      </c>
      <c r="O350">
        <v>31.14</v>
      </c>
      <c r="P350" t="s">
        <v>1826</v>
      </c>
      <c r="Q350" t="s">
        <v>7</v>
      </c>
      <c r="R350" s="3">
        <v>2</v>
      </c>
      <c r="S350" s="3">
        <v>7</v>
      </c>
      <c r="T350" s="3">
        <f t="shared" si="5"/>
        <v>35</v>
      </c>
    </row>
    <row r="351" spans="1:20" s="3" customFormat="1">
      <c r="A351" s="1">
        <v>371</v>
      </c>
      <c r="B351">
        <v>323</v>
      </c>
      <c r="C351" t="s">
        <v>320</v>
      </c>
      <c r="D351" t="s">
        <v>33</v>
      </c>
      <c r="E351" t="s">
        <v>34</v>
      </c>
      <c r="F351">
        <v>541818110093406</v>
      </c>
      <c r="G351" t="s">
        <v>321</v>
      </c>
      <c r="H351" t="s">
        <v>322</v>
      </c>
      <c r="I351"/>
      <c r="J351" t="s">
        <v>323</v>
      </c>
      <c r="K351">
        <v>60</v>
      </c>
      <c r="L351" t="s">
        <v>324</v>
      </c>
      <c r="M351" t="s">
        <v>6</v>
      </c>
      <c r="N351">
        <v>89.29</v>
      </c>
      <c r="O351">
        <v>123.44</v>
      </c>
      <c r="P351" t="s">
        <v>1826</v>
      </c>
      <c r="Q351" t="s">
        <v>7</v>
      </c>
      <c r="R351" s="3">
        <v>3</v>
      </c>
      <c r="S351" s="3">
        <v>5</v>
      </c>
      <c r="T351" s="3">
        <f t="shared" si="5"/>
        <v>37.5</v>
      </c>
    </row>
    <row r="352" spans="1:20" s="3" customFormat="1">
      <c r="A352" s="1">
        <v>372</v>
      </c>
      <c r="B352">
        <v>169</v>
      </c>
      <c r="C352" t="s">
        <v>213</v>
      </c>
      <c r="D352" t="s">
        <v>219</v>
      </c>
      <c r="E352" t="s">
        <v>220</v>
      </c>
      <c r="F352">
        <v>505609601116310</v>
      </c>
      <c r="G352" t="s">
        <v>221</v>
      </c>
      <c r="H352" t="s">
        <v>222</v>
      </c>
      <c r="I352"/>
      <c r="J352" t="s">
        <v>223</v>
      </c>
      <c r="K352">
        <v>30</v>
      </c>
      <c r="L352" t="s">
        <v>218</v>
      </c>
      <c r="M352" t="s">
        <v>27</v>
      </c>
      <c r="N352">
        <v>15.77</v>
      </c>
      <c r="O352">
        <v>21.8</v>
      </c>
      <c r="P352" t="s">
        <v>1826</v>
      </c>
      <c r="Q352" t="s">
        <v>7</v>
      </c>
      <c r="R352" s="3">
        <v>3</v>
      </c>
      <c r="S352" s="3">
        <v>5</v>
      </c>
      <c r="T352" s="3">
        <f t="shared" si="5"/>
        <v>37.5</v>
      </c>
    </row>
    <row r="353" spans="1:20" s="3" customFormat="1">
      <c r="A353" s="1">
        <v>373</v>
      </c>
      <c r="B353">
        <v>53</v>
      </c>
      <c r="C353" t="s">
        <v>925</v>
      </c>
      <c r="D353" t="s">
        <v>33</v>
      </c>
      <c r="E353" t="s">
        <v>34</v>
      </c>
      <c r="F353">
        <v>507708303111115</v>
      </c>
      <c r="G353" t="s">
        <v>926</v>
      </c>
      <c r="H353" t="s">
        <v>925</v>
      </c>
      <c r="I353"/>
      <c r="J353" t="s">
        <v>927</v>
      </c>
      <c r="K353">
        <v>30</v>
      </c>
      <c r="L353" t="s">
        <v>928</v>
      </c>
      <c r="M353" t="s">
        <v>6</v>
      </c>
      <c r="N353">
        <v>19.489999999999998</v>
      </c>
      <c r="O353">
        <v>26.94</v>
      </c>
      <c r="P353" t="s">
        <v>1826</v>
      </c>
      <c r="Q353" t="s">
        <v>62</v>
      </c>
      <c r="R353" s="3">
        <v>3</v>
      </c>
      <c r="S353" s="3">
        <v>5</v>
      </c>
      <c r="T353" s="3">
        <f t="shared" si="5"/>
        <v>37.5</v>
      </c>
    </row>
    <row r="354" spans="1:20" s="3" customFormat="1">
      <c r="A354" s="1">
        <v>374</v>
      </c>
      <c r="B354">
        <v>168</v>
      </c>
      <c r="C354" t="s">
        <v>213</v>
      </c>
      <c r="D354" t="s">
        <v>214</v>
      </c>
      <c r="E354" t="s">
        <v>215</v>
      </c>
      <c r="F354">
        <v>526518070093406</v>
      </c>
      <c r="G354" t="s">
        <v>216</v>
      </c>
      <c r="H354" t="s">
        <v>213</v>
      </c>
      <c r="I354"/>
      <c r="J354" t="s">
        <v>217</v>
      </c>
      <c r="K354">
        <v>30</v>
      </c>
      <c r="L354" t="s">
        <v>218</v>
      </c>
      <c r="M354" t="s">
        <v>6</v>
      </c>
      <c r="N354">
        <v>30.15</v>
      </c>
      <c r="O354">
        <v>41.68</v>
      </c>
      <c r="P354" t="s">
        <v>1826</v>
      </c>
      <c r="Q354" t="s">
        <v>7</v>
      </c>
      <c r="R354" s="3">
        <v>3</v>
      </c>
      <c r="S354" s="3">
        <v>5</v>
      </c>
      <c r="T354" s="3">
        <f t="shared" si="5"/>
        <v>37.5</v>
      </c>
    </row>
    <row r="355" spans="1:20" s="3" customFormat="1">
      <c r="A355" s="1">
        <v>375</v>
      </c>
      <c r="B355">
        <v>439</v>
      </c>
      <c r="C355" t="s">
        <v>241</v>
      </c>
      <c r="D355" t="s">
        <v>16</v>
      </c>
      <c r="E355" t="s">
        <v>17</v>
      </c>
      <c r="F355">
        <v>529921080073706</v>
      </c>
      <c r="G355" t="s">
        <v>242</v>
      </c>
      <c r="H355" t="s">
        <v>241</v>
      </c>
      <c r="I355"/>
      <c r="J355" t="s">
        <v>243</v>
      </c>
      <c r="K355">
        <v>21</v>
      </c>
      <c r="L355" t="s">
        <v>244</v>
      </c>
      <c r="M355" t="s">
        <v>6</v>
      </c>
      <c r="N355">
        <v>52.85</v>
      </c>
      <c r="O355">
        <v>73.06</v>
      </c>
      <c r="P355" t="s">
        <v>1824</v>
      </c>
      <c r="Q355" t="s">
        <v>169</v>
      </c>
      <c r="R355" s="3">
        <v>3</v>
      </c>
      <c r="S355" s="3">
        <v>5</v>
      </c>
      <c r="T355" s="3">
        <f t="shared" si="5"/>
        <v>37.5</v>
      </c>
    </row>
    <row r="356" spans="1:20" s="3" customFormat="1">
      <c r="A356" s="1">
        <v>376</v>
      </c>
      <c r="B356">
        <v>38</v>
      </c>
      <c r="C356" t="s">
        <v>567</v>
      </c>
      <c r="D356" t="s">
        <v>74</v>
      </c>
      <c r="E356" t="s">
        <v>75</v>
      </c>
      <c r="F356">
        <v>533012120058603</v>
      </c>
      <c r="G356" t="s">
        <v>568</v>
      </c>
      <c r="H356" t="s">
        <v>569</v>
      </c>
      <c r="I356"/>
      <c r="J356" t="s">
        <v>570</v>
      </c>
      <c r="K356">
        <v>15</v>
      </c>
      <c r="L356" t="s">
        <v>392</v>
      </c>
      <c r="M356" t="s">
        <v>15</v>
      </c>
      <c r="N356">
        <v>19.600000000000001</v>
      </c>
      <c r="O356">
        <v>26.11</v>
      </c>
      <c r="P356" t="s">
        <v>1826</v>
      </c>
      <c r="Q356" t="s">
        <v>62</v>
      </c>
      <c r="R356" s="3">
        <v>3</v>
      </c>
      <c r="S356" s="3">
        <v>5</v>
      </c>
      <c r="T356" s="3">
        <f t="shared" si="5"/>
        <v>37.5</v>
      </c>
    </row>
    <row r="357" spans="1:20" s="3" customFormat="1">
      <c r="A357" s="1">
        <v>377</v>
      </c>
      <c r="B357">
        <v>503</v>
      </c>
      <c r="C357" t="s">
        <v>248</v>
      </c>
      <c r="D357" t="s">
        <v>1</v>
      </c>
      <c r="E357" t="s">
        <v>2</v>
      </c>
      <c r="F357">
        <v>500505905118414</v>
      </c>
      <c r="G357" t="s">
        <v>249</v>
      </c>
      <c r="H357" t="s">
        <v>250</v>
      </c>
      <c r="I357"/>
      <c r="J357" t="s">
        <v>251</v>
      </c>
      <c r="K357">
        <v>14</v>
      </c>
      <c r="L357" t="s">
        <v>244</v>
      </c>
      <c r="M357" t="s">
        <v>15</v>
      </c>
      <c r="N357">
        <v>83.23</v>
      </c>
      <c r="O357">
        <v>115.06</v>
      </c>
      <c r="P357" t="s">
        <v>1824</v>
      </c>
      <c r="Q357" t="s">
        <v>169</v>
      </c>
      <c r="R357" s="3">
        <v>3</v>
      </c>
      <c r="S357" s="3">
        <v>5</v>
      </c>
      <c r="T357" s="3">
        <f t="shared" si="5"/>
        <v>37.5</v>
      </c>
    </row>
    <row r="358" spans="1:20" s="3" customFormat="1">
      <c r="A358" s="1">
        <v>378</v>
      </c>
      <c r="B358">
        <v>103</v>
      </c>
      <c r="C358" t="s">
        <v>1562</v>
      </c>
      <c r="D358" t="s">
        <v>41</v>
      </c>
      <c r="E358" t="s">
        <v>42</v>
      </c>
      <c r="F358">
        <v>525317080049006</v>
      </c>
      <c r="G358" t="s">
        <v>1566</v>
      </c>
      <c r="H358" t="s">
        <v>1562</v>
      </c>
      <c r="I358"/>
      <c r="J358" t="s">
        <v>1565</v>
      </c>
      <c r="K358">
        <v>14</v>
      </c>
      <c r="L358" t="s">
        <v>709</v>
      </c>
      <c r="M358" t="s">
        <v>6</v>
      </c>
      <c r="N358">
        <v>44.76</v>
      </c>
      <c r="O358">
        <v>61.88</v>
      </c>
      <c r="P358" t="s">
        <v>1824</v>
      </c>
      <c r="Q358" t="s">
        <v>169</v>
      </c>
      <c r="R358" s="3">
        <v>3</v>
      </c>
      <c r="S358" s="3">
        <v>5</v>
      </c>
      <c r="T358" s="3">
        <f t="shared" si="5"/>
        <v>37.5</v>
      </c>
    </row>
    <row r="359" spans="1:20" s="3" customFormat="1">
      <c r="A359" s="1">
        <v>379</v>
      </c>
      <c r="B359">
        <v>102</v>
      </c>
      <c r="C359" t="s">
        <v>1562</v>
      </c>
      <c r="D359" t="s">
        <v>148</v>
      </c>
      <c r="E359" t="s">
        <v>149</v>
      </c>
      <c r="F359">
        <v>531615040077603</v>
      </c>
      <c r="G359" t="s">
        <v>1563</v>
      </c>
      <c r="H359" t="s">
        <v>1564</v>
      </c>
      <c r="I359"/>
      <c r="J359" t="s">
        <v>1565</v>
      </c>
      <c r="K359">
        <v>14</v>
      </c>
      <c r="L359" t="s">
        <v>709</v>
      </c>
      <c r="M359" t="s">
        <v>15</v>
      </c>
      <c r="N359">
        <v>26.76</v>
      </c>
      <c r="O359">
        <v>36.99</v>
      </c>
      <c r="P359" t="s">
        <v>1824</v>
      </c>
      <c r="Q359" t="s">
        <v>62</v>
      </c>
      <c r="R359" s="3">
        <v>3</v>
      </c>
      <c r="S359" s="3">
        <v>5</v>
      </c>
      <c r="T359" s="3">
        <f t="shared" si="5"/>
        <v>37.5</v>
      </c>
    </row>
    <row r="360" spans="1:20" s="3" customFormat="1">
      <c r="A360" s="1">
        <v>380</v>
      </c>
      <c r="B360">
        <v>504</v>
      </c>
      <c r="C360" t="s">
        <v>248</v>
      </c>
      <c r="D360" t="s">
        <v>1</v>
      </c>
      <c r="E360" t="s">
        <v>2</v>
      </c>
      <c r="F360">
        <v>552919060078817</v>
      </c>
      <c r="G360" t="s">
        <v>252</v>
      </c>
      <c r="H360" t="s">
        <v>253</v>
      </c>
      <c r="I360"/>
      <c r="J360" t="s">
        <v>254</v>
      </c>
      <c r="K360">
        <v>14</v>
      </c>
      <c r="L360" t="s">
        <v>244</v>
      </c>
      <c r="M360" t="s">
        <v>6</v>
      </c>
      <c r="N360">
        <v>65.52</v>
      </c>
      <c r="O360">
        <v>90.58</v>
      </c>
      <c r="P360" t="s">
        <v>1824</v>
      </c>
      <c r="Q360" t="s">
        <v>169</v>
      </c>
      <c r="R360" s="3">
        <v>3</v>
      </c>
      <c r="S360" s="3">
        <v>5</v>
      </c>
      <c r="T360" s="3">
        <f t="shared" si="5"/>
        <v>37.5</v>
      </c>
    </row>
    <row r="361" spans="1:20" s="3" customFormat="1">
      <c r="A361" s="1">
        <v>381</v>
      </c>
      <c r="B361">
        <v>483</v>
      </c>
      <c r="C361" t="s">
        <v>201</v>
      </c>
      <c r="D361" t="s">
        <v>148</v>
      </c>
      <c r="E361" t="s">
        <v>149</v>
      </c>
      <c r="F361">
        <v>531602806110416</v>
      </c>
      <c r="G361" t="s">
        <v>202</v>
      </c>
      <c r="H361" t="s">
        <v>203</v>
      </c>
      <c r="I361"/>
      <c r="J361" t="s">
        <v>204</v>
      </c>
      <c r="K361">
        <v>8</v>
      </c>
      <c r="L361" t="s">
        <v>200</v>
      </c>
      <c r="M361" t="s">
        <v>15</v>
      </c>
      <c r="N361">
        <v>107.1</v>
      </c>
      <c r="O361">
        <v>148.06</v>
      </c>
      <c r="P361" t="s">
        <v>1826</v>
      </c>
      <c r="Q361" t="s">
        <v>7</v>
      </c>
      <c r="R361" s="3">
        <v>3</v>
      </c>
      <c r="S361" s="3">
        <v>5</v>
      </c>
      <c r="T361" s="3">
        <f t="shared" si="5"/>
        <v>37.5</v>
      </c>
    </row>
    <row r="362" spans="1:20" s="3" customFormat="1">
      <c r="A362" s="1">
        <v>382</v>
      </c>
      <c r="B362">
        <v>484</v>
      </c>
      <c r="C362" t="s">
        <v>201</v>
      </c>
      <c r="D362" t="s">
        <v>33</v>
      </c>
      <c r="E362" t="s">
        <v>34</v>
      </c>
      <c r="F362">
        <v>507731502115115</v>
      </c>
      <c r="G362" t="s">
        <v>205</v>
      </c>
      <c r="H362" t="s">
        <v>195</v>
      </c>
      <c r="I362"/>
      <c r="J362" t="s">
        <v>206</v>
      </c>
      <c r="K362">
        <v>4</v>
      </c>
      <c r="L362" t="s">
        <v>200</v>
      </c>
      <c r="M362" t="s">
        <v>6</v>
      </c>
      <c r="N362">
        <v>137.28</v>
      </c>
      <c r="O362">
        <v>189.78</v>
      </c>
      <c r="P362" t="s">
        <v>1826</v>
      </c>
      <c r="Q362" t="s">
        <v>7</v>
      </c>
      <c r="R362" s="3">
        <v>3</v>
      </c>
      <c r="S362" s="3">
        <v>5</v>
      </c>
      <c r="T362" s="3">
        <f t="shared" si="5"/>
        <v>37.5</v>
      </c>
    </row>
    <row r="363" spans="1:20" s="3" customFormat="1">
      <c r="A363" s="1">
        <v>383</v>
      </c>
      <c r="B363">
        <v>141</v>
      </c>
      <c r="C363" t="s">
        <v>207</v>
      </c>
      <c r="D363" t="s">
        <v>208</v>
      </c>
      <c r="E363" t="s">
        <v>209</v>
      </c>
      <c r="F363">
        <v>509000406118415</v>
      </c>
      <c r="G363" t="s">
        <v>210</v>
      </c>
      <c r="H363" t="s">
        <v>211</v>
      </c>
      <c r="I363"/>
      <c r="J363" t="s">
        <v>212</v>
      </c>
      <c r="K363">
        <v>4</v>
      </c>
      <c r="L363" t="s">
        <v>200</v>
      </c>
      <c r="M363" t="s">
        <v>15</v>
      </c>
      <c r="N363">
        <v>136.63</v>
      </c>
      <c r="O363">
        <v>188.88</v>
      </c>
      <c r="P363" t="s">
        <v>1826</v>
      </c>
      <c r="Q363" t="s">
        <v>7</v>
      </c>
      <c r="R363" s="3">
        <v>3</v>
      </c>
      <c r="S363" s="3">
        <v>5</v>
      </c>
      <c r="T363" s="3">
        <f t="shared" si="5"/>
        <v>37.5</v>
      </c>
    </row>
    <row r="364" spans="1:20" s="3" customFormat="1">
      <c r="A364" s="1">
        <v>384</v>
      </c>
      <c r="B364">
        <v>331</v>
      </c>
      <c r="C364" t="s">
        <v>195</v>
      </c>
      <c r="D364" t="s">
        <v>196</v>
      </c>
      <c r="E364" t="s">
        <v>197</v>
      </c>
      <c r="F364">
        <v>511516202119110</v>
      </c>
      <c r="G364" t="s">
        <v>198</v>
      </c>
      <c r="H364" t="s">
        <v>195</v>
      </c>
      <c r="I364"/>
      <c r="J364" t="s">
        <v>199</v>
      </c>
      <c r="K364">
        <v>4</v>
      </c>
      <c r="L364" t="s">
        <v>200</v>
      </c>
      <c r="M364" t="s">
        <v>6</v>
      </c>
      <c r="N364">
        <v>52.11</v>
      </c>
      <c r="O364">
        <v>72.040000000000006</v>
      </c>
      <c r="P364" t="s">
        <v>1826</v>
      </c>
      <c r="Q364" t="s">
        <v>7</v>
      </c>
      <c r="R364" s="3">
        <v>3</v>
      </c>
      <c r="S364" s="3">
        <v>5</v>
      </c>
      <c r="T364" s="3">
        <f t="shared" si="5"/>
        <v>37.5</v>
      </c>
    </row>
    <row r="365" spans="1:20" s="3" customFormat="1">
      <c r="A365" s="1">
        <v>385</v>
      </c>
      <c r="B365">
        <v>318</v>
      </c>
      <c r="C365" t="s">
        <v>185</v>
      </c>
      <c r="D365" t="s">
        <v>64</v>
      </c>
      <c r="E365" t="s">
        <v>65</v>
      </c>
      <c r="F365">
        <v>520717070108106</v>
      </c>
      <c r="G365" t="s">
        <v>190</v>
      </c>
      <c r="H365" t="s">
        <v>185</v>
      </c>
      <c r="I365"/>
      <c r="J365" t="s">
        <v>191</v>
      </c>
      <c r="K365">
        <v>3</v>
      </c>
      <c r="L365" t="s">
        <v>189</v>
      </c>
      <c r="M365" t="s">
        <v>6</v>
      </c>
      <c r="N365">
        <v>23.96</v>
      </c>
      <c r="O365">
        <v>33.119999999999997</v>
      </c>
      <c r="P365" t="s">
        <v>1826</v>
      </c>
      <c r="Q365" t="s">
        <v>62</v>
      </c>
      <c r="R365" s="3">
        <v>3</v>
      </c>
      <c r="S365" s="3">
        <v>5</v>
      </c>
      <c r="T365" s="3">
        <f t="shared" si="5"/>
        <v>37.5</v>
      </c>
    </row>
    <row r="366" spans="1:20" s="3" customFormat="1">
      <c r="A366" s="1">
        <v>386</v>
      </c>
      <c r="B366">
        <v>317</v>
      </c>
      <c r="C366" t="s">
        <v>185</v>
      </c>
      <c r="D366" t="s">
        <v>9</v>
      </c>
      <c r="E366" t="s">
        <v>10</v>
      </c>
      <c r="F366">
        <v>538818002114411</v>
      </c>
      <c r="G366" t="s">
        <v>186</v>
      </c>
      <c r="H366" t="s">
        <v>187</v>
      </c>
      <c r="I366"/>
      <c r="J366" t="s">
        <v>188</v>
      </c>
      <c r="K366">
        <v>1</v>
      </c>
      <c r="L366" t="s">
        <v>189</v>
      </c>
      <c r="M366" t="s">
        <v>15</v>
      </c>
      <c r="N366">
        <v>11.95</v>
      </c>
      <c r="O366">
        <v>16.52</v>
      </c>
      <c r="P366" t="s">
        <v>1826</v>
      </c>
      <c r="Q366" t="s">
        <v>7</v>
      </c>
      <c r="R366" s="3">
        <v>3</v>
      </c>
      <c r="S366" s="3">
        <v>5</v>
      </c>
      <c r="T366" s="3">
        <f t="shared" si="5"/>
        <v>37.5</v>
      </c>
    </row>
    <row r="367" spans="1:20" s="3" customFormat="1">
      <c r="A367" s="1">
        <v>387</v>
      </c>
      <c r="B367">
        <v>23</v>
      </c>
      <c r="C367" t="s">
        <v>281</v>
      </c>
      <c r="D367" t="s">
        <v>282</v>
      </c>
      <c r="E367" t="s">
        <v>283</v>
      </c>
      <c r="F367">
        <v>508000307138110</v>
      </c>
      <c r="G367" t="s">
        <v>284</v>
      </c>
      <c r="H367" t="s">
        <v>241</v>
      </c>
      <c r="I367"/>
      <c r="J367" t="s">
        <v>285</v>
      </c>
      <c r="K367">
        <v>0</v>
      </c>
      <c r="L367" t="s">
        <v>244</v>
      </c>
      <c r="M367" t="s">
        <v>6</v>
      </c>
      <c r="N367">
        <v>35.83</v>
      </c>
      <c r="O367">
        <v>49.53</v>
      </c>
      <c r="P367" t="s">
        <v>1824</v>
      </c>
      <c r="Q367" t="s">
        <v>169</v>
      </c>
      <c r="R367" s="3">
        <v>3</v>
      </c>
      <c r="S367" s="3">
        <v>5</v>
      </c>
      <c r="T367" s="3">
        <f t="shared" si="5"/>
        <v>37.5</v>
      </c>
    </row>
    <row r="368" spans="1:20" s="3" customFormat="1">
      <c r="A368" s="1">
        <v>388</v>
      </c>
      <c r="B368">
        <v>345</v>
      </c>
      <c r="C368" t="s">
        <v>253</v>
      </c>
      <c r="D368" t="s">
        <v>33</v>
      </c>
      <c r="E368" t="s">
        <v>34</v>
      </c>
      <c r="F368">
        <v>541818100091506</v>
      </c>
      <c r="G368" t="s">
        <v>259</v>
      </c>
      <c r="H368" t="s">
        <v>241</v>
      </c>
      <c r="I368"/>
      <c r="J368" t="s">
        <v>260</v>
      </c>
      <c r="K368">
        <v>0</v>
      </c>
      <c r="L368" t="s">
        <v>244</v>
      </c>
      <c r="M368" t="s">
        <v>6</v>
      </c>
      <c r="N368">
        <v>70.540000000000006</v>
      </c>
      <c r="O368">
        <v>97.52</v>
      </c>
      <c r="P368" t="s">
        <v>1824</v>
      </c>
      <c r="Q368" t="s">
        <v>169</v>
      </c>
      <c r="R368" s="3">
        <v>3</v>
      </c>
      <c r="S368" s="3">
        <v>5</v>
      </c>
      <c r="T368" s="3">
        <f t="shared" si="5"/>
        <v>37.5</v>
      </c>
    </row>
    <row r="369" spans="1:20" s="3" customFormat="1">
      <c r="A369" s="1">
        <v>389</v>
      </c>
      <c r="B369">
        <v>181</v>
      </c>
      <c r="C369" t="s">
        <v>1043</v>
      </c>
      <c r="D369" t="s">
        <v>109</v>
      </c>
      <c r="E369" t="s">
        <v>110</v>
      </c>
      <c r="F369">
        <v>576720070077517</v>
      </c>
      <c r="G369" t="s">
        <v>1047</v>
      </c>
      <c r="H369" t="s">
        <v>1048</v>
      </c>
      <c r="I369"/>
      <c r="J369" t="s">
        <v>1809</v>
      </c>
      <c r="K369">
        <v>10</v>
      </c>
      <c r="L369" t="s">
        <v>113</v>
      </c>
      <c r="M369" t="s">
        <v>27</v>
      </c>
      <c r="N369" t="s">
        <v>1807</v>
      </c>
      <c r="O369" t="s">
        <v>1110</v>
      </c>
      <c r="P369" t="s">
        <v>1826</v>
      </c>
      <c r="Q369" t="s">
        <v>68</v>
      </c>
      <c r="R369" s="3">
        <v>4</v>
      </c>
      <c r="S369" s="3">
        <v>4</v>
      </c>
      <c r="T369" s="3">
        <f t="shared" si="5"/>
        <v>40</v>
      </c>
    </row>
    <row r="370" spans="1:20" s="3" customFormat="1">
      <c r="A370" s="1">
        <v>390</v>
      </c>
      <c r="B370">
        <v>211</v>
      </c>
      <c r="C370" t="s">
        <v>641</v>
      </c>
      <c r="D370" t="s">
        <v>524</v>
      </c>
      <c r="E370" t="s">
        <v>525</v>
      </c>
      <c r="F370">
        <v>505502702179411</v>
      </c>
      <c r="G370" t="s">
        <v>642</v>
      </c>
      <c r="H370" t="s">
        <v>643</v>
      </c>
      <c r="I370"/>
      <c r="J370" t="s">
        <v>644</v>
      </c>
      <c r="K370">
        <v>100</v>
      </c>
      <c r="L370" t="s">
        <v>645</v>
      </c>
      <c r="M370" t="s">
        <v>15</v>
      </c>
      <c r="N370">
        <v>67.319999999999993</v>
      </c>
      <c r="O370">
        <v>89.69</v>
      </c>
      <c r="P370" t="s">
        <v>1826</v>
      </c>
      <c r="Q370" t="s">
        <v>72</v>
      </c>
      <c r="R370" s="3">
        <v>4</v>
      </c>
      <c r="S370" s="3">
        <v>4</v>
      </c>
      <c r="T370" s="3">
        <f t="shared" si="5"/>
        <v>40</v>
      </c>
    </row>
    <row r="371" spans="1:20" s="3" customFormat="1">
      <c r="A371" s="1">
        <v>391</v>
      </c>
      <c r="B371">
        <v>297</v>
      </c>
      <c r="C371" t="s">
        <v>40</v>
      </c>
      <c r="D371" t="s">
        <v>41</v>
      </c>
      <c r="E371" t="s">
        <v>42</v>
      </c>
      <c r="F371">
        <v>525322030106604</v>
      </c>
      <c r="G371" t="s">
        <v>43</v>
      </c>
      <c r="H371" t="s">
        <v>44</v>
      </c>
      <c r="I371"/>
      <c r="J371" t="s">
        <v>45</v>
      </c>
      <c r="K371">
        <v>84</v>
      </c>
      <c r="L371" t="s">
        <v>32</v>
      </c>
      <c r="M371" t="s">
        <v>15</v>
      </c>
      <c r="N371">
        <v>171.68</v>
      </c>
      <c r="O371">
        <v>237.34</v>
      </c>
      <c r="P371" t="s">
        <v>1826</v>
      </c>
      <c r="Q371" t="s">
        <v>7</v>
      </c>
      <c r="R371" s="3">
        <v>4</v>
      </c>
      <c r="S371" s="3">
        <v>4</v>
      </c>
      <c r="T371" s="3">
        <f t="shared" si="5"/>
        <v>40</v>
      </c>
    </row>
    <row r="372" spans="1:20" s="3" customFormat="1">
      <c r="A372" s="1">
        <v>392</v>
      </c>
      <c r="B372">
        <v>39</v>
      </c>
      <c r="C372" t="s">
        <v>945</v>
      </c>
      <c r="D372" t="s">
        <v>74</v>
      </c>
      <c r="E372" t="s">
        <v>75</v>
      </c>
      <c r="F372">
        <v>533019120068107</v>
      </c>
      <c r="G372" t="s">
        <v>946</v>
      </c>
      <c r="H372" t="s">
        <v>947</v>
      </c>
      <c r="I372"/>
      <c r="J372" t="s">
        <v>948</v>
      </c>
      <c r="K372">
        <v>84</v>
      </c>
      <c r="L372" t="s">
        <v>949</v>
      </c>
      <c r="M372" t="s">
        <v>15</v>
      </c>
      <c r="N372">
        <v>99.48</v>
      </c>
      <c r="O372">
        <v>137.53</v>
      </c>
      <c r="P372" t="s">
        <v>1826</v>
      </c>
      <c r="Q372" t="s">
        <v>7</v>
      </c>
      <c r="R372" s="3">
        <v>4</v>
      </c>
      <c r="S372" s="3">
        <v>4</v>
      </c>
      <c r="T372" s="3">
        <f t="shared" si="5"/>
        <v>40</v>
      </c>
    </row>
    <row r="373" spans="1:20" s="3" customFormat="1">
      <c r="A373" s="1">
        <v>393</v>
      </c>
      <c r="B373">
        <v>40</v>
      </c>
      <c r="C373" t="s">
        <v>945</v>
      </c>
      <c r="D373" t="s">
        <v>950</v>
      </c>
      <c r="E373" t="s">
        <v>951</v>
      </c>
      <c r="F373">
        <v>543820080057307</v>
      </c>
      <c r="G373" t="s">
        <v>952</v>
      </c>
      <c r="H373" t="s">
        <v>945</v>
      </c>
      <c r="I373"/>
      <c r="J373" t="s">
        <v>953</v>
      </c>
      <c r="K373">
        <v>84</v>
      </c>
      <c r="L373" t="s">
        <v>949</v>
      </c>
      <c r="M373" t="s">
        <v>6</v>
      </c>
      <c r="N373">
        <v>77.760000000000005</v>
      </c>
      <c r="O373">
        <v>107.5</v>
      </c>
      <c r="P373" t="s">
        <v>1826</v>
      </c>
      <c r="Q373" t="s">
        <v>7</v>
      </c>
      <c r="R373" s="3">
        <v>4</v>
      </c>
      <c r="S373" s="3">
        <v>4</v>
      </c>
      <c r="T373" s="3">
        <f t="shared" si="5"/>
        <v>40</v>
      </c>
    </row>
    <row r="374" spans="1:20" s="3" customFormat="1">
      <c r="A374" s="1">
        <v>394</v>
      </c>
      <c r="B374">
        <v>393</v>
      </c>
      <c r="C374" t="s">
        <v>1393</v>
      </c>
      <c r="D374" t="s">
        <v>300</v>
      </c>
      <c r="E374" t="s">
        <v>301</v>
      </c>
      <c r="F374">
        <v>506320110036317</v>
      </c>
      <c r="G374" t="s">
        <v>1394</v>
      </c>
      <c r="H374" t="s">
        <v>1395</v>
      </c>
      <c r="I374"/>
      <c r="J374" t="s">
        <v>1396</v>
      </c>
      <c r="K374">
        <v>63</v>
      </c>
      <c r="L374" t="s">
        <v>32</v>
      </c>
      <c r="M374" t="s">
        <v>15</v>
      </c>
      <c r="N374">
        <v>25.12</v>
      </c>
      <c r="O374">
        <v>34.729999999999997</v>
      </c>
      <c r="P374" t="s">
        <v>1826</v>
      </c>
      <c r="Q374" t="s">
        <v>7</v>
      </c>
      <c r="R374" s="3">
        <v>4</v>
      </c>
      <c r="S374" s="3">
        <v>4</v>
      </c>
      <c r="T374" s="3">
        <f t="shared" si="5"/>
        <v>40</v>
      </c>
    </row>
    <row r="375" spans="1:20" s="3" customFormat="1">
      <c r="A375" s="1">
        <v>395</v>
      </c>
      <c r="B375">
        <v>43</v>
      </c>
      <c r="C375" t="s">
        <v>1302</v>
      </c>
      <c r="D375" t="s">
        <v>316</v>
      </c>
      <c r="E375" t="s">
        <v>317</v>
      </c>
      <c r="F375">
        <v>504623020091417</v>
      </c>
      <c r="G375" t="s">
        <v>1303</v>
      </c>
      <c r="H375" t="s">
        <v>1304</v>
      </c>
      <c r="I375"/>
      <c r="J375" t="s">
        <v>1305</v>
      </c>
      <c r="K375">
        <v>50</v>
      </c>
      <c r="L375" t="s">
        <v>1306</v>
      </c>
      <c r="M375" t="s">
        <v>125</v>
      </c>
      <c r="N375">
        <v>25.6</v>
      </c>
      <c r="O375">
        <v>34.11</v>
      </c>
      <c r="P375" t="s">
        <v>1826</v>
      </c>
      <c r="Q375" t="s">
        <v>68</v>
      </c>
      <c r="R375" s="3">
        <v>4</v>
      </c>
      <c r="S375" s="3">
        <v>4</v>
      </c>
      <c r="T375" s="3">
        <f t="shared" si="5"/>
        <v>40</v>
      </c>
    </row>
    <row r="376" spans="1:20" s="3" customFormat="1">
      <c r="A376" s="1">
        <v>396</v>
      </c>
      <c r="B376">
        <v>488</v>
      </c>
      <c r="C376" t="s">
        <v>688</v>
      </c>
      <c r="D376" t="s">
        <v>316</v>
      </c>
      <c r="E376" t="s">
        <v>317</v>
      </c>
      <c r="F376">
        <v>504620110079207</v>
      </c>
      <c r="G376" t="s">
        <v>689</v>
      </c>
      <c r="H376" t="s">
        <v>690</v>
      </c>
      <c r="I376"/>
      <c r="J376" t="s">
        <v>691</v>
      </c>
      <c r="K376">
        <v>30</v>
      </c>
      <c r="L376" t="s">
        <v>692</v>
      </c>
      <c r="M376" t="s">
        <v>15</v>
      </c>
      <c r="N376">
        <v>14.33</v>
      </c>
      <c r="O376">
        <v>19.809999999999999</v>
      </c>
      <c r="P376" t="s">
        <v>1826</v>
      </c>
      <c r="Q376" t="s">
        <v>7</v>
      </c>
      <c r="R376" s="3">
        <v>4</v>
      </c>
      <c r="S376" s="3">
        <v>4</v>
      </c>
      <c r="T376" s="3">
        <f t="shared" si="5"/>
        <v>40</v>
      </c>
    </row>
    <row r="377" spans="1:20" s="3" customFormat="1">
      <c r="A377" s="1">
        <v>397</v>
      </c>
      <c r="B377">
        <v>453</v>
      </c>
      <c r="C377" t="s">
        <v>1289</v>
      </c>
      <c r="D377" t="s">
        <v>524</v>
      </c>
      <c r="E377" t="s">
        <v>525</v>
      </c>
      <c r="F377">
        <v>505521040022003</v>
      </c>
      <c r="G377" t="s">
        <v>1290</v>
      </c>
      <c r="H377" t="s">
        <v>1291</v>
      </c>
      <c r="I377"/>
      <c r="J377" t="s">
        <v>1292</v>
      </c>
      <c r="K377">
        <v>30</v>
      </c>
      <c r="L377" t="s">
        <v>928</v>
      </c>
      <c r="M377" t="s">
        <v>15</v>
      </c>
      <c r="N377">
        <v>10.78</v>
      </c>
      <c r="O377">
        <v>14.9</v>
      </c>
      <c r="P377" t="s">
        <v>1826</v>
      </c>
      <c r="Q377" t="s">
        <v>126</v>
      </c>
      <c r="R377" s="3">
        <v>4</v>
      </c>
      <c r="S377" s="3">
        <v>4</v>
      </c>
      <c r="T377" s="3">
        <f t="shared" si="5"/>
        <v>40</v>
      </c>
    </row>
    <row r="378" spans="1:20" s="3" customFormat="1">
      <c r="A378" s="1">
        <v>398</v>
      </c>
      <c r="B378">
        <v>489</v>
      </c>
      <c r="C378" t="s">
        <v>688</v>
      </c>
      <c r="D378" t="s">
        <v>16</v>
      </c>
      <c r="E378" t="s">
        <v>17</v>
      </c>
      <c r="F378">
        <v>529912302119113</v>
      </c>
      <c r="G378" t="s">
        <v>693</v>
      </c>
      <c r="H378" t="s">
        <v>688</v>
      </c>
      <c r="I378"/>
      <c r="J378" t="s">
        <v>694</v>
      </c>
      <c r="K378">
        <v>30</v>
      </c>
      <c r="L378" t="s">
        <v>692</v>
      </c>
      <c r="M378" t="s">
        <v>6</v>
      </c>
      <c r="N378">
        <v>12.1</v>
      </c>
      <c r="O378">
        <v>16.73</v>
      </c>
      <c r="P378" t="s">
        <v>1826</v>
      </c>
      <c r="Q378" t="s">
        <v>7</v>
      </c>
      <c r="R378" s="3">
        <v>4</v>
      </c>
      <c r="S378" s="3">
        <v>4</v>
      </c>
      <c r="T378" s="3">
        <f t="shared" si="5"/>
        <v>40</v>
      </c>
    </row>
    <row r="379" spans="1:20" s="3" customFormat="1">
      <c r="A379" s="1">
        <v>399</v>
      </c>
      <c r="B379">
        <v>394</v>
      </c>
      <c r="C379" t="s">
        <v>1393</v>
      </c>
      <c r="D379" t="s">
        <v>74</v>
      </c>
      <c r="E379" t="s">
        <v>75</v>
      </c>
      <c r="F379">
        <v>533023050085403</v>
      </c>
      <c r="G379" t="s">
        <v>1397</v>
      </c>
      <c r="H379" t="s">
        <v>1398</v>
      </c>
      <c r="I379"/>
      <c r="J379" t="s">
        <v>1399</v>
      </c>
      <c r="K379">
        <v>30</v>
      </c>
      <c r="L379" t="s">
        <v>1400</v>
      </c>
      <c r="M379" t="s">
        <v>27</v>
      </c>
      <c r="N379">
        <v>27.18</v>
      </c>
      <c r="O379">
        <v>37.57</v>
      </c>
      <c r="P379" t="s">
        <v>1826</v>
      </c>
      <c r="Q379" t="s">
        <v>7</v>
      </c>
      <c r="R379" s="3">
        <v>4</v>
      </c>
      <c r="S379" s="3">
        <v>4</v>
      </c>
      <c r="T379" s="3">
        <f t="shared" si="5"/>
        <v>40</v>
      </c>
    </row>
    <row r="380" spans="1:20" s="3" customFormat="1">
      <c r="A380" s="1">
        <v>400</v>
      </c>
      <c r="B380">
        <v>346</v>
      </c>
      <c r="C380" t="s">
        <v>1384</v>
      </c>
      <c r="D380" t="s">
        <v>163</v>
      </c>
      <c r="E380" t="s">
        <v>164</v>
      </c>
      <c r="F380">
        <v>504121010070503</v>
      </c>
      <c r="G380" t="s">
        <v>1385</v>
      </c>
      <c r="H380" t="s">
        <v>1386</v>
      </c>
      <c r="I380"/>
      <c r="J380" t="s">
        <v>1387</v>
      </c>
      <c r="K380">
        <v>21</v>
      </c>
      <c r="L380" t="s">
        <v>32</v>
      </c>
      <c r="M380" t="s">
        <v>15</v>
      </c>
      <c r="N380">
        <v>9.17</v>
      </c>
      <c r="O380">
        <v>12.68</v>
      </c>
      <c r="P380" t="s">
        <v>1826</v>
      </c>
      <c r="Q380" t="s">
        <v>7</v>
      </c>
      <c r="R380" s="3">
        <v>4</v>
      </c>
      <c r="S380" s="3">
        <v>4</v>
      </c>
      <c r="T380" s="3">
        <f t="shared" si="5"/>
        <v>40</v>
      </c>
    </row>
    <row r="381" spans="1:20" s="3" customFormat="1">
      <c r="A381" s="1">
        <v>401</v>
      </c>
      <c r="B381">
        <v>347</v>
      </c>
      <c r="C381" t="s">
        <v>1384</v>
      </c>
      <c r="D381" t="s">
        <v>163</v>
      </c>
      <c r="E381" t="s">
        <v>164</v>
      </c>
      <c r="F381">
        <v>504121070071306</v>
      </c>
      <c r="G381" t="s">
        <v>1388</v>
      </c>
      <c r="H381" t="s">
        <v>1389</v>
      </c>
      <c r="I381"/>
      <c r="J381" t="s">
        <v>1387</v>
      </c>
      <c r="K381">
        <v>21</v>
      </c>
      <c r="L381" t="s">
        <v>32</v>
      </c>
      <c r="M381" t="s">
        <v>6</v>
      </c>
      <c r="N381">
        <v>5.95</v>
      </c>
      <c r="O381">
        <v>8.23</v>
      </c>
      <c r="P381" t="s">
        <v>1826</v>
      </c>
      <c r="Q381" t="s">
        <v>7</v>
      </c>
      <c r="R381" s="3">
        <v>4</v>
      </c>
      <c r="S381" s="3">
        <v>4</v>
      </c>
      <c r="T381" s="3">
        <f t="shared" si="5"/>
        <v>40</v>
      </c>
    </row>
    <row r="382" spans="1:20" s="3" customFormat="1">
      <c r="A382" s="1">
        <v>402</v>
      </c>
      <c r="B382">
        <v>495</v>
      </c>
      <c r="C382" t="s">
        <v>954</v>
      </c>
      <c r="D382" t="s">
        <v>936</v>
      </c>
      <c r="E382" t="s">
        <v>937</v>
      </c>
      <c r="F382">
        <v>525522080025217</v>
      </c>
      <c r="G382" t="s">
        <v>961</v>
      </c>
      <c r="H382" t="s">
        <v>962</v>
      </c>
      <c r="I382"/>
      <c r="J382" t="s">
        <v>963</v>
      </c>
      <c r="K382">
        <v>21</v>
      </c>
      <c r="L382" t="s">
        <v>32</v>
      </c>
      <c r="M382" t="s">
        <v>27</v>
      </c>
      <c r="N382">
        <v>43.68</v>
      </c>
      <c r="O382">
        <v>60.39</v>
      </c>
      <c r="P382" t="s">
        <v>1826</v>
      </c>
      <c r="Q382" t="s">
        <v>7</v>
      </c>
      <c r="R382" s="3">
        <v>4</v>
      </c>
      <c r="S382" s="3">
        <v>4</v>
      </c>
      <c r="T382" s="3">
        <f t="shared" si="5"/>
        <v>40</v>
      </c>
    </row>
    <row r="383" spans="1:20" s="3" customFormat="1">
      <c r="A383" s="1">
        <v>403</v>
      </c>
      <c r="B383">
        <v>136</v>
      </c>
      <c r="C383" t="s">
        <v>665</v>
      </c>
      <c r="D383" t="s">
        <v>109</v>
      </c>
      <c r="E383" t="s">
        <v>110</v>
      </c>
      <c r="F383">
        <v>525066701160117</v>
      </c>
      <c r="G383" t="s">
        <v>670</v>
      </c>
      <c r="H383" t="s">
        <v>665</v>
      </c>
      <c r="I383"/>
      <c r="J383" t="s">
        <v>671</v>
      </c>
      <c r="K383">
        <v>20</v>
      </c>
      <c r="L383" t="s">
        <v>669</v>
      </c>
      <c r="M383" t="s">
        <v>6</v>
      </c>
      <c r="N383">
        <v>25.91</v>
      </c>
      <c r="O383">
        <v>34.520000000000003</v>
      </c>
      <c r="P383" t="s">
        <v>1826</v>
      </c>
      <c r="Q383" t="s">
        <v>62</v>
      </c>
      <c r="R383" s="3">
        <v>4</v>
      </c>
      <c r="S383" s="3">
        <v>4</v>
      </c>
      <c r="T383" s="3">
        <f t="shared" si="5"/>
        <v>40</v>
      </c>
    </row>
    <row r="384" spans="1:20" s="3" customFormat="1">
      <c r="A384" s="1">
        <v>404</v>
      </c>
      <c r="B384">
        <v>456</v>
      </c>
      <c r="C384" t="s">
        <v>1538</v>
      </c>
      <c r="D384" t="s">
        <v>524</v>
      </c>
      <c r="E384" t="s">
        <v>525</v>
      </c>
      <c r="F384">
        <v>505515080021403</v>
      </c>
      <c r="G384" t="s">
        <v>1539</v>
      </c>
      <c r="H384" t="s">
        <v>1540</v>
      </c>
      <c r="I384"/>
      <c r="J384" t="s">
        <v>1541</v>
      </c>
      <c r="K384">
        <v>14</v>
      </c>
      <c r="L384" t="s">
        <v>1542</v>
      </c>
      <c r="M384" t="s">
        <v>15</v>
      </c>
      <c r="N384">
        <v>37.549999999999997</v>
      </c>
      <c r="O384">
        <v>51.91</v>
      </c>
      <c r="P384" t="s">
        <v>1826</v>
      </c>
      <c r="Q384" t="s">
        <v>62</v>
      </c>
      <c r="R384" s="3">
        <v>4</v>
      </c>
      <c r="S384" s="3">
        <v>4</v>
      </c>
      <c r="T384" s="3">
        <f t="shared" si="5"/>
        <v>40</v>
      </c>
    </row>
    <row r="385" spans="1:20" s="3" customFormat="1">
      <c r="A385" s="1">
        <v>405</v>
      </c>
      <c r="B385">
        <v>308</v>
      </c>
      <c r="C385" t="s">
        <v>1528</v>
      </c>
      <c r="D385" t="s">
        <v>300</v>
      </c>
      <c r="E385" t="s">
        <v>301</v>
      </c>
      <c r="F385">
        <v>506320120036907</v>
      </c>
      <c r="G385" t="s">
        <v>1534</v>
      </c>
      <c r="H385" t="s">
        <v>1535</v>
      </c>
      <c r="I385"/>
      <c r="J385" t="s">
        <v>1536</v>
      </c>
      <c r="K385">
        <v>12</v>
      </c>
      <c r="L385" t="s">
        <v>1537</v>
      </c>
      <c r="M385" t="s">
        <v>15</v>
      </c>
      <c r="N385">
        <v>31.71</v>
      </c>
      <c r="O385">
        <v>43.84</v>
      </c>
      <c r="P385" t="s">
        <v>1826</v>
      </c>
      <c r="Q385" t="s">
        <v>7</v>
      </c>
      <c r="R385" s="3">
        <v>4</v>
      </c>
      <c r="S385" s="3">
        <v>4</v>
      </c>
      <c r="T385" s="3">
        <f t="shared" si="5"/>
        <v>40</v>
      </c>
    </row>
    <row r="386" spans="1:20" s="3" customFormat="1">
      <c r="A386" s="1">
        <v>406</v>
      </c>
      <c r="B386">
        <v>75</v>
      </c>
      <c r="C386" t="s">
        <v>1411</v>
      </c>
      <c r="D386" t="s">
        <v>21</v>
      </c>
      <c r="E386" t="s">
        <v>22</v>
      </c>
      <c r="F386">
        <v>538917110028317</v>
      </c>
      <c r="G386" t="s">
        <v>1417</v>
      </c>
      <c r="H386" t="s">
        <v>1418</v>
      </c>
      <c r="I386"/>
      <c r="J386" t="s">
        <v>1419</v>
      </c>
      <c r="K386">
        <v>12</v>
      </c>
      <c r="L386" t="s">
        <v>933</v>
      </c>
      <c r="M386" t="s">
        <v>27</v>
      </c>
      <c r="N386">
        <v>16.13</v>
      </c>
      <c r="O386">
        <v>21.49</v>
      </c>
      <c r="P386" t="s">
        <v>1826</v>
      </c>
      <c r="Q386" t="s">
        <v>72</v>
      </c>
      <c r="R386" s="3">
        <v>4</v>
      </c>
      <c r="S386" s="3">
        <v>4</v>
      </c>
      <c r="T386" s="3">
        <f t="shared" ref="T386:T449" si="6">(R386*S386)/(10*4)*100</f>
        <v>40</v>
      </c>
    </row>
    <row r="387" spans="1:20" s="3" customFormat="1">
      <c r="A387" s="1">
        <v>407</v>
      </c>
      <c r="B387">
        <v>388</v>
      </c>
      <c r="C387" t="s">
        <v>1514</v>
      </c>
      <c r="D387" t="s">
        <v>64</v>
      </c>
      <c r="E387" t="s">
        <v>65</v>
      </c>
      <c r="F387">
        <v>520716090105206</v>
      </c>
      <c r="G387" t="s">
        <v>1518</v>
      </c>
      <c r="H387" t="s">
        <v>1514</v>
      </c>
      <c r="I387"/>
      <c r="J387" t="s">
        <v>1519</v>
      </c>
      <c r="K387">
        <v>10</v>
      </c>
      <c r="L387" t="s">
        <v>14</v>
      </c>
      <c r="M387" t="s">
        <v>6</v>
      </c>
      <c r="N387">
        <v>13.78</v>
      </c>
      <c r="O387">
        <v>18.36</v>
      </c>
      <c r="P387" t="s">
        <v>1826</v>
      </c>
      <c r="Q387" t="s">
        <v>72</v>
      </c>
      <c r="R387" s="3">
        <v>4</v>
      </c>
      <c r="S387" s="3">
        <v>4</v>
      </c>
      <c r="T387" s="3">
        <f t="shared" si="6"/>
        <v>40</v>
      </c>
    </row>
    <row r="388" spans="1:20" s="3" customFormat="1">
      <c r="A388" s="1">
        <v>408</v>
      </c>
      <c r="B388">
        <v>381</v>
      </c>
      <c r="C388" t="s">
        <v>1637</v>
      </c>
      <c r="D388" t="s">
        <v>282</v>
      </c>
      <c r="E388" t="s">
        <v>283</v>
      </c>
      <c r="F388">
        <v>508022050161117</v>
      </c>
      <c r="G388" t="s">
        <v>1638</v>
      </c>
      <c r="H388" t="s">
        <v>1639</v>
      </c>
      <c r="I388"/>
      <c r="J388" t="s">
        <v>1640</v>
      </c>
      <c r="K388">
        <v>7</v>
      </c>
      <c r="L388" t="s">
        <v>968</v>
      </c>
      <c r="M388" t="s">
        <v>15</v>
      </c>
      <c r="N388">
        <v>47.09</v>
      </c>
      <c r="O388">
        <v>65.099999999999994</v>
      </c>
      <c r="P388" t="s">
        <v>1826</v>
      </c>
      <c r="Q388" t="s">
        <v>7</v>
      </c>
      <c r="R388" s="3">
        <v>4</v>
      </c>
      <c r="S388" s="3">
        <v>4</v>
      </c>
      <c r="T388" s="3">
        <f t="shared" si="6"/>
        <v>40</v>
      </c>
    </row>
    <row r="389" spans="1:20" s="3" customFormat="1">
      <c r="A389" s="1">
        <v>409</v>
      </c>
      <c r="B389">
        <v>231</v>
      </c>
      <c r="C389" t="s">
        <v>1346</v>
      </c>
      <c r="D389" t="s">
        <v>9</v>
      </c>
      <c r="E389" t="s">
        <v>10</v>
      </c>
      <c r="F389">
        <v>538821020101006</v>
      </c>
      <c r="G389" t="s">
        <v>1350</v>
      </c>
      <c r="H389" t="s">
        <v>1346</v>
      </c>
      <c r="I389"/>
      <c r="J389" t="s">
        <v>1349</v>
      </c>
      <c r="K389">
        <v>4</v>
      </c>
      <c r="L389" t="s">
        <v>189</v>
      </c>
      <c r="M389" t="s">
        <v>6</v>
      </c>
      <c r="N389">
        <v>28.65</v>
      </c>
      <c r="O389">
        <v>39.61</v>
      </c>
      <c r="P389" t="s">
        <v>1826</v>
      </c>
      <c r="Q389" t="s">
        <v>7</v>
      </c>
      <c r="R389" s="3">
        <v>4</v>
      </c>
      <c r="S389" s="3">
        <v>4</v>
      </c>
      <c r="T389" s="3">
        <f t="shared" si="6"/>
        <v>40</v>
      </c>
    </row>
    <row r="390" spans="1:20" s="3" customFormat="1">
      <c r="A390" s="1">
        <v>410</v>
      </c>
      <c r="B390">
        <v>232</v>
      </c>
      <c r="C390" t="s">
        <v>1346</v>
      </c>
      <c r="D390" t="s">
        <v>170</v>
      </c>
      <c r="E390" t="s">
        <v>171</v>
      </c>
      <c r="F390">
        <v>500214100032917</v>
      </c>
      <c r="G390" t="s">
        <v>1351</v>
      </c>
      <c r="H390" t="s">
        <v>1352</v>
      </c>
      <c r="I390"/>
      <c r="J390" t="s">
        <v>1353</v>
      </c>
      <c r="K390">
        <v>2</v>
      </c>
      <c r="L390" t="s">
        <v>189</v>
      </c>
      <c r="M390" t="s">
        <v>27</v>
      </c>
      <c r="N390">
        <v>23.44</v>
      </c>
      <c r="O390">
        <v>32.4</v>
      </c>
      <c r="P390" t="s">
        <v>1826</v>
      </c>
      <c r="Q390" t="s">
        <v>62</v>
      </c>
      <c r="R390" s="3">
        <v>4</v>
      </c>
      <c r="S390" s="3">
        <v>4</v>
      </c>
      <c r="T390" s="3">
        <f t="shared" si="6"/>
        <v>40</v>
      </c>
    </row>
    <row r="391" spans="1:20" s="3" customFormat="1">
      <c r="A391" s="1">
        <v>411</v>
      </c>
      <c r="B391">
        <v>0</v>
      </c>
      <c r="C391" t="s">
        <v>1776</v>
      </c>
      <c r="D391" t="s">
        <v>515</v>
      </c>
      <c r="E391" t="s">
        <v>516</v>
      </c>
      <c r="F391" s="2">
        <v>506421020046706</v>
      </c>
      <c r="G391" t="s">
        <v>1777</v>
      </c>
      <c r="H391" t="s">
        <v>1776</v>
      </c>
      <c r="I391"/>
      <c r="J391" t="s">
        <v>1778</v>
      </c>
      <c r="K391">
        <v>2</v>
      </c>
      <c r="L391" t="s">
        <v>1779</v>
      </c>
      <c r="M391" t="s">
        <v>6</v>
      </c>
      <c r="N391">
        <v>27.71</v>
      </c>
      <c r="O391">
        <v>38.31</v>
      </c>
      <c r="P391" t="s">
        <v>1826</v>
      </c>
      <c r="Q391" t="s">
        <v>7</v>
      </c>
      <c r="R391" s="3">
        <v>4</v>
      </c>
      <c r="S391" s="3">
        <v>4</v>
      </c>
      <c r="T391" s="3">
        <f t="shared" si="6"/>
        <v>40</v>
      </c>
    </row>
    <row r="392" spans="1:20" s="3" customFormat="1">
      <c r="A392" s="1">
        <v>412</v>
      </c>
      <c r="B392">
        <v>408</v>
      </c>
      <c r="C392" t="s">
        <v>1229</v>
      </c>
      <c r="D392" t="s">
        <v>64</v>
      </c>
      <c r="E392" t="s">
        <v>65</v>
      </c>
      <c r="F392">
        <v>520711306156110</v>
      </c>
      <c r="G392" t="s">
        <v>1234</v>
      </c>
      <c r="H392" t="s">
        <v>1229</v>
      </c>
      <c r="I392"/>
      <c r="J392" t="s">
        <v>1235</v>
      </c>
      <c r="K392">
        <v>2</v>
      </c>
      <c r="L392" t="s">
        <v>1233</v>
      </c>
      <c r="M392" t="s">
        <v>6</v>
      </c>
      <c r="N392">
        <v>74.7</v>
      </c>
      <c r="O392">
        <v>89</v>
      </c>
      <c r="P392" t="s">
        <v>1826</v>
      </c>
      <c r="Q392" t="s">
        <v>62</v>
      </c>
      <c r="R392" s="3">
        <v>4</v>
      </c>
      <c r="S392" s="3">
        <v>4</v>
      </c>
      <c r="T392" s="3">
        <f t="shared" si="6"/>
        <v>40</v>
      </c>
    </row>
    <row r="393" spans="1:20" s="3" customFormat="1">
      <c r="A393" s="1">
        <v>413</v>
      </c>
      <c r="B393">
        <v>409</v>
      </c>
      <c r="C393" t="s">
        <v>1229</v>
      </c>
      <c r="D393" t="s">
        <v>109</v>
      </c>
      <c r="E393" t="s">
        <v>110</v>
      </c>
      <c r="F393">
        <v>576720040061617</v>
      </c>
      <c r="G393" t="s">
        <v>1236</v>
      </c>
      <c r="H393" t="s">
        <v>1237</v>
      </c>
      <c r="I393"/>
      <c r="J393" t="s">
        <v>1238</v>
      </c>
      <c r="K393">
        <v>2</v>
      </c>
      <c r="L393" t="s">
        <v>1233</v>
      </c>
      <c r="M393" t="s">
        <v>27</v>
      </c>
      <c r="N393">
        <v>10.1</v>
      </c>
      <c r="O393">
        <v>13.96</v>
      </c>
      <c r="P393" t="s">
        <v>1826</v>
      </c>
      <c r="Q393" t="s">
        <v>7</v>
      </c>
      <c r="R393" s="3">
        <v>4</v>
      </c>
      <c r="S393" s="3">
        <v>4</v>
      </c>
      <c r="T393" s="3">
        <f t="shared" si="6"/>
        <v>40</v>
      </c>
    </row>
    <row r="394" spans="1:20" s="3" customFormat="1">
      <c r="A394" s="1">
        <v>414</v>
      </c>
      <c r="B394">
        <v>0</v>
      </c>
      <c r="C394" t="s">
        <v>1776</v>
      </c>
      <c r="D394" t="s">
        <v>109</v>
      </c>
      <c r="E394" t="s">
        <v>110</v>
      </c>
      <c r="F394" s="2">
        <v>525014110106206</v>
      </c>
      <c r="G394" t="s">
        <v>1782</v>
      </c>
      <c r="H394" t="s">
        <v>1776</v>
      </c>
      <c r="I394"/>
      <c r="J394" t="s">
        <v>1783</v>
      </c>
      <c r="K394">
        <v>1</v>
      </c>
      <c r="L394" t="s">
        <v>1779</v>
      </c>
      <c r="M394" t="s">
        <v>6</v>
      </c>
      <c r="N394">
        <v>17.739999999999998</v>
      </c>
      <c r="O394">
        <v>24.52</v>
      </c>
      <c r="P394" t="s">
        <v>1826</v>
      </c>
      <c r="Q394" t="s">
        <v>7</v>
      </c>
      <c r="R394" s="3">
        <v>4</v>
      </c>
      <c r="S394" s="3">
        <v>4</v>
      </c>
      <c r="T394" s="3">
        <f t="shared" si="6"/>
        <v>40</v>
      </c>
    </row>
    <row r="395" spans="1:20" s="3" customFormat="1">
      <c r="A395" s="1">
        <v>415</v>
      </c>
      <c r="B395">
        <v>237</v>
      </c>
      <c r="C395" t="s">
        <v>1377</v>
      </c>
      <c r="D395" t="s">
        <v>1</v>
      </c>
      <c r="E395" t="s">
        <v>2</v>
      </c>
      <c r="F395">
        <v>552922020142617</v>
      </c>
      <c r="G395" t="s">
        <v>1382</v>
      </c>
      <c r="H395" t="s">
        <v>1377</v>
      </c>
      <c r="I395"/>
      <c r="J395" t="s">
        <v>1383</v>
      </c>
      <c r="K395">
        <v>1</v>
      </c>
      <c r="L395" t="s">
        <v>1381</v>
      </c>
      <c r="M395" t="s">
        <v>6</v>
      </c>
      <c r="N395">
        <v>20.71</v>
      </c>
      <c r="O395">
        <v>28.63</v>
      </c>
      <c r="P395" t="s">
        <v>1826</v>
      </c>
      <c r="Q395" t="s">
        <v>7</v>
      </c>
      <c r="R395" s="3">
        <v>4</v>
      </c>
      <c r="S395" s="3">
        <v>4</v>
      </c>
      <c r="T395" s="3">
        <f t="shared" si="6"/>
        <v>40</v>
      </c>
    </row>
    <row r="396" spans="1:20" s="3" customFormat="1">
      <c r="A396" s="1">
        <v>416</v>
      </c>
      <c r="B396">
        <v>412</v>
      </c>
      <c r="C396" t="s">
        <v>0</v>
      </c>
      <c r="D396" t="s">
        <v>1</v>
      </c>
      <c r="E396" t="s">
        <v>2</v>
      </c>
      <c r="F396">
        <v>552920020116617</v>
      </c>
      <c r="G396" t="s">
        <v>3</v>
      </c>
      <c r="H396" t="s">
        <v>0</v>
      </c>
      <c r="I396"/>
      <c r="J396" t="s">
        <v>4</v>
      </c>
      <c r="K396">
        <v>0</v>
      </c>
      <c r="L396" t="s">
        <v>5</v>
      </c>
      <c r="M396" t="s">
        <v>6</v>
      </c>
      <c r="N396">
        <v>29.85</v>
      </c>
      <c r="O396">
        <v>41.27</v>
      </c>
      <c r="P396" t="s">
        <v>1826</v>
      </c>
      <c r="Q396" t="s">
        <v>7</v>
      </c>
      <c r="R396" s="3">
        <v>4</v>
      </c>
      <c r="S396" s="3">
        <v>4</v>
      </c>
      <c r="T396" s="3">
        <f t="shared" si="6"/>
        <v>40</v>
      </c>
    </row>
    <row r="397" spans="1:20" s="3" customFormat="1">
      <c r="A397" s="1">
        <v>417</v>
      </c>
      <c r="B397">
        <v>419</v>
      </c>
      <c r="C397" t="s">
        <v>1571</v>
      </c>
      <c r="D397" t="s">
        <v>41</v>
      </c>
      <c r="E397" t="s">
        <v>42</v>
      </c>
      <c r="F397">
        <v>525322010104606</v>
      </c>
      <c r="G397" t="s">
        <v>1572</v>
      </c>
      <c r="H397" t="s">
        <v>1571</v>
      </c>
      <c r="I397"/>
      <c r="J397" t="s">
        <v>1573</v>
      </c>
      <c r="K397">
        <v>56</v>
      </c>
      <c r="L397" t="s">
        <v>272</v>
      </c>
      <c r="M397" t="s">
        <v>6</v>
      </c>
      <c r="N397">
        <v>246.88</v>
      </c>
      <c r="O397">
        <v>341.3</v>
      </c>
      <c r="P397" t="s">
        <v>1826</v>
      </c>
      <c r="Q397" t="s">
        <v>7</v>
      </c>
      <c r="R397" s="3">
        <v>3</v>
      </c>
      <c r="S397" s="3">
        <v>6</v>
      </c>
      <c r="T397" s="3">
        <f t="shared" si="6"/>
        <v>45</v>
      </c>
    </row>
    <row r="398" spans="1:20" s="3" customFormat="1">
      <c r="A398" s="1">
        <v>418</v>
      </c>
      <c r="B398">
        <v>131</v>
      </c>
      <c r="C398" t="s">
        <v>865</v>
      </c>
      <c r="D398" t="s">
        <v>524</v>
      </c>
      <c r="E398" t="s">
        <v>525</v>
      </c>
      <c r="F398">
        <v>505508002111414</v>
      </c>
      <c r="G398" t="s">
        <v>866</v>
      </c>
      <c r="H398" t="s">
        <v>867</v>
      </c>
      <c r="I398"/>
      <c r="J398" t="s">
        <v>868</v>
      </c>
      <c r="K398">
        <v>50</v>
      </c>
      <c r="L398" t="s">
        <v>312</v>
      </c>
      <c r="M398" t="s">
        <v>15</v>
      </c>
      <c r="N398">
        <v>13.11</v>
      </c>
      <c r="O398">
        <v>18.12</v>
      </c>
      <c r="P398" t="s">
        <v>1826</v>
      </c>
      <c r="Q398" t="s">
        <v>62</v>
      </c>
      <c r="R398" s="3">
        <v>3</v>
      </c>
      <c r="S398" s="3">
        <v>6</v>
      </c>
      <c r="T398" s="3">
        <f t="shared" si="6"/>
        <v>45</v>
      </c>
    </row>
    <row r="399" spans="1:20" s="3" customFormat="1">
      <c r="A399" s="1">
        <v>419</v>
      </c>
      <c r="B399">
        <v>132</v>
      </c>
      <c r="C399" t="s">
        <v>865</v>
      </c>
      <c r="D399" t="s">
        <v>316</v>
      </c>
      <c r="E399" t="s">
        <v>317</v>
      </c>
      <c r="F399">
        <v>504616090044717</v>
      </c>
      <c r="G399" t="s">
        <v>869</v>
      </c>
      <c r="H399" t="s">
        <v>865</v>
      </c>
      <c r="I399"/>
      <c r="J399" t="s">
        <v>870</v>
      </c>
      <c r="K399">
        <v>30</v>
      </c>
      <c r="L399" t="s">
        <v>312</v>
      </c>
      <c r="M399" t="s">
        <v>6</v>
      </c>
      <c r="N399">
        <v>11.24</v>
      </c>
      <c r="O399">
        <v>15.54</v>
      </c>
      <c r="P399" t="s">
        <v>1826</v>
      </c>
      <c r="Q399" t="s">
        <v>62</v>
      </c>
      <c r="R399" s="3">
        <v>3</v>
      </c>
      <c r="S399" s="3">
        <v>6</v>
      </c>
      <c r="T399" s="3">
        <f t="shared" si="6"/>
        <v>45</v>
      </c>
    </row>
    <row r="400" spans="1:20" s="3" customFormat="1">
      <c r="A400" s="1">
        <v>420</v>
      </c>
      <c r="B400">
        <v>272</v>
      </c>
      <c r="C400" t="s">
        <v>449</v>
      </c>
      <c r="D400" t="s">
        <v>64</v>
      </c>
      <c r="E400" t="s">
        <v>65</v>
      </c>
      <c r="F400">
        <v>520705902168412</v>
      </c>
      <c r="G400" t="s">
        <v>450</v>
      </c>
      <c r="H400" t="s">
        <v>451</v>
      </c>
      <c r="I400"/>
      <c r="J400" t="s">
        <v>452</v>
      </c>
      <c r="K400">
        <v>30</v>
      </c>
      <c r="L400" t="s">
        <v>453</v>
      </c>
      <c r="M400" t="s">
        <v>15</v>
      </c>
      <c r="N400">
        <v>38.92</v>
      </c>
      <c r="O400">
        <v>51.85</v>
      </c>
      <c r="P400" t="s">
        <v>1826</v>
      </c>
      <c r="Q400" t="s">
        <v>62</v>
      </c>
      <c r="R400" s="3">
        <v>3</v>
      </c>
      <c r="S400" s="3">
        <v>6</v>
      </c>
      <c r="T400" s="3">
        <f t="shared" si="6"/>
        <v>45</v>
      </c>
    </row>
    <row r="401" spans="1:20" s="3" customFormat="1">
      <c r="A401" s="1">
        <v>421</v>
      </c>
      <c r="B401">
        <v>204</v>
      </c>
      <c r="C401" t="s">
        <v>929</v>
      </c>
      <c r="D401" t="s">
        <v>41</v>
      </c>
      <c r="E401" t="s">
        <v>42</v>
      </c>
      <c r="F401">
        <v>525312050035106</v>
      </c>
      <c r="G401" t="s">
        <v>934</v>
      </c>
      <c r="H401" t="s">
        <v>929</v>
      </c>
      <c r="I401"/>
      <c r="J401" t="s">
        <v>935</v>
      </c>
      <c r="K401">
        <v>30</v>
      </c>
      <c r="L401" t="s">
        <v>933</v>
      </c>
      <c r="M401" t="s">
        <v>6</v>
      </c>
      <c r="N401">
        <v>102.23</v>
      </c>
      <c r="O401">
        <v>136.19999999999999</v>
      </c>
      <c r="P401" t="s">
        <v>1826</v>
      </c>
      <c r="Q401" t="s">
        <v>68</v>
      </c>
      <c r="R401" s="3">
        <v>3</v>
      </c>
      <c r="S401" s="3">
        <v>6</v>
      </c>
      <c r="T401" s="3">
        <f t="shared" si="6"/>
        <v>45</v>
      </c>
    </row>
    <row r="402" spans="1:20" s="3" customFormat="1">
      <c r="A402" s="1">
        <v>422</v>
      </c>
      <c r="B402">
        <v>158</v>
      </c>
      <c r="C402" t="s">
        <v>491</v>
      </c>
      <c r="D402" t="s">
        <v>33</v>
      </c>
      <c r="E402" t="s">
        <v>34</v>
      </c>
      <c r="F402">
        <v>507733103110116</v>
      </c>
      <c r="G402" t="s">
        <v>498</v>
      </c>
      <c r="H402" t="s">
        <v>491</v>
      </c>
      <c r="I402"/>
      <c r="J402" t="s">
        <v>499</v>
      </c>
      <c r="K402">
        <v>20</v>
      </c>
      <c r="L402" t="s">
        <v>497</v>
      </c>
      <c r="M402" t="s">
        <v>6</v>
      </c>
      <c r="N402">
        <v>25.25</v>
      </c>
      <c r="O402">
        <v>33.64</v>
      </c>
      <c r="P402" t="s">
        <v>1826</v>
      </c>
      <c r="Q402" t="s">
        <v>7</v>
      </c>
      <c r="R402" s="3">
        <v>3</v>
      </c>
      <c r="S402" s="3">
        <v>6</v>
      </c>
      <c r="T402" s="3">
        <f t="shared" si="6"/>
        <v>45</v>
      </c>
    </row>
    <row r="403" spans="1:20" s="3" customFormat="1">
      <c r="A403" s="1">
        <v>423</v>
      </c>
      <c r="B403">
        <v>290</v>
      </c>
      <c r="C403" t="s">
        <v>63</v>
      </c>
      <c r="D403" t="s">
        <v>64</v>
      </c>
      <c r="E403" t="s">
        <v>65</v>
      </c>
      <c r="F403">
        <v>520717040107406</v>
      </c>
      <c r="G403" t="s">
        <v>66</v>
      </c>
      <c r="H403" t="s">
        <v>63</v>
      </c>
      <c r="I403"/>
      <c r="J403" t="s">
        <v>67</v>
      </c>
      <c r="K403">
        <v>20</v>
      </c>
      <c r="L403" t="s">
        <v>26</v>
      </c>
      <c r="M403" t="s">
        <v>6</v>
      </c>
      <c r="N403">
        <v>12.66</v>
      </c>
      <c r="O403">
        <v>16.87</v>
      </c>
      <c r="P403" t="s">
        <v>1826</v>
      </c>
      <c r="Q403" t="s">
        <v>68</v>
      </c>
      <c r="R403" s="3">
        <v>3</v>
      </c>
      <c r="S403" s="3">
        <v>6</v>
      </c>
      <c r="T403" s="3">
        <f t="shared" si="6"/>
        <v>45</v>
      </c>
    </row>
    <row r="404" spans="1:20" s="3" customFormat="1">
      <c r="A404" s="1">
        <v>424</v>
      </c>
      <c r="B404">
        <v>78</v>
      </c>
      <c r="C404" t="s">
        <v>1199</v>
      </c>
      <c r="D404" t="s">
        <v>74</v>
      </c>
      <c r="E404" t="s">
        <v>75</v>
      </c>
      <c r="F404">
        <v>533012202159411</v>
      </c>
      <c r="G404" t="s">
        <v>1200</v>
      </c>
      <c r="H404" t="s">
        <v>1201</v>
      </c>
      <c r="I404"/>
      <c r="J404" t="s">
        <v>1202</v>
      </c>
      <c r="K404">
        <v>1</v>
      </c>
      <c r="L404" t="s">
        <v>1196</v>
      </c>
      <c r="M404" t="s">
        <v>15</v>
      </c>
      <c r="N404">
        <v>18.02</v>
      </c>
      <c r="O404">
        <v>24.91</v>
      </c>
      <c r="P404" t="s">
        <v>1826</v>
      </c>
      <c r="Q404" t="s">
        <v>7</v>
      </c>
      <c r="R404" s="3">
        <v>3</v>
      </c>
      <c r="S404" s="3">
        <v>6</v>
      </c>
      <c r="T404" s="3">
        <f t="shared" si="6"/>
        <v>45</v>
      </c>
    </row>
    <row r="405" spans="1:20" s="3" customFormat="1">
      <c r="A405" s="1">
        <v>425</v>
      </c>
      <c r="B405">
        <v>16</v>
      </c>
      <c r="C405" t="s">
        <v>1313</v>
      </c>
      <c r="D405" t="s">
        <v>300</v>
      </c>
      <c r="E405" t="s">
        <v>301</v>
      </c>
      <c r="F405">
        <v>506321100039404</v>
      </c>
      <c r="G405" t="s">
        <v>1314</v>
      </c>
      <c r="H405" t="s">
        <v>1315</v>
      </c>
      <c r="I405"/>
      <c r="J405" t="s">
        <v>1810</v>
      </c>
      <c r="K405">
        <v>10</v>
      </c>
      <c r="L405" t="s">
        <v>14</v>
      </c>
      <c r="M405" t="s">
        <v>15</v>
      </c>
      <c r="N405">
        <v>12.2</v>
      </c>
      <c r="O405">
        <v>16.2</v>
      </c>
      <c r="P405" t="s">
        <v>1826</v>
      </c>
      <c r="Q405" t="s">
        <v>7</v>
      </c>
      <c r="R405" s="3">
        <v>4</v>
      </c>
      <c r="S405" s="3">
        <v>5</v>
      </c>
      <c r="T405" s="3">
        <f t="shared" si="6"/>
        <v>50</v>
      </c>
    </row>
    <row r="406" spans="1:20" s="3" customFormat="1">
      <c r="A406" s="1">
        <v>426</v>
      </c>
      <c r="B406">
        <v>8</v>
      </c>
      <c r="C406" t="s">
        <v>478</v>
      </c>
      <c r="D406" t="s">
        <v>479</v>
      </c>
      <c r="E406" t="s">
        <v>480</v>
      </c>
      <c r="F406">
        <v>528700801131419</v>
      </c>
      <c r="G406" t="s">
        <v>481</v>
      </c>
      <c r="H406" t="s">
        <v>482</v>
      </c>
      <c r="I406"/>
      <c r="J406" t="s">
        <v>483</v>
      </c>
      <c r="K406">
        <v>120</v>
      </c>
      <c r="L406" t="s">
        <v>484</v>
      </c>
      <c r="M406" t="s">
        <v>15</v>
      </c>
      <c r="N406">
        <v>27.03</v>
      </c>
      <c r="O406">
        <v>36.01</v>
      </c>
      <c r="P406" t="s">
        <v>1826</v>
      </c>
      <c r="Q406" t="s">
        <v>72</v>
      </c>
      <c r="R406" s="3">
        <v>4</v>
      </c>
      <c r="S406" s="3">
        <v>5</v>
      </c>
      <c r="T406" s="3">
        <f t="shared" si="6"/>
        <v>50</v>
      </c>
    </row>
    <row r="407" spans="1:20" s="3" customFormat="1">
      <c r="A407" s="1">
        <v>427</v>
      </c>
      <c r="B407">
        <v>176</v>
      </c>
      <c r="C407" t="s">
        <v>108</v>
      </c>
      <c r="D407" t="s">
        <v>109</v>
      </c>
      <c r="E407" t="s">
        <v>110</v>
      </c>
      <c r="F407">
        <v>576720070076217</v>
      </c>
      <c r="G407" t="s">
        <v>111</v>
      </c>
      <c r="H407" t="s">
        <v>112</v>
      </c>
      <c r="I407"/>
      <c r="J407" t="s">
        <v>1814</v>
      </c>
      <c r="K407">
        <v>10</v>
      </c>
      <c r="L407" t="s">
        <v>113</v>
      </c>
      <c r="M407" t="s">
        <v>15</v>
      </c>
      <c r="N407">
        <v>5.41</v>
      </c>
      <c r="O407">
        <v>7.2</v>
      </c>
      <c r="P407" t="s">
        <v>1826</v>
      </c>
      <c r="Q407" t="s">
        <v>68</v>
      </c>
      <c r="R407" s="3">
        <v>4</v>
      </c>
      <c r="S407" s="3">
        <v>5</v>
      </c>
      <c r="T407" s="3">
        <f t="shared" si="6"/>
        <v>50</v>
      </c>
    </row>
    <row r="408" spans="1:20" s="3" customFormat="1">
      <c r="A408" s="1">
        <v>428</v>
      </c>
      <c r="B408">
        <v>114</v>
      </c>
      <c r="C408" t="s">
        <v>114</v>
      </c>
      <c r="D408" t="s">
        <v>21</v>
      </c>
      <c r="E408" t="s">
        <v>22</v>
      </c>
      <c r="F408">
        <v>538916010026303</v>
      </c>
      <c r="G408" t="s">
        <v>115</v>
      </c>
      <c r="H408" t="s">
        <v>116</v>
      </c>
      <c r="I408"/>
      <c r="J408" t="s">
        <v>117</v>
      </c>
      <c r="K408">
        <v>90</v>
      </c>
      <c r="L408" t="s">
        <v>118</v>
      </c>
      <c r="M408" t="s">
        <v>27</v>
      </c>
      <c r="N408">
        <v>52.41</v>
      </c>
      <c r="O408">
        <v>69.83</v>
      </c>
      <c r="P408" t="s">
        <v>1826</v>
      </c>
      <c r="Q408" t="s">
        <v>62</v>
      </c>
      <c r="R408" s="3">
        <v>4</v>
      </c>
      <c r="S408" s="3">
        <v>5</v>
      </c>
      <c r="T408" s="3">
        <f t="shared" si="6"/>
        <v>50</v>
      </c>
    </row>
    <row r="409" spans="1:20" s="3" customFormat="1">
      <c r="A409" s="1">
        <v>429</v>
      </c>
      <c r="B409">
        <v>142</v>
      </c>
      <c r="C409" t="s">
        <v>306</v>
      </c>
      <c r="D409" t="s">
        <v>163</v>
      </c>
      <c r="E409" t="s">
        <v>164</v>
      </c>
      <c r="F409">
        <v>504114100052603</v>
      </c>
      <c r="G409" t="s">
        <v>313</v>
      </c>
      <c r="H409" t="s">
        <v>314</v>
      </c>
      <c r="I409"/>
      <c r="J409" t="s">
        <v>315</v>
      </c>
      <c r="K409">
        <v>60</v>
      </c>
      <c r="L409" t="s">
        <v>312</v>
      </c>
      <c r="M409" t="s">
        <v>15</v>
      </c>
      <c r="N409">
        <v>84.29</v>
      </c>
      <c r="O409">
        <v>116.53</v>
      </c>
      <c r="P409" t="s">
        <v>1826</v>
      </c>
      <c r="Q409" t="s">
        <v>7</v>
      </c>
      <c r="R409" s="3">
        <v>4</v>
      </c>
      <c r="S409" s="3">
        <v>5</v>
      </c>
      <c r="T409" s="3">
        <f t="shared" si="6"/>
        <v>50</v>
      </c>
    </row>
    <row r="410" spans="1:20" s="3" customFormat="1">
      <c r="A410" s="1">
        <v>430</v>
      </c>
      <c r="B410">
        <v>449</v>
      </c>
      <c r="C410" t="s">
        <v>378</v>
      </c>
      <c r="D410" t="s">
        <v>379</v>
      </c>
      <c r="E410" t="s">
        <v>380</v>
      </c>
      <c r="F410">
        <v>515114040011103</v>
      </c>
      <c r="G410" t="s">
        <v>381</v>
      </c>
      <c r="H410" t="s">
        <v>382</v>
      </c>
      <c r="I410"/>
      <c r="J410" t="s">
        <v>383</v>
      </c>
      <c r="K410">
        <v>50</v>
      </c>
      <c r="L410" t="s">
        <v>384</v>
      </c>
      <c r="M410" t="s">
        <v>15</v>
      </c>
      <c r="N410">
        <v>18.350000000000001</v>
      </c>
      <c r="O410">
        <v>24.45</v>
      </c>
      <c r="P410" t="s">
        <v>1826</v>
      </c>
      <c r="Q410" t="s">
        <v>72</v>
      </c>
      <c r="R410" s="3">
        <v>4</v>
      </c>
      <c r="S410" s="3">
        <v>5</v>
      </c>
      <c r="T410" s="3">
        <f t="shared" si="6"/>
        <v>50</v>
      </c>
    </row>
    <row r="411" spans="1:20" s="3" customFormat="1">
      <c r="A411" s="1">
        <v>431</v>
      </c>
      <c r="B411">
        <v>18</v>
      </c>
      <c r="C411" t="s">
        <v>1313</v>
      </c>
      <c r="D411" t="s">
        <v>80</v>
      </c>
      <c r="E411" t="s">
        <v>81</v>
      </c>
      <c r="F411">
        <v>522718030077417</v>
      </c>
      <c r="G411" t="s">
        <v>1316</v>
      </c>
      <c r="H411" t="s">
        <v>1317</v>
      </c>
      <c r="I411"/>
      <c r="J411" t="s">
        <v>1318</v>
      </c>
      <c r="K411">
        <v>50</v>
      </c>
      <c r="L411" t="s">
        <v>14</v>
      </c>
      <c r="M411" t="s">
        <v>27</v>
      </c>
      <c r="N411">
        <v>77.239999999999995</v>
      </c>
      <c r="O411">
        <v>106.78</v>
      </c>
      <c r="P411" t="s">
        <v>1826</v>
      </c>
      <c r="Q411" t="s">
        <v>7</v>
      </c>
      <c r="R411" s="3">
        <v>4</v>
      </c>
      <c r="S411" s="3">
        <v>5</v>
      </c>
      <c r="T411" s="3">
        <f t="shared" si="6"/>
        <v>50</v>
      </c>
    </row>
    <row r="412" spans="1:20" s="3" customFormat="1">
      <c r="A412" s="1">
        <v>432</v>
      </c>
      <c r="B412">
        <v>295</v>
      </c>
      <c r="C412" t="s">
        <v>791</v>
      </c>
      <c r="D412" t="s">
        <v>9</v>
      </c>
      <c r="E412" t="s">
        <v>10</v>
      </c>
      <c r="F412">
        <v>538822070113006</v>
      </c>
      <c r="G412" t="s">
        <v>795</v>
      </c>
      <c r="H412" t="s">
        <v>791</v>
      </c>
      <c r="I412"/>
      <c r="J412" t="s">
        <v>794</v>
      </c>
      <c r="K412">
        <v>50</v>
      </c>
      <c r="L412" t="s">
        <v>392</v>
      </c>
      <c r="M412" t="s">
        <v>6</v>
      </c>
      <c r="N412">
        <v>54.17</v>
      </c>
      <c r="O412">
        <v>72.17</v>
      </c>
      <c r="P412" t="s">
        <v>1826</v>
      </c>
      <c r="Q412" t="s">
        <v>126</v>
      </c>
      <c r="R412" s="3">
        <v>4</v>
      </c>
      <c r="S412" s="3">
        <v>5</v>
      </c>
      <c r="T412" s="3">
        <f t="shared" si="6"/>
        <v>50</v>
      </c>
    </row>
    <row r="413" spans="1:20" s="3" customFormat="1">
      <c r="A413" s="1">
        <v>433</v>
      </c>
      <c r="B413">
        <v>17</v>
      </c>
      <c r="C413" t="s">
        <v>1313</v>
      </c>
      <c r="D413" t="s">
        <v>950</v>
      </c>
      <c r="E413" t="s">
        <v>951</v>
      </c>
      <c r="F413">
        <v>543822080065707</v>
      </c>
      <c r="G413" t="s">
        <v>1319</v>
      </c>
      <c r="H413" t="s">
        <v>1313</v>
      </c>
      <c r="I413"/>
      <c r="J413" t="s">
        <v>1320</v>
      </c>
      <c r="K413">
        <v>48</v>
      </c>
      <c r="L413" t="s">
        <v>113</v>
      </c>
      <c r="M413" t="s">
        <v>6</v>
      </c>
      <c r="N413">
        <v>66.400000000000006</v>
      </c>
      <c r="O413">
        <v>88.47</v>
      </c>
      <c r="P413" t="s">
        <v>1826</v>
      </c>
      <c r="Q413" t="s">
        <v>68</v>
      </c>
      <c r="R413" s="3">
        <v>4</v>
      </c>
      <c r="S413" s="3">
        <v>5</v>
      </c>
      <c r="T413" s="3">
        <f t="shared" si="6"/>
        <v>50</v>
      </c>
    </row>
    <row r="414" spans="1:20" s="3" customFormat="1">
      <c r="A414" s="1">
        <v>434</v>
      </c>
      <c r="B414">
        <v>515</v>
      </c>
      <c r="C414" t="s">
        <v>1459</v>
      </c>
      <c r="D414" t="s">
        <v>33</v>
      </c>
      <c r="E414" t="s">
        <v>34</v>
      </c>
      <c r="F414">
        <v>507717102113111</v>
      </c>
      <c r="G414" t="s">
        <v>1460</v>
      </c>
      <c r="H414" t="s">
        <v>1459</v>
      </c>
      <c r="I414"/>
      <c r="J414" t="s">
        <v>1461</v>
      </c>
      <c r="K414">
        <v>30</v>
      </c>
      <c r="L414" t="s">
        <v>543</v>
      </c>
      <c r="M414" t="s">
        <v>6</v>
      </c>
      <c r="N414">
        <v>65.260000000000005</v>
      </c>
      <c r="O414">
        <v>90.22</v>
      </c>
      <c r="P414" t="s">
        <v>1826</v>
      </c>
      <c r="Q414" t="s">
        <v>7</v>
      </c>
      <c r="R414" s="3">
        <v>4</v>
      </c>
      <c r="S414" s="3">
        <v>5</v>
      </c>
      <c r="T414" s="3">
        <f t="shared" si="6"/>
        <v>50</v>
      </c>
    </row>
    <row r="415" spans="1:20" s="3" customFormat="1">
      <c r="A415" s="1">
        <v>435</v>
      </c>
      <c r="B415">
        <v>516</v>
      </c>
      <c r="C415" t="s">
        <v>1459</v>
      </c>
      <c r="D415" t="s">
        <v>936</v>
      </c>
      <c r="E415" t="s">
        <v>937</v>
      </c>
      <c r="F415">
        <v>525501904112319</v>
      </c>
      <c r="G415" t="s">
        <v>1462</v>
      </c>
      <c r="H415" t="s">
        <v>1463</v>
      </c>
      <c r="I415"/>
      <c r="J415" t="s">
        <v>1464</v>
      </c>
      <c r="K415">
        <v>30</v>
      </c>
      <c r="L415" t="s">
        <v>543</v>
      </c>
      <c r="M415" t="s">
        <v>27</v>
      </c>
      <c r="N415">
        <v>27.85</v>
      </c>
      <c r="O415">
        <v>38.5</v>
      </c>
      <c r="P415" t="s">
        <v>1826</v>
      </c>
      <c r="Q415" t="s">
        <v>62</v>
      </c>
      <c r="R415" s="3">
        <v>4</v>
      </c>
      <c r="S415" s="3">
        <v>5</v>
      </c>
      <c r="T415" s="3">
        <f t="shared" si="6"/>
        <v>50</v>
      </c>
    </row>
    <row r="416" spans="1:20" s="3" customFormat="1">
      <c r="A416" s="1">
        <v>436</v>
      </c>
      <c r="B416">
        <v>37</v>
      </c>
      <c r="C416" t="s">
        <v>1465</v>
      </c>
      <c r="D416" t="s">
        <v>1</v>
      </c>
      <c r="E416" t="s">
        <v>2</v>
      </c>
      <c r="F416">
        <v>552920030120217</v>
      </c>
      <c r="G416" t="s">
        <v>1466</v>
      </c>
      <c r="H416" t="s">
        <v>1467</v>
      </c>
      <c r="I416"/>
      <c r="J416" t="s">
        <v>1468</v>
      </c>
      <c r="K416">
        <v>30</v>
      </c>
      <c r="L416" t="s">
        <v>1469</v>
      </c>
      <c r="M416" t="s">
        <v>27</v>
      </c>
      <c r="N416">
        <v>111.12</v>
      </c>
      <c r="O416">
        <v>153.62</v>
      </c>
      <c r="P416" t="s">
        <v>1826</v>
      </c>
      <c r="Q416" t="s">
        <v>7</v>
      </c>
      <c r="R416" s="3">
        <v>4</v>
      </c>
      <c r="S416" s="3">
        <v>5</v>
      </c>
      <c r="T416" s="3">
        <f t="shared" si="6"/>
        <v>50</v>
      </c>
    </row>
    <row r="417" spans="1:20" s="3" customFormat="1">
      <c r="A417" s="1">
        <v>437</v>
      </c>
      <c r="B417">
        <v>500</v>
      </c>
      <c r="C417" t="s">
        <v>1616</v>
      </c>
      <c r="D417" t="s">
        <v>695</v>
      </c>
      <c r="E417" t="s">
        <v>696</v>
      </c>
      <c r="F417">
        <v>514520050037417</v>
      </c>
      <c r="G417" t="s">
        <v>1620</v>
      </c>
      <c r="H417" t="s">
        <v>1621</v>
      </c>
      <c r="I417"/>
      <c r="J417" t="s">
        <v>1622</v>
      </c>
      <c r="K417">
        <v>24</v>
      </c>
      <c r="L417" t="s">
        <v>1454</v>
      </c>
      <c r="M417" t="s">
        <v>27</v>
      </c>
      <c r="N417">
        <v>17.079999999999998</v>
      </c>
      <c r="O417">
        <v>22.76</v>
      </c>
      <c r="P417" t="s">
        <v>1826</v>
      </c>
      <c r="Q417" t="s">
        <v>7</v>
      </c>
      <c r="R417" s="3">
        <v>4</v>
      </c>
      <c r="S417" s="3">
        <v>5</v>
      </c>
      <c r="T417" s="3">
        <f t="shared" si="6"/>
        <v>50</v>
      </c>
    </row>
    <row r="418" spans="1:20" s="3" customFormat="1">
      <c r="A418" s="1">
        <v>438</v>
      </c>
      <c r="B418">
        <v>499</v>
      </c>
      <c r="C418" t="s">
        <v>1616</v>
      </c>
      <c r="D418" t="s">
        <v>33</v>
      </c>
      <c r="E418" t="s">
        <v>34</v>
      </c>
      <c r="F418">
        <v>541818100090703</v>
      </c>
      <c r="G418" t="s">
        <v>1617</v>
      </c>
      <c r="H418" t="s">
        <v>1618</v>
      </c>
      <c r="I418"/>
      <c r="J418" t="s">
        <v>1619</v>
      </c>
      <c r="K418">
        <v>24</v>
      </c>
      <c r="L418" t="s">
        <v>1454</v>
      </c>
      <c r="M418" t="s">
        <v>6</v>
      </c>
      <c r="N418">
        <v>11.06</v>
      </c>
      <c r="O418">
        <v>14.74</v>
      </c>
      <c r="P418" t="s">
        <v>1826</v>
      </c>
      <c r="Q418" t="s">
        <v>62</v>
      </c>
      <c r="R418" s="3">
        <v>4</v>
      </c>
      <c r="S418" s="3">
        <v>5</v>
      </c>
      <c r="T418" s="3">
        <f t="shared" si="6"/>
        <v>50</v>
      </c>
    </row>
    <row r="419" spans="1:20" s="3" customFormat="1">
      <c r="A419" s="1">
        <v>439</v>
      </c>
      <c r="B419">
        <v>65</v>
      </c>
      <c r="C419" t="s">
        <v>441</v>
      </c>
      <c r="D419" t="s">
        <v>300</v>
      </c>
      <c r="E419" t="s">
        <v>301</v>
      </c>
      <c r="F419">
        <v>506314070028604</v>
      </c>
      <c r="G419" t="s">
        <v>442</v>
      </c>
      <c r="H419" t="s">
        <v>443</v>
      </c>
      <c r="I419"/>
      <c r="J419" t="s">
        <v>444</v>
      </c>
      <c r="K419">
        <v>20</v>
      </c>
      <c r="L419" t="s">
        <v>445</v>
      </c>
      <c r="M419" t="s">
        <v>15</v>
      </c>
      <c r="N419">
        <v>20.75</v>
      </c>
      <c r="O419">
        <v>27.65</v>
      </c>
      <c r="P419" t="s">
        <v>1826</v>
      </c>
      <c r="Q419" t="s">
        <v>62</v>
      </c>
      <c r="R419" s="3">
        <v>4</v>
      </c>
      <c r="S419" s="3">
        <v>5</v>
      </c>
      <c r="T419" s="3">
        <f t="shared" si="6"/>
        <v>50</v>
      </c>
    </row>
    <row r="420" spans="1:20" s="3" customFormat="1">
      <c r="A420" s="1">
        <v>440</v>
      </c>
      <c r="B420">
        <v>528</v>
      </c>
      <c r="C420" t="s">
        <v>1606</v>
      </c>
      <c r="D420" t="s">
        <v>41</v>
      </c>
      <c r="E420" t="s">
        <v>42</v>
      </c>
      <c r="F420">
        <v>525320060076207</v>
      </c>
      <c r="G420" t="s">
        <v>1610</v>
      </c>
      <c r="H420" t="s">
        <v>1611</v>
      </c>
      <c r="I420"/>
      <c r="J420" t="s">
        <v>1609</v>
      </c>
      <c r="K420">
        <v>20</v>
      </c>
      <c r="L420" t="s">
        <v>113</v>
      </c>
      <c r="M420" t="s">
        <v>6</v>
      </c>
      <c r="N420">
        <v>20.55</v>
      </c>
      <c r="O420">
        <v>27.38</v>
      </c>
      <c r="P420" t="s">
        <v>1826</v>
      </c>
      <c r="Q420" t="s">
        <v>68</v>
      </c>
      <c r="R420" s="3">
        <v>4</v>
      </c>
      <c r="S420" s="3">
        <v>5</v>
      </c>
      <c r="T420" s="3">
        <f t="shared" si="6"/>
        <v>50</v>
      </c>
    </row>
    <row r="421" spans="1:20" s="3" customFormat="1">
      <c r="A421" s="1">
        <v>441</v>
      </c>
      <c r="B421">
        <v>309</v>
      </c>
      <c r="C421" t="s">
        <v>1528</v>
      </c>
      <c r="D421" t="s">
        <v>141</v>
      </c>
      <c r="E421" t="s">
        <v>142</v>
      </c>
      <c r="F421">
        <v>528518070135206</v>
      </c>
      <c r="G421" t="s">
        <v>1529</v>
      </c>
      <c r="H421" t="s">
        <v>1528</v>
      </c>
      <c r="I421"/>
      <c r="J421" t="s">
        <v>1530</v>
      </c>
      <c r="K421">
        <v>20</v>
      </c>
      <c r="L421" t="s">
        <v>14</v>
      </c>
      <c r="M421" t="s">
        <v>6</v>
      </c>
      <c r="N421">
        <v>48.3</v>
      </c>
      <c r="O421">
        <v>66.77</v>
      </c>
      <c r="P421" t="s">
        <v>1826</v>
      </c>
      <c r="Q421" t="s">
        <v>7</v>
      </c>
      <c r="R421" s="3">
        <v>4</v>
      </c>
      <c r="S421" s="3">
        <v>5</v>
      </c>
      <c r="T421" s="3">
        <f t="shared" si="6"/>
        <v>50</v>
      </c>
    </row>
    <row r="422" spans="1:20" s="3" customFormat="1">
      <c r="A422" s="1">
        <v>442</v>
      </c>
      <c r="B422">
        <v>386</v>
      </c>
      <c r="C422" t="s">
        <v>1612</v>
      </c>
      <c r="D422" t="s">
        <v>1</v>
      </c>
      <c r="E422" t="s">
        <v>2</v>
      </c>
      <c r="F422">
        <v>552920010102107</v>
      </c>
      <c r="G422" t="s">
        <v>1613</v>
      </c>
      <c r="H422" t="s">
        <v>1614</v>
      </c>
      <c r="I422"/>
      <c r="J422" t="s">
        <v>1615</v>
      </c>
      <c r="K422">
        <v>12</v>
      </c>
      <c r="L422" t="s">
        <v>392</v>
      </c>
      <c r="M422" t="s">
        <v>15</v>
      </c>
      <c r="N422">
        <v>6.9</v>
      </c>
      <c r="O422">
        <v>9.19</v>
      </c>
      <c r="P422" t="s">
        <v>1826</v>
      </c>
      <c r="Q422" t="s">
        <v>68</v>
      </c>
      <c r="R422" s="3">
        <v>4</v>
      </c>
      <c r="S422" s="3">
        <v>5</v>
      </c>
      <c r="T422" s="3">
        <f t="shared" si="6"/>
        <v>50</v>
      </c>
    </row>
    <row r="423" spans="1:20" s="3" customFormat="1">
      <c r="A423" s="1">
        <v>443</v>
      </c>
      <c r="B423">
        <v>395</v>
      </c>
      <c r="C423" t="s">
        <v>1321</v>
      </c>
      <c r="D423" t="s">
        <v>1322</v>
      </c>
      <c r="E423" t="s">
        <v>1323</v>
      </c>
      <c r="F423">
        <v>540121020004907</v>
      </c>
      <c r="G423" t="s">
        <v>1324</v>
      </c>
      <c r="H423" t="s">
        <v>1325</v>
      </c>
      <c r="I423"/>
      <c r="J423" t="s">
        <v>1326</v>
      </c>
      <c r="K423">
        <v>6</v>
      </c>
      <c r="L423" t="s">
        <v>113</v>
      </c>
      <c r="M423" t="s">
        <v>15</v>
      </c>
      <c r="N423">
        <v>12</v>
      </c>
      <c r="O423">
        <v>15.99</v>
      </c>
      <c r="P423" t="s">
        <v>1826</v>
      </c>
      <c r="Q423" t="s">
        <v>68</v>
      </c>
      <c r="R423" s="3">
        <v>4</v>
      </c>
      <c r="S423" s="3">
        <v>5</v>
      </c>
      <c r="T423" s="3">
        <f t="shared" si="6"/>
        <v>50</v>
      </c>
    </row>
    <row r="424" spans="1:20" s="3" customFormat="1">
      <c r="A424" s="1">
        <v>444</v>
      </c>
      <c r="B424">
        <v>396</v>
      </c>
      <c r="C424" t="s">
        <v>1321</v>
      </c>
      <c r="D424" t="s">
        <v>1322</v>
      </c>
      <c r="E424" t="s">
        <v>1323</v>
      </c>
      <c r="F424">
        <v>540121020005207</v>
      </c>
      <c r="G424" t="s">
        <v>1327</v>
      </c>
      <c r="H424" t="s">
        <v>1328</v>
      </c>
      <c r="I424"/>
      <c r="J424" t="s">
        <v>1326</v>
      </c>
      <c r="K424">
        <v>6</v>
      </c>
      <c r="L424" t="s">
        <v>113</v>
      </c>
      <c r="M424" t="s">
        <v>27</v>
      </c>
      <c r="N424">
        <v>12</v>
      </c>
      <c r="O424">
        <v>15.99</v>
      </c>
      <c r="P424" t="s">
        <v>1826</v>
      </c>
      <c r="Q424" t="s">
        <v>68</v>
      </c>
      <c r="R424" s="3">
        <v>4</v>
      </c>
      <c r="S424" s="3">
        <v>5</v>
      </c>
      <c r="T424" s="3">
        <f t="shared" si="6"/>
        <v>50</v>
      </c>
    </row>
    <row r="425" spans="1:20" s="3" customFormat="1">
      <c r="A425" s="1">
        <v>445</v>
      </c>
      <c r="B425">
        <v>178</v>
      </c>
      <c r="C425" t="s">
        <v>1005</v>
      </c>
      <c r="D425" t="s">
        <v>479</v>
      </c>
      <c r="E425" t="s">
        <v>480</v>
      </c>
      <c r="F425">
        <v>528720070003317</v>
      </c>
      <c r="G425" t="s">
        <v>1006</v>
      </c>
      <c r="H425" t="s">
        <v>1007</v>
      </c>
      <c r="I425"/>
      <c r="J425" t="s">
        <v>1008</v>
      </c>
      <c r="K425">
        <v>1</v>
      </c>
      <c r="L425" t="s">
        <v>1009</v>
      </c>
      <c r="M425" t="s">
        <v>27</v>
      </c>
      <c r="N425">
        <v>7.96</v>
      </c>
      <c r="O425">
        <v>11</v>
      </c>
      <c r="P425" t="s">
        <v>1826</v>
      </c>
      <c r="Q425" t="s">
        <v>7</v>
      </c>
      <c r="R425" s="3">
        <v>4</v>
      </c>
      <c r="S425" s="3">
        <v>5</v>
      </c>
      <c r="T425" s="3">
        <f t="shared" si="6"/>
        <v>50</v>
      </c>
    </row>
    <row r="426" spans="1:20" s="3" customFormat="1">
      <c r="A426" s="1">
        <v>446</v>
      </c>
      <c r="B426">
        <v>66</v>
      </c>
      <c r="C426" t="s">
        <v>441</v>
      </c>
      <c r="D426" t="s">
        <v>64</v>
      </c>
      <c r="E426" t="s">
        <v>65</v>
      </c>
      <c r="F426">
        <v>520721202132115</v>
      </c>
      <c r="G426" t="s">
        <v>446</v>
      </c>
      <c r="H426" t="s">
        <v>447</v>
      </c>
      <c r="I426"/>
      <c r="J426" t="s">
        <v>448</v>
      </c>
      <c r="K426">
        <v>0</v>
      </c>
      <c r="L426" t="s">
        <v>445</v>
      </c>
      <c r="M426" t="s">
        <v>6</v>
      </c>
      <c r="N426">
        <v>27.17</v>
      </c>
      <c r="O426">
        <v>36.200000000000003</v>
      </c>
      <c r="P426" t="s">
        <v>1826</v>
      </c>
      <c r="Q426" t="s">
        <v>62</v>
      </c>
      <c r="R426" s="3">
        <v>4</v>
      </c>
      <c r="S426" s="3">
        <v>5</v>
      </c>
      <c r="T426" s="3">
        <f t="shared" si="6"/>
        <v>50</v>
      </c>
    </row>
    <row r="427" spans="1:20" s="3" customFormat="1">
      <c r="A427" s="1">
        <v>447</v>
      </c>
      <c r="B427">
        <v>457</v>
      </c>
      <c r="C427" t="s">
        <v>1538</v>
      </c>
      <c r="D427" t="s">
        <v>9</v>
      </c>
      <c r="E427" t="s">
        <v>10</v>
      </c>
      <c r="F427">
        <v>538816201136115</v>
      </c>
      <c r="G427" t="s">
        <v>1546</v>
      </c>
      <c r="H427" t="s">
        <v>1538</v>
      </c>
      <c r="I427"/>
      <c r="J427" t="s">
        <v>1547</v>
      </c>
      <c r="K427">
        <v>0</v>
      </c>
      <c r="L427" t="s">
        <v>1548</v>
      </c>
      <c r="M427" t="s">
        <v>6</v>
      </c>
      <c r="N427">
        <v>26.23</v>
      </c>
      <c r="O427">
        <v>36.26</v>
      </c>
      <c r="P427" t="s">
        <v>1826</v>
      </c>
      <c r="Q427" t="s">
        <v>62</v>
      </c>
      <c r="R427" s="3">
        <v>4</v>
      </c>
      <c r="S427" s="3">
        <v>5</v>
      </c>
      <c r="T427" s="3">
        <f t="shared" si="6"/>
        <v>50</v>
      </c>
    </row>
    <row r="428" spans="1:20" s="3" customFormat="1">
      <c r="A428" s="1">
        <v>448</v>
      </c>
      <c r="B428">
        <v>452</v>
      </c>
      <c r="C428" t="s">
        <v>56</v>
      </c>
      <c r="D428" t="s">
        <v>33</v>
      </c>
      <c r="E428" t="s">
        <v>34</v>
      </c>
      <c r="F428">
        <v>507739001166111</v>
      </c>
      <c r="G428" t="s">
        <v>60</v>
      </c>
      <c r="H428" t="s">
        <v>56</v>
      </c>
      <c r="I428"/>
      <c r="J428" t="s">
        <v>61</v>
      </c>
      <c r="K428">
        <v>10</v>
      </c>
      <c r="L428" t="s">
        <v>26</v>
      </c>
      <c r="M428" t="s">
        <v>6</v>
      </c>
      <c r="N428">
        <v>9.39</v>
      </c>
      <c r="O428">
        <v>12.98</v>
      </c>
      <c r="P428" t="s">
        <v>1826</v>
      </c>
      <c r="Q428" t="s">
        <v>62</v>
      </c>
      <c r="R428" s="3">
        <v>3</v>
      </c>
      <c r="S428" s="3">
        <v>7</v>
      </c>
      <c r="T428" s="3">
        <f t="shared" si="6"/>
        <v>52.5</v>
      </c>
    </row>
    <row r="429" spans="1:20" s="3" customFormat="1">
      <c r="A429" s="1">
        <v>449</v>
      </c>
      <c r="B429">
        <v>451</v>
      </c>
      <c r="C429" t="s">
        <v>56</v>
      </c>
      <c r="D429" t="s">
        <v>9</v>
      </c>
      <c r="E429" t="s">
        <v>10</v>
      </c>
      <c r="F429">
        <v>538811101168413</v>
      </c>
      <c r="G429" t="s">
        <v>57</v>
      </c>
      <c r="H429" t="s">
        <v>58</v>
      </c>
      <c r="I429"/>
      <c r="J429" t="s">
        <v>59</v>
      </c>
      <c r="K429">
        <v>10</v>
      </c>
      <c r="L429" t="s">
        <v>26</v>
      </c>
      <c r="M429" t="s">
        <v>15</v>
      </c>
      <c r="N429">
        <v>12.04</v>
      </c>
      <c r="O429">
        <v>16.64</v>
      </c>
      <c r="P429" t="s">
        <v>1826</v>
      </c>
      <c r="Q429" t="s">
        <v>7</v>
      </c>
      <c r="R429" s="3">
        <v>3</v>
      </c>
      <c r="S429" s="3">
        <v>7</v>
      </c>
      <c r="T429" s="3">
        <f t="shared" si="6"/>
        <v>52.5</v>
      </c>
    </row>
    <row r="430" spans="1:20" s="3" customFormat="1">
      <c r="A430" s="1">
        <v>450</v>
      </c>
      <c r="B430">
        <v>357</v>
      </c>
      <c r="C430" t="s">
        <v>1193</v>
      </c>
      <c r="D430" t="s">
        <v>282</v>
      </c>
      <c r="E430" t="s">
        <v>283</v>
      </c>
      <c r="F430">
        <v>508017040116406</v>
      </c>
      <c r="G430" t="s">
        <v>1197</v>
      </c>
      <c r="H430" t="s">
        <v>1198</v>
      </c>
      <c r="I430"/>
      <c r="J430" t="s">
        <v>1801</v>
      </c>
      <c r="K430">
        <v>1</v>
      </c>
      <c r="L430" t="s">
        <v>1196</v>
      </c>
      <c r="M430" t="s">
        <v>6</v>
      </c>
      <c r="N430">
        <v>17.88</v>
      </c>
      <c r="O430">
        <v>24.71</v>
      </c>
      <c r="P430" t="s">
        <v>1826</v>
      </c>
      <c r="Q430" t="s">
        <v>7</v>
      </c>
      <c r="R430" s="3">
        <v>3</v>
      </c>
      <c r="S430" s="3">
        <v>7</v>
      </c>
      <c r="T430" s="3">
        <f t="shared" si="6"/>
        <v>52.5</v>
      </c>
    </row>
    <row r="431" spans="1:20" s="3" customFormat="1">
      <c r="A431" s="1">
        <v>451</v>
      </c>
      <c r="B431">
        <v>356</v>
      </c>
      <c r="C431" t="s">
        <v>1193</v>
      </c>
      <c r="D431" t="s">
        <v>282</v>
      </c>
      <c r="E431" t="s">
        <v>283</v>
      </c>
      <c r="F431">
        <v>508021030138403</v>
      </c>
      <c r="G431" t="s">
        <v>1194</v>
      </c>
      <c r="H431" t="s">
        <v>1195</v>
      </c>
      <c r="I431"/>
      <c r="J431" t="s">
        <v>1802</v>
      </c>
      <c r="K431">
        <v>1</v>
      </c>
      <c r="L431" t="s">
        <v>1196</v>
      </c>
      <c r="M431" t="s">
        <v>15</v>
      </c>
      <c r="N431">
        <v>17.88</v>
      </c>
      <c r="O431">
        <v>24.71</v>
      </c>
      <c r="P431" t="s">
        <v>1826</v>
      </c>
      <c r="Q431" t="s">
        <v>7</v>
      </c>
      <c r="R431" s="3">
        <v>3</v>
      </c>
      <c r="S431" s="3">
        <v>7</v>
      </c>
      <c r="T431" s="3">
        <f t="shared" si="6"/>
        <v>52.5</v>
      </c>
    </row>
    <row r="432" spans="1:20" s="3" customFormat="1">
      <c r="A432" s="1">
        <v>452</v>
      </c>
      <c r="B432">
        <v>240</v>
      </c>
      <c r="C432" t="s">
        <v>1455</v>
      </c>
      <c r="D432" t="s">
        <v>33</v>
      </c>
      <c r="E432" t="s">
        <v>34</v>
      </c>
      <c r="F432">
        <v>541820030122507</v>
      </c>
      <c r="G432" t="s">
        <v>1456</v>
      </c>
      <c r="H432" t="s">
        <v>1457</v>
      </c>
      <c r="I432"/>
      <c r="J432" t="s">
        <v>1812</v>
      </c>
      <c r="K432">
        <v>10</v>
      </c>
      <c r="L432" t="s">
        <v>1454</v>
      </c>
      <c r="M432" t="s">
        <v>15</v>
      </c>
      <c r="N432">
        <v>8.4499999999999993</v>
      </c>
      <c r="O432">
        <v>11.26</v>
      </c>
      <c r="P432" t="s">
        <v>1826</v>
      </c>
      <c r="Q432" t="s">
        <v>68</v>
      </c>
      <c r="R432" s="3">
        <v>4</v>
      </c>
      <c r="S432" s="3">
        <v>6</v>
      </c>
      <c r="T432" s="3">
        <f t="shared" si="6"/>
        <v>60</v>
      </c>
    </row>
    <row r="433" spans="1:20" s="3" customFormat="1">
      <c r="A433" s="1">
        <v>453</v>
      </c>
      <c r="B433">
        <v>241</v>
      </c>
      <c r="C433" t="s">
        <v>1455</v>
      </c>
      <c r="D433" t="s">
        <v>379</v>
      </c>
      <c r="E433" t="s">
        <v>380</v>
      </c>
      <c r="F433">
        <v>515102405115418</v>
      </c>
      <c r="G433" t="s">
        <v>1458</v>
      </c>
      <c r="H433" t="s">
        <v>1452</v>
      </c>
      <c r="I433"/>
      <c r="J433" t="s">
        <v>1803</v>
      </c>
      <c r="K433">
        <v>4</v>
      </c>
      <c r="L433" t="s">
        <v>1454</v>
      </c>
      <c r="M433" t="s">
        <v>27</v>
      </c>
      <c r="N433">
        <v>3.53</v>
      </c>
      <c r="O433">
        <v>4.7</v>
      </c>
      <c r="P433" t="s">
        <v>1826</v>
      </c>
      <c r="Q433" t="s">
        <v>68</v>
      </c>
      <c r="R433" s="3">
        <v>4</v>
      </c>
      <c r="S433" s="3">
        <v>6</v>
      </c>
      <c r="T433" s="3">
        <f t="shared" si="6"/>
        <v>60</v>
      </c>
    </row>
    <row r="434" spans="1:20" s="3" customFormat="1">
      <c r="A434" s="1">
        <v>454</v>
      </c>
      <c r="B434">
        <v>93</v>
      </c>
      <c r="C434" t="s">
        <v>558</v>
      </c>
      <c r="D434" t="s">
        <v>515</v>
      </c>
      <c r="E434" t="s">
        <v>516</v>
      </c>
      <c r="F434">
        <v>506401402135428</v>
      </c>
      <c r="G434" t="s">
        <v>559</v>
      </c>
      <c r="H434" t="s">
        <v>560</v>
      </c>
      <c r="I434"/>
      <c r="J434" t="s">
        <v>561</v>
      </c>
      <c r="K434">
        <v>100</v>
      </c>
      <c r="L434" t="s">
        <v>5</v>
      </c>
      <c r="M434" t="s">
        <v>15</v>
      </c>
      <c r="N434">
        <v>20.38</v>
      </c>
      <c r="O434">
        <v>27.15</v>
      </c>
      <c r="P434" t="s">
        <v>1826</v>
      </c>
      <c r="Q434" t="s">
        <v>72</v>
      </c>
      <c r="R434" s="3">
        <v>4</v>
      </c>
      <c r="S434" s="3">
        <v>6</v>
      </c>
      <c r="T434" s="3">
        <f t="shared" si="6"/>
        <v>60</v>
      </c>
    </row>
    <row r="435" spans="1:20" s="3" customFormat="1">
      <c r="A435" s="1">
        <v>455</v>
      </c>
      <c r="B435">
        <v>179</v>
      </c>
      <c r="C435" t="s">
        <v>1043</v>
      </c>
      <c r="D435" t="s">
        <v>109</v>
      </c>
      <c r="E435" t="s">
        <v>110</v>
      </c>
      <c r="F435">
        <v>576723070102207</v>
      </c>
      <c r="G435" t="s">
        <v>1044</v>
      </c>
      <c r="H435" t="s">
        <v>1045</v>
      </c>
      <c r="I435"/>
      <c r="J435" t="s">
        <v>1818</v>
      </c>
      <c r="K435">
        <v>10</v>
      </c>
      <c r="L435" t="s">
        <v>113</v>
      </c>
      <c r="M435" t="s">
        <v>15</v>
      </c>
      <c r="N435">
        <v>24.51</v>
      </c>
      <c r="O435">
        <v>32.659999999999997</v>
      </c>
      <c r="P435" t="s">
        <v>1826</v>
      </c>
      <c r="Q435" t="s">
        <v>68</v>
      </c>
      <c r="R435" s="3">
        <v>4</v>
      </c>
      <c r="S435" s="3">
        <v>6</v>
      </c>
      <c r="T435" s="3">
        <f t="shared" si="6"/>
        <v>60</v>
      </c>
    </row>
    <row r="436" spans="1:20" s="3" customFormat="1">
      <c r="A436" s="1">
        <v>456</v>
      </c>
      <c r="B436">
        <v>465</v>
      </c>
      <c r="C436" t="s">
        <v>28</v>
      </c>
      <c r="D436" t="s">
        <v>9</v>
      </c>
      <c r="E436" t="s">
        <v>10</v>
      </c>
      <c r="F436">
        <v>538808402111410</v>
      </c>
      <c r="G436" t="s">
        <v>29</v>
      </c>
      <c r="H436" t="s">
        <v>30</v>
      </c>
      <c r="I436"/>
      <c r="J436" t="s">
        <v>31</v>
      </c>
      <c r="K436">
        <v>63</v>
      </c>
      <c r="L436" t="s">
        <v>32</v>
      </c>
      <c r="M436" t="s">
        <v>15</v>
      </c>
      <c r="N436">
        <v>70.900000000000006</v>
      </c>
      <c r="O436">
        <v>98.02</v>
      </c>
      <c r="P436" t="s">
        <v>1826</v>
      </c>
      <c r="Q436" t="s">
        <v>7</v>
      </c>
      <c r="R436" s="3">
        <v>4</v>
      </c>
      <c r="S436" s="3">
        <v>6</v>
      </c>
      <c r="T436" s="3">
        <f t="shared" si="6"/>
        <v>60</v>
      </c>
    </row>
    <row r="437" spans="1:20" s="3" customFormat="1">
      <c r="A437" s="1">
        <v>457</v>
      </c>
      <c r="B437">
        <v>466</v>
      </c>
      <c r="C437" t="s">
        <v>28</v>
      </c>
      <c r="D437" t="s">
        <v>33</v>
      </c>
      <c r="E437" t="s">
        <v>34</v>
      </c>
      <c r="F437">
        <v>541822120190006</v>
      </c>
      <c r="G437" t="s">
        <v>35</v>
      </c>
      <c r="H437" t="s">
        <v>36</v>
      </c>
      <c r="I437"/>
      <c r="J437" t="s">
        <v>31</v>
      </c>
      <c r="K437">
        <v>63</v>
      </c>
      <c r="L437" t="s">
        <v>32</v>
      </c>
      <c r="M437" t="s">
        <v>6</v>
      </c>
      <c r="N437">
        <v>47.55</v>
      </c>
      <c r="O437">
        <v>65.739999999999995</v>
      </c>
      <c r="P437" t="s">
        <v>1826</v>
      </c>
      <c r="Q437" t="s">
        <v>7</v>
      </c>
      <c r="R437" s="3">
        <v>4</v>
      </c>
      <c r="S437" s="3">
        <v>6</v>
      </c>
      <c r="T437" s="3">
        <f t="shared" si="6"/>
        <v>60</v>
      </c>
    </row>
    <row r="438" spans="1:20" s="3" customFormat="1">
      <c r="A438" s="1">
        <v>458</v>
      </c>
      <c r="B438">
        <v>421</v>
      </c>
      <c r="C438" t="s">
        <v>1705</v>
      </c>
      <c r="D438" t="s">
        <v>141</v>
      </c>
      <c r="E438" t="s">
        <v>142</v>
      </c>
      <c r="F438">
        <v>528524402169115</v>
      </c>
      <c r="G438" t="s">
        <v>1709</v>
      </c>
      <c r="H438" t="s">
        <v>1710</v>
      </c>
      <c r="I438"/>
      <c r="J438" t="s">
        <v>1711</v>
      </c>
      <c r="K438">
        <v>50</v>
      </c>
      <c r="L438" t="s">
        <v>384</v>
      </c>
      <c r="M438" t="s">
        <v>6</v>
      </c>
      <c r="N438">
        <v>19.649999999999999</v>
      </c>
      <c r="O438">
        <v>26.18</v>
      </c>
      <c r="P438" t="s">
        <v>1826</v>
      </c>
      <c r="Q438" t="s">
        <v>72</v>
      </c>
      <c r="R438" s="3">
        <v>4</v>
      </c>
      <c r="S438" s="3">
        <v>6</v>
      </c>
      <c r="T438" s="3">
        <f t="shared" si="6"/>
        <v>60</v>
      </c>
    </row>
    <row r="439" spans="1:20" s="3" customFormat="1">
      <c r="A439" s="1">
        <v>459</v>
      </c>
      <c r="B439">
        <v>292</v>
      </c>
      <c r="C439" t="s">
        <v>585</v>
      </c>
      <c r="D439" t="s">
        <v>74</v>
      </c>
      <c r="E439" t="s">
        <v>75</v>
      </c>
      <c r="F439">
        <v>533010401111410</v>
      </c>
      <c r="G439" t="s">
        <v>586</v>
      </c>
      <c r="H439" t="s">
        <v>569</v>
      </c>
      <c r="I439"/>
      <c r="J439" t="s">
        <v>587</v>
      </c>
      <c r="K439">
        <v>30</v>
      </c>
      <c r="L439" t="s">
        <v>392</v>
      </c>
      <c r="M439" t="s">
        <v>15</v>
      </c>
      <c r="N439">
        <v>39.25</v>
      </c>
      <c r="O439">
        <v>52.29</v>
      </c>
      <c r="P439" t="s">
        <v>1826</v>
      </c>
      <c r="Q439" t="s">
        <v>62</v>
      </c>
      <c r="R439" s="3">
        <v>4</v>
      </c>
      <c r="S439" s="3">
        <v>6</v>
      </c>
      <c r="T439" s="3">
        <f t="shared" si="6"/>
        <v>60</v>
      </c>
    </row>
    <row r="440" spans="1:20" s="3" customFormat="1">
      <c r="A440" s="1">
        <v>460</v>
      </c>
      <c r="B440">
        <v>293</v>
      </c>
      <c r="C440" t="s">
        <v>585</v>
      </c>
      <c r="D440" t="s">
        <v>74</v>
      </c>
      <c r="E440" t="s">
        <v>75</v>
      </c>
      <c r="F440">
        <v>533023070086406</v>
      </c>
      <c r="G440" t="s">
        <v>588</v>
      </c>
      <c r="H440" t="s">
        <v>589</v>
      </c>
      <c r="I440"/>
      <c r="J440" t="s">
        <v>590</v>
      </c>
      <c r="K440">
        <v>30</v>
      </c>
      <c r="L440" t="s">
        <v>392</v>
      </c>
      <c r="M440" t="s">
        <v>6</v>
      </c>
      <c r="N440">
        <v>30.75</v>
      </c>
      <c r="O440">
        <v>40.97</v>
      </c>
      <c r="P440" t="s">
        <v>1826</v>
      </c>
      <c r="Q440" t="s">
        <v>7</v>
      </c>
      <c r="R440" s="3">
        <v>4</v>
      </c>
      <c r="S440" s="3">
        <v>6</v>
      </c>
      <c r="T440" s="3">
        <f t="shared" si="6"/>
        <v>60</v>
      </c>
    </row>
    <row r="441" spans="1:20" s="3" customFormat="1">
      <c r="A441" s="1">
        <v>461</v>
      </c>
      <c r="B441">
        <v>467</v>
      </c>
      <c r="C441" t="s">
        <v>28</v>
      </c>
      <c r="D441" t="s">
        <v>21</v>
      </c>
      <c r="E441" t="s">
        <v>22</v>
      </c>
      <c r="F441">
        <v>538912080018214</v>
      </c>
      <c r="G441" t="s">
        <v>37</v>
      </c>
      <c r="H441" t="s">
        <v>38</v>
      </c>
      <c r="I441"/>
      <c r="J441" t="s">
        <v>39</v>
      </c>
      <c r="K441">
        <v>21</v>
      </c>
      <c r="L441" t="s">
        <v>32</v>
      </c>
      <c r="M441" t="s">
        <v>27</v>
      </c>
      <c r="N441">
        <v>28.51</v>
      </c>
      <c r="O441">
        <v>39.409999999999997</v>
      </c>
      <c r="P441" t="s">
        <v>1826</v>
      </c>
      <c r="Q441" t="s">
        <v>7</v>
      </c>
      <c r="R441" s="3">
        <v>4</v>
      </c>
      <c r="S441" s="3">
        <v>6</v>
      </c>
      <c r="T441" s="3">
        <f t="shared" si="6"/>
        <v>60</v>
      </c>
    </row>
    <row r="442" spans="1:20" s="3" customFormat="1">
      <c r="A442" s="1">
        <v>462</v>
      </c>
      <c r="B442">
        <v>112</v>
      </c>
      <c r="C442" t="s">
        <v>1058</v>
      </c>
      <c r="D442" t="s">
        <v>316</v>
      </c>
      <c r="E442" t="s">
        <v>317</v>
      </c>
      <c r="F442">
        <v>504614110026017</v>
      </c>
      <c r="G442" t="s">
        <v>1059</v>
      </c>
      <c r="H442" t="s">
        <v>1060</v>
      </c>
      <c r="I442"/>
      <c r="J442" t="s">
        <v>1061</v>
      </c>
      <c r="K442">
        <v>20</v>
      </c>
      <c r="L442" t="s">
        <v>529</v>
      </c>
      <c r="M442" t="s">
        <v>15</v>
      </c>
      <c r="N442">
        <v>21.39</v>
      </c>
      <c r="O442">
        <v>28.5</v>
      </c>
      <c r="P442" t="s">
        <v>1826</v>
      </c>
      <c r="Q442" t="s">
        <v>68</v>
      </c>
      <c r="R442" s="3">
        <v>4</v>
      </c>
      <c r="S442" s="3">
        <v>6</v>
      </c>
      <c r="T442" s="3">
        <f t="shared" si="6"/>
        <v>60</v>
      </c>
    </row>
    <row r="443" spans="1:20" s="3" customFormat="1">
      <c r="A443" s="1">
        <v>463</v>
      </c>
      <c r="B443">
        <v>257</v>
      </c>
      <c r="C443" t="s">
        <v>523</v>
      </c>
      <c r="D443" t="s">
        <v>524</v>
      </c>
      <c r="E443" t="s">
        <v>525</v>
      </c>
      <c r="F443">
        <v>505509302117416</v>
      </c>
      <c r="G443" t="s">
        <v>526</v>
      </c>
      <c r="H443" t="s">
        <v>527</v>
      </c>
      <c r="I443"/>
      <c r="J443" t="s">
        <v>528</v>
      </c>
      <c r="K443">
        <v>20</v>
      </c>
      <c r="L443" t="s">
        <v>529</v>
      </c>
      <c r="M443" t="s">
        <v>15</v>
      </c>
      <c r="N443">
        <v>17.29</v>
      </c>
      <c r="O443">
        <v>23.04</v>
      </c>
      <c r="P443" t="s">
        <v>1826</v>
      </c>
      <c r="Q443" t="s">
        <v>68</v>
      </c>
      <c r="R443" s="3">
        <v>4</v>
      </c>
      <c r="S443" s="3">
        <v>6</v>
      </c>
      <c r="T443" s="3">
        <f t="shared" si="6"/>
        <v>60</v>
      </c>
    </row>
    <row r="444" spans="1:20" s="3" customFormat="1">
      <c r="A444" s="1">
        <v>464</v>
      </c>
      <c r="B444">
        <v>224</v>
      </c>
      <c r="C444" t="s">
        <v>1447</v>
      </c>
      <c r="D444" t="s">
        <v>379</v>
      </c>
      <c r="E444" t="s">
        <v>380</v>
      </c>
      <c r="F444">
        <v>515102409110313</v>
      </c>
      <c r="G444" t="s">
        <v>1451</v>
      </c>
      <c r="H444" t="s">
        <v>1452</v>
      </c>
      <c r="I444"/>
      <c r="J444" t="s">
        <v>1453</v>
      </c>
      <c r="K444">
        <v>20</v>
      </c>
      <c r="L444" t="s">
        <v>1454</v>
      </c>
      <c r="M444" t="s">
        <v>27</v>
      </c>
      <c r="N444">
        <v>17.559999999999999</v>
      </c>
      <c r="O444">
        <v>23.4</v>
      </c>
      <c r="P444" t="s">
        <v>1826</v>
      </c>
      <c r="Q444" t="s">
        <v>68</v>
      </c>
      <c r="R444" s="3">
        <v>4</v>
      </c>
      <c r="S444" s="3">
        <v>6</v>
      </c>
      <c r="T444" s="3">
        <f t="shared" si="6"/>
        <v>60</v>
      </c>
    </row>
    <row r="445" spans="1:20" s="3" customFormat="1">
      <c r="A445" s="1">
        <v>465</v>
      </c>
      <c r="B445">
        <v>104</v>
      </c>
      <c r="C445" t="s">
        <v>871</v>
      </c>
      <c r="D445" t="s">
        <v>64</v>
      </c>
      <c r="E445" t="s">
        <v>65</v>
      </c>
      <c r="F445">
        <v>520720020109807</v>
      </c>
      <c r="G445" t="s">
        <v>872</v>
      </c>
      <c r="H445" t="s">
        <v>873</v>
      </c>
      <c r="I445"/>
      <c r="J445" t="s">
        <v>874</v>
      </c>
      <c r="K445">
        <v>20</v>
      </c>
      <c r="L445" t="s">
        <v>687</v>
      </c>
      <c r="M445" t="s">
        <v>15</v>
      </c>
      <c r="N445">
        <v>54.68</v>
      </c>
      <c r="O445">
        <v>75.59</v>
      </c>
      <c r="P445" t="s">
        <v>1826</v>
      </c>
      <c r="Q445" t="s">
        <v>126</v>
      </c>
      <c r="R445" s="3">
        <v>4</v>
      </c>
      <c r="S445" s="3">
        <v>6</v>
      </c>
      <c r="T445" s="3">
        <f t="shared" si="6"/>
        <v>60</v>
      </c>
    </row>
    <row r="446" spans="1:20" s="3" customFormat="1">
      <c r="A446" s="1">
        <v>466</v>
      </c>
      <c r="B446">
        <v>502</v>
      </c>
      <c r="C446" t="s">
        <v>1049</v>
      </c>
      <c r="D446" t="s">
        <v>74</v>
      </c>
      <c r="E446" t="s">
        <v>75</v>
      </c>
      <c r="F446">
        <v>533021020073517</v>
      </c>
      <c r="G446" t="s">
        <v>1050</v>
      </c>
      <c r="H446" t="s">
        <v>1051</v>
      </c>
      <c r="I446"/>
      <c r="J446" t="s">
        <v>1052</v>
      </c>
      <c r="K446">
        <v>20</v>
      </c>
      <c r="L446" t="s">
        <v>529</v>
      </c>
      <c r="M446" t="s">
        <v>15</v>
      </c>
      <c r="N446">
        <v>13.67</v>
      </c>
      <c r="O446">
        <v>18.21</v>
      </c>
      <c r="P446" t="s">
        <v>1826</v>
      </c>
      <c r="Q446" t="s">
        <v>68</v>
      </c>
      <c r="R446" s="3">
        <v>4</v>
      </c>
      <c r="S446" s="3">
        <v>6</v>
      </c>
      <c r="T446" s="3">
        <f t="shared" si="6"/>
        <v>60</v>
      </c>
    </row>
    <row r="447" spans="1:20" s="3" customFormat="1">
      <c r="A447" s="1">
        <v>467</v>
      </c>
      <c r="B447">
        <v>105</v>
      </c>
      <c r="C447" t="s">
        <v>871</v>
      </c>
      <c r="D447" t="s">
        <v>1</v>
      </c>
      <c r="E447" t="s">
        <v>2</v>
      </c>
      <c r="F447">
        <v>552920010101117</v>
      </c>
      <c r="G447" t="s">
        <v>875</v>
      </c>
      <c r="H447" t="s">
        <v>871</v>
      </c>
      <c r="I447"/>
      <c r="J447" t="s">
        <v>876</v>
      </c>
      <c r="K447">
        <v>20</v>
      </c>
      <c r="L447" t="s">
        <v>687</v>
      </c>
      <c r="M447" t="s">
        <v>6</v>
      </c>
      <c r="N447">
        <v>95.35</v>
      </c>
      <c r="O447">
        <v>131.82</v>
      </c>
      <c r="P447" t="s">
        <v>1826</v>
      </c>
      <c r="Q447" t="s">
        <v>126</v>
      </c>
      <c r="R447" s="3">
        <v>4</v>
      </c>
      <c r="S447" s="3">
        <v>6</v>
      </c>
      <c r="T447" s="3">
        <f t="shared" si="6"/>
        <v>60</v>
      </c>
    </row>
    <row r="448" spans="1:20" s="3" customFormat="1">
      <c r="A448" s="1">
        <v>468</v>
      </c>
      <c r="B448">
        <v>432</v>
      </c>
      <c r="C448" t="s">
        <v>999</v>
      </c>
      <c r="D448" t="s">
        <v>282</v>
      </c>
      <c r="E448" t="s">
        <v>283</v>
      </c>
      <c r="F448">
        <v>508020010127107</v>
      </c>
      <c r="G448" t="s">
        <v>1000</v>
      </c>
      <c r="H448" t="s">
        <v>1001</v>
      </c>
      <c r="I448"/>
      <c r="J448" t="s">
        <v>1002</v>
      </c>
      <c r="K448">
        <v>15</v>
      </c>
      <c r="L448" t="s">
        <v>392</v>
      </c>
      <c r="M448" t="s">
        <v>15</v>
      </c>
      <c r="N448">
        <v>19.91</v>
      </c>
      <c r="O448">
        <v>26.53</v>
      </c>
      <c r="P448" t="s">
        <v>1826</v>
      </c>
      <c r="Q448" t="s">
        <v>126</v>
      </c>
      <c r="R448" s="3">
        <v>4</v>
      </c>
      <c r="S448" s="3">
        <v>6</v>
      </c>
      <c r="T448" s="3">
        <f t="shared" si="6"/>
        <v>60</v>
      </c>
    </row>
    <row r="449" spans="1:20" s="3" customFormat="1">
      <c r="A449" s="1">
        <v>469</v>
      </c>
      <c r="B449">
        <v>433</v>
      </c>
      <c r="C449" t="s">
        <v>999</v>
      </c>
      <c r="D449" t="s">
        <v>282</v>
      </c>
      <c r="E449" t="s">
        <v>283</v>
      </c>
      <c r="F449">
        <v>508020070132807</v>
      </c>
      <c r="G449" t="s">
        <v>1003</v>
      </c>
      <c r="H449" t="s">
        <v>1004</v>
      </c>
      <c r="I449"/>
      <c r="J449" t="s">
        <v>1002</v>
      </c>
      <c r="K449">
        <v>15</v>
      </c>
      <c r="L449" t="s">
        <v>392</v>
      </c>
      <c r="M449" t="s">
        <v>6</v>
      </c>
      <c r="N449">
        <v>12.38</v>
      </c>
      <c r="O449">
        <v>16.489999999999998</v>
      </c>
      <c r="P449" t="s">
        <v>1826</v>
      </c>
      <c r="Q449" t="s">
        <v>7</v>
      </c>
      <c r="R449" s="3">
        <v>4</v>
      </c>
      <c r="S449" s="3">
        <v>6</v>
      </c>
      <c r="T449" s="3">
        <f t="shared" si="6"/>
        <v>60</v>
      </c>
    </row>
    <row r="450" spans="1:20" s="3" customFormat="1">
      <c r="A450" s="1">
        <v>470</v>
      </c>
      <c r="B450">
        <v>182</v>
      </c>
      <c r="C450" t="s">
        <v>571</v>
      </c>
      <c r="D450" t="s">
        <v>1</v>
      </c>
      <c r="E450" t="s">
        <v>2</v>
      </c>
      <c r="F450">
        <v>500503001114411</v>
      </c>
      <c r="G450" t="s">
        <v>572</v>
      </c>
      <c r="H450" t="s">
        <v>573</v>
      </c>
      <c r="I450"/>
      <c r="J450" t="s">
        <v>574</v>
      </c>
      <c r="K450">
        <v>12</v>
      </c>
      <c r="L450" t="s">
        <v>392</v>
      </c>
      <c r="M450" t="s">
        <v>15</v>
      </c>
      <c r="N450">
        <v>14.74</v>
      </c>
      <c r="O450">
        <v>19.64</v>
      </c>
      <c r="P450" t="s">
        <v>1826</v>
      </c>
      <c r="Q450" t="s">
        <v>72</v>
      </c>
      <c r="R450" s="3">
        <v>4</v>
      </c>
      <c r="S450" s="3">
        <v>6</v>
      </c>
      <c r="T450" s="3">
        <f t="shared" ref="T450:T513" si="7">(R450*S450)/(10*4)*100</f>
        <v>60</v>
      </c>
    </row>
    <row r="451" spans="1:20" s="3" customFormat="1">
      <c r="A451" s="1">
        <v>471</v>
      </c>
      <c r="B451">
        <v>167</v>
      </c>
      <c r="C451" t="s">
        <v>1062</v>
      </c>
      <c r="D451" t="s">
        <v>9</v>
      </c>
      <c r="E451" t="s">
        <v>10</v>
      </c>
      <c r="F451">
        <v>538816901111417</v>
      </c>
      <c r="G451" t="s">
        <v>1063</v>
      </c>
      <c r="H451" t="s">
        <v>1064</v>
      </c>
      <c r="I451"/>
      <c r="J451" t="s">
        <v>1065</v>
      </c>
      <c r="K451">
        <v>12</v>
      </c>
      <c r="L451" t="s">
        <v>113</v>
      </c>
      <c r="M451" t="s">
        <v>15</v>
      </c>
      <c r="N451">
        <v>16.53</v>
      </c>
      <c r="O451">
        <v>22.02</v>
      </c>
      <c r="P451" t="s">
        <v>1826</v>
      </c>
      <c r="Q451" t="s">
        <v>68</v>
      </c>
      <c r="R451" s="3">
        <v>4</v>
      </c>
      <c r="S451" s="3">
        <v>6</v>
      </c>
      <c r="T451" s="3">
        <f t="shared" si="7"/>
        <v>60</v>
      </c>
    </row>
    <row r="452" spans="1:20" s="3" customFormat="1">
      <c r="A452" s="1">
        <v>472</v>
      </c>
      <c r="B452">
        <v>223</v>
      </c>
      <c r="C452" t="s">
        <v>1447</v>
      </c>
      <c r="D452" t="s">
        <v>379</v>
      </c>
      <c r="E452" t="s">
        <v>380</v>
      </c>
      <c r="F452">
        <v>515123020013607</v>
      </c>
      <c r="G452" t="s">
        <v>1448</v>
      </c>
      <c r="H452" t="s">
        <v>1449</v>
      </c>
      <c r="I452"/>
      <c r="J452" t="s">
        <v>1450</v>
      </c>
      <c r="K452">
        <v>5</v>
      </c>
      <c r="L452" t="s">
        <v>113</v>
      </c>
      <c r="M452" t="s">
        <v>15</v>
      </c>
      <c r="N452">
        <v>14.45</v>
      </c>
      <c r="O452">
        <v>19.25</v>
      </c>
      <c r="P452" t="s">
        <v>1826</v>
      </c>
      <c r="Q452" t="s">
        <v>68</v>
      </c>
      <c r="R452" s="3">
        <v>4</v>
      </c>
      <c r="S452" s="3">
        <v>6</v>
      </c>
      <c r="T452" s="3">
        <f t="shared" si="7"/>
        <v>60</v>
      </c>
    </row>
    <row r="453" spans="1:20" s="3" customFormat="1">
      <c r="A453" s="1">
        <v>473</v>
      </c>
      <c r="B453">
        <v>202</v>
      </c>
      <c r="C453" t="s">
        <v>73</v>
      </c>
      <c r="D453" t="s">
        <v>80</v>
      </c>
      <c r="E453" t="s">
        <v>81</v>
      </c>
      <c r="F453">
        <v>522718030075303</v>
      </c>
      <c r="G453" t="s">
        <v>82</v>
      </c>
      <c r="H453" t="s">
        <v>83</v>
      </c>
      <c r="I453"/>
      <c r="J453" t="s">
        <v>84</v>
      </c>
      <c r="K453">
        <v>5</v>
      </c>
      <c r="L453" t="s">
        <v>79</v>
      </c>
      <c r="M453" t="s">
        <v>27</v>
      </c>
      <c r="N453">
        <v>43.16</v>
      </c>
      <c r="O453">
        <v>59.67</v>
      </c>
      <c r="P453" t="s">
        <v>1826</v>
      </c>
      <c r="Q453" t="s">
        <v>7</v>
      </c>
      <c r="R453" s="3">
        <v>4</v>
      </c>
      <c r="S453" s="3">
        <v>6</v>
      </c>
      <c r="T453" s="3">
        <f t="shared" si="7"/>
        <v>60</v>
      </c>
    </row>
    <row r="454" spans="1:20" s="3" customFormat="1">
      <c r="A454" s="1">
        <v>474</v>
      </c>
      <c r="B454">
        <v>67</v>
      </c>
      <c r="C454" t="s">
        <v>995</v>
      </c>
      <c r="D454" t="s">
        <v>102</v>
      </c>
      <c r="E454" t="s">
        <v>103</v>
      </c>
      <c r="F454">
        <v>510617110059117</v>
      </c>
      <c r="G454" t="s">
        <v>996</v>
      </c>
      <c r="H454" t="s">
        <v>997</v>
      </c>
      <c r="I454"/>
      <c r="J454" t="s">
        <v>998</v>
      </c>
      <c r="K454">
        <v>4</v>
      </c>
      <c r="L454" t="s">
        <v>14</v>
      </c>
      <c r="M454" t="s">
        <v>27</v>
      </c>
      <c r="N454">
        <v>4.7</v>
      </c>
      <c r="O454">
        <v>6.5</v>
      </c>
      <c r="P454" t="s">
        <v>1826</v>
      </c>
      <c r="Q454" t="s">
        <v>7</v>
      </c>
      <c r="R454" s="3">
        <v>4</v>
      </c>
      <c r="S454" s="3">
        <v>6</v>
      </c>
      <c r="T454" s="3">
        <f t="shared" si="7"/>
        <v>60</v>
      </c>
    </row>
    <row r="455" spans="1:20" s="3" customFormat="1">
      <c r="A455" s="1">
        <v>475</v>
      </c>
      <c r="B455">
        <v>526</v>
      </c>
      <c r="C455" t="s">
        <v>1599</v>
      </c>
      <c r="D455" t="s">
        <v>102</v>
      </c>
      <c r="E455" t="s">
        <v>103</v>
      </c>
      <c r="F455">
        <v>510607201133421</v>
      </c>
      <c r="G455" t="s">
        <v>1603</v>
      </c>
      <c r="H455" t="s">
        <v>1604</v>
      </c>
      <c r="I455"/>
      <c r="J455" t="s">
        <v>1605</v>
      </c>
      <c r="K455">
        <v>2</v>
      </c>
      <c r="L455" t="s">
        <v>113</v>
      </c>
      <c r="M455" t="s">
        <v>27</v>
      </c>
      <c r="N455">
        <v>66.790000000000006</v>
      </c>
      <c r="O455">
        <v>88.98</v>
      </c>
      <c r="P455" t="s">
        <v>1826</v>
      </c>
      <c r="Q455" t="s">
        <v>72</v>
      </c>
      <c r="R455" s="3">
        <v>4</v>
      </c>
      <c r="S455" s="3">
        <v>6</v>
      </c>
      <c r="T455" s="3">
        <f t="shared" si="7"/>
        <v>60</v>
      </c>
    </row>
    <row r="456" spans="1:20" s="3" customFormat="1">
      <c r="A456" s="1">
        <v>476</v>
      </c>
      <c r="B456">
        <v>201</v>
      </c>
      <c r="C456" t="s">
        <v>73</v>
      </c>
      <c r="D456" t="s">
        <v>74</v>
      </c>
      <c r="E456" t="s">
        <v>75</v>
      </c>
      <c r="F456">
        <v>533026207158411</v>
      </c>
      <c r="G456" t="s">
        <v>76</v>
      </c>
      <c r="H456" t="s">
        <v>77</v>
      </c>
      <c r="I456"/>
      <c r="J456" t="s">
        <v>78</v>
      </c>
      <c r="K456">
        <v>1</v>
      </c>
      <c r="L456" t="s">
        <v>79</v>
      </c>
      <c r="M456" t="s">
        <v>15</v>
      </c>
      <c r="N456">
        <v>36.29</v>
      </c>
      <c r="O456">
        <v>50.17</v>
      </c>
      <c r="P456" t="s">
        <v>1826</v>
      </c>
      <c r="Q456" t="s">
        <v>62</v>
      </c>
      <c r="R456" s="3">
        <v>4</v>
      </c>
      <c r="S456" s="3">
        <v>6</v>
      </c>
      <c r="T456" s="3">
        <f t="shared" si="7"/>
        <v>60</v>
      </c>
    </row>
    <row r="457" spans="1:20" s="3" customFormat="1">
      <c r="A457" s="1">
        <v>477</v>
      </c>
      <c r="B457">
        <v>106</v>
      </c>
      <c r="C457" t="s">
        <v>871</v>
      </c>
      <c r="D457" t="s">
        <v>1</v>
      </c>
      <c r="E457" t="s">
        <v>2</v>
      </c>
      <c r="F457">
        <v>500513050048904</v>
      </c>
      <c r="G457" t="s">
        <v>877</v>
      </c>
      <c r="H457" t="s">
        <v>878</v>
      </c>
      <c r="I457"/>
      <c r="J457" t="s">
        <v>879</v>
      </c>
      <c r="K457">
        <v>0</v>
      </c>
      <c r="L457" t="s">
        <v>687</v>
      </c>
      <c r="M457" t="s">
        <v>27</v>
      </c>
      <c r="N457">
        <v>27.82</v>
      </c>
      <c r="O457">
        <v>38.46</v>
      </c>
      <c r="P457" t="s">
        <v>1826</v>
      </c>
      <c r="Q457" t="s">
        <v>62</v>
      </c>
      <c r="R457" s="3">
        <v>4</v>
      </c>
      <c r="S457" s="3">
        <v>6</v>
      </c>
      <c r="T457" s="3">
        <f t="shared" si="7"/>
        <v>60</v>
      </c>
    </row>
    <row r="458" spans="1:20" s="3" customFormat="1">
      <c r="A458" s="1">
        <v>478</v>
      </c>
      <c r="B458">
        <v>94</v>
      </c>
      <c r="C458" t="s">
        <v>558</v>
      </c>
      <c r="D458" t="s">
        <v>33</v>
      </c>
      <c r="E458" t="s">
        <v>34</v>
      </c>
      <c r="F458">
        <v>507704101131120</v>
      </c>
      <c r="G458" t="s">
        <v>562</v>
      </c>
      <c r="H458" t="s">
        <v>558</v>
      </c>
      <c r="I458"/>
      <c r="J458" t="s">
        <v>563</v>
      </c>
      <c r="K458">
        <v>0</v>
      </c>
      <c r="L458" t="s">
        <v>5</v>
      </c>
      <c r="M458" t="s">
        <v>6</v>
      </c>
      <c r="N458">
        <v>25.65</v>
      </c>
      <c r="O458">
        <v>34.17</v>
      </c>
      <c r="P458" t="s">
        <v>1826</v>
      </c>
      <c r="Q458" t="s">
        <v>72</v>
      </c>
      <c r="R458" s="3">
        <v>4</v>
      </c>
      <c r="S458" s="3">
        <v>6</v>
      </c>
      <c r="T458" s="3">
        <f t="shared" si="7"/>
        <v>60</v>
      </c>
    </row>
    <row r="459" spans="1:20" s="3" customFormat="1">
      <c r="A459" s="1">
        <v>479</v>
      </c>
      <c r="B459">
        <v>306</v>
      </c>
      <c r="C459" t="s">
        <v>750</v>
      </c>
      <c r="D459" t="s">
        <v>109</v>
      </c>
      <c r="E459" t="s">
        <v>110</v>
      </c>
      <c r="F459">
        <v>525003302137121</v>
      </c>
      <c r="G459" t="s">
        <v>756</v>
      </c>
      <c r="H459" t="s">
        <v>750</v>
      </c>
      <c r="I459"/>
      <c r="J459" t="s">
        <v>757</v>
      </c>
      <c r="K459">
        <v>0</v>
      </c>
      <c r="L459" t="s">
        <v>5</v>
      </c>
      <c r="M459" t="s">
        <v>6</v>
      </c>
      <c r="N459">
        <v>27.17</v>
      </c>
      <c r="O459">
        <v>36.200000000000003</v>
      </c>
      <c r="P459" t="s">
        <v>1826</v>
      </c>
      <c r="Q459" t="s">
        <v>68</v>
      </c>
      <c r="R459" s="3">
        <v>4</v>
      </c>
      <c r="S459" s="3">
        <v>6</v>
      </c>
      <c r="T459" s="3">
        <f t="shared" si="7"/>
        <v>60</v>
      </c>
    </row>
    <row r="460" spans="1:20" s="3" customFormat="1">
      <c r="A460" s="1">
        <v>480</v>
      </c>
      <c r="B460">
        <v>367</v>
      </c>
      <c r="C460" t="s">
        <v>1420</v>
      </c>
      <c r="D460" t="s">
        <v>33</v>
      </c>
      <c r="E460" t="s">
        <v>34</v>
      </c>
      <c r="F460">
        <v>541818080088103</v>
      </c>
      <c r="G460" t="s">
        <v>1421</v>
      </c>
      <c r="H460" t="s">
        <v>1422</v>
      </c>
      <c r="I460"/>
      <c r="J460" t="s">
        <v>1423</v>
      </c>
      <c r="K460">
        <v>0</v>
      </c>
      <c r="L460" t="s">
        <v>835</v>
      </c>
      <c r="M460" t="s">
        <v>15</v>
      </c>
      <c r="N460">
        <v>25.46</v>
      </c>
      <c r="O460">
        <v>33.92</v>
      </c>
      <c r="P460" t="s">
        <v>1826</v>
      </c>
      <c r="Q460" t="s">
        <v>7</v>
      </c>
      <c r="R460" s="3">
        <v>4</v>
      </c>
      <c r="S460" s="3">
        <v>6</v>
      </c>
      <c r="T460" s="3">
        <f t="shared" si="7"/>
        <v>60</v>
      </c>
    </row>
    <row r="461" spans="1:20" s="3" customFormat="1">
      <c r="A461" s="1">
        <v>481</v>
      </c>
      <c r="B461">
        <v>368</v>
      </c>
      <c r="C461" t="s">
        <v>1420</v>
      </c>
      <c r="D461" t="s">
        <v>33</v>
      </c>
      <c r="E461" t="s">
        <v>34</v>
      </c>
      <c r="F461">
        <v>541820060130007</v>
      </c>
      <c r="G461" t="s">
        <v>1424</v>
      </c>
      <c r="H461" t="s">
        <v>1425</v>
      </c>
      <c r="I461"/>
      <c r="J461" t="s">
        <v>1423</v>
      </c>
      <c r="K461">
        <v>0</v>
      </c>
      <c r="L461" t="s">
        <v>835</v>
      </c>
      <c r="M461" t="s">
        <v>6</v>
      </c>
      <c r="N461">
        <v>28.27</v>
      </c>
      <c r="O461">
        <v>37.659999999999997</v>
      </c>
      <c r="P461" t="s">
        <v>1826</v>
      </c>
      <c r="Q461" t="s">
        <v>7</v>
      </c>
      <c r="R461" s="3">
        <v>4</v>
      </c>
      <c r="S461" s="3">
        <v>6</v>
      </c>
      <c r="T461" s="3">
        <f t="shared" si="7"/>
        <v>60</v>
      </c>
    </row>
    <row r="462" spans="1:20" s="3" customFormat="1">
      <c r="A462" s="1">
        <v>482</v>
      </c>
      <c r="B462">
        <v>0</v>
      </c>
      <c r="C462" t="s">
        <v>1784</v>
      </c>
      <c r="D462" t="s">
        <v>515</v>
      </c>
      <c r="E462" t="s">
        <v>516</v>
      </c>
      <c r="F462" t="s">
        <v>1788</v>
      </c>
      <c r="G462" t="s">
        <v>1789</v>
      </c>
      <c r="H462" t="s">
        <v>1784</v>
      </c>
      <c r="I462"/>
      <c r="J462" t="s">
        <v>1790</v>
      </c>
      <c r="K462">
        <v>4</v>
      </c>
      <c r="L462" t="s">
        <v>1779</v>
      </c>
      <c r="M462" t="s">
        <v>6</v>
      </c>
      <c r="N462">
        <v>13.95</v>
      </c>
      <c r="O462">
        <v>18.59</v>
      </c>
      <c r="P462" t="s">
        <v>1826</v>
      </c>
      <c r="Q462" t="s">
        <v>7</v>
      </c>
      <c r="R462" s="3">
        <v>4</v>
      </c>
      <c r="S462" s="3">
        <v>6</v>
      </c>
      <c r="T462" s="3">
        <f t="shared" si="7"/>
        <v>60</v>
      </c>
    </row>
    <row r="463" spans="1:20" s="3" customFormat="1">
      <c r="A463" s="1">
        <v>483</v>
      </c>
      <c r="B463">
        <v>0</v>
      </c>
      <c r="C463" t="s">
        <v>1784</v>
      </c>
      <c r="D463" t="s">
        <v>109</v>
      </c>
      <c r="E463" t="s">
        <v>110</v>
      </c>
      <c r="F463" t="s">
        <v>1785</v>
      </c>
      <c r="G463" t="s">
        <v>1786</v>
      </c>
      <c r="H463" t="s">
        <v>1784</v>
      </c>
      <c r="I463"/>
      <c r="J463" t="s">
        <v>1787</v>
      </c>
      <c r="K463">
        <v>4</v>
      </c>
      <c r="L463" t="s">
        <v>1779</v>
      </c>
      <c r="M463" t="s">
        <v>6</v>
      </c>
      <c r="N463">
        <v>14.21</v>
      </c>
      <c r="O463">
        <v>18.93</v>
      </c>
      <c r="P463" t="s">
        <v>1826</v>
      </c>
      <c r="Q463" t="s">
        <v>62</v>
      </c>
      <c r="R463" s="3">
        <v>4</v>
      </c>
      <c r="S463" s="3">
        <v>6</v>
      </c>
      <c r="T463" s="3">
        <f t="shared" si="7"/>
        <v>60</v>
      </c>
    </row>
    <row r="464" spans="1:20" s="3" customFormat="1">
      <c r="A464" s="1">
        <v>484</v>
      </c>
      <c r="B464">
        <v>0</v>
      </c>
      <c r="C464" t="s">
        <v>1784</v>
      </c>
      <c r="D464" t="s">
        <v>950</v>
      </c>
      <c r="E464" t="s">
        <v>951</v>
      </c>
      <c r="F464" t="s">
        <v>1791</v>
      </c>
      <c r="G464" t="s">
        <v>1792</v>
      </c>
      <c r="H464" t="s">
        <v>1784</v>
      </c>
      <c r="I464"/>
      <c r="J464" t="s">
        <v>1793</v>
      </c>
      <c r="K464">
        <v>1</v>
      </c>
      <c r="L464" t="s">
        <v>1779</v>
      </c>
      <c r="M464" t="s">
        <v>6</v>
      </c>
      <c r="N464">
        <v>10.02</v>
      </c>
      <c r="O464">
        <v>13.35</v>
      </c>
      <c r="P464" t="s">
        <v>1826</v>
      </c>
      <c r="Q464" t="s">
        <v>62</v>
      </c>
      <c r="R464" s="3">
        <v>4</v>
      </c>
      <c r="S464" s="3">
        <v>6</v>
      </c>
      <c r="T464" s="3">
        <f t="shared" si="7"/>
        <v>60</v>
      </c>
    </row>
    <row r="465" spans="1:20" s="3" customFormat="1">
      <c r="A465" s="1">
        <v>485</v>
      </c>
      <c r="B465">
        <v>6</v>
      </c>
      <c r="C465" t="s">
        <v>990</v>
      </c>
      <c r="D465" t="s">
        <v>515</v>
      </c>
      <c r="E465" t="s">
        <v>516</v>
      </c>
      <c r="F465">
        <v>506414010028103</v>
      </c>
      <c r="G465" t="s">
        <v>991</v>
      </c>
      <c r="H465" t="s">
        <v>992</v>
      </c>
      <c r="I465"/>
      <c r="J465" t="s">
        <v>1806</v>
      </c>
      <c r="K465">
        <v>30</v>
      </c>
      <c r="L465" t="s">
        <v>14</v>
      </c>
      <c r="M465" t="s">
        <v>15</v>
      </c>
      <c r="N465">
        <v>24.7</v>
      </c>
      <c r="O465">
        <v>32.450000000000003</v>
      </c>
      <c r="P465" t="s">
        <v>1826</v>
      </c>
      <c r="Q465" t="s">
        <v>7</v>
      </c>
      <c r="R465" s="3">
        <v>4</v>
      </c>
      <c r="S465" s="3">
        <v>7</v>
      </c>
      <c r="T465" s="3">
        <f t="shared" si="7"/>
        <v>70</v>
      </c>
    </row>
    <row r="466" spans="1:20" s="3" customFormat="1">
      <c r="A466" s="1">
        <v>486</v>
      </c>
      <c r="B466">
        <v>298</v>
      </c>
      <c r="C466" t="s">
        <v>40</v>
      </c>
      <c r="D466" t="s">
        <v>46</v>
      </c>
      <c r="E466" t="s">
        <v>47</v>
      </c>
      <c r="F466">
        <v>526122080160206</v>
      </c>
      <c r="G466" t="s">
        <v>48</v>
      </c>
      <c r="H466" t="s">
        <v>49</v>
      </c>
      <c r="I466"/>
      <c r="J466" t="s">
        <v>50</v>
      </c>
      <c r="K466">
        <v>63</v>
      </c>
      <c r="L466" t="s">
        <v>32</v>
      </c>
      <c r="M466" t="s">
        <v>6</v>
      </c>
      <c r="N466">
        <v>88.41</v>
      </c>
      <c r="O466">
        <v>122.22</v>
      </c>
      <c r="P466" t="s">
        <v>1826</v>
      </c>
      <c r="Q466" t="s">
        <v>7</v>
      </c>
      <c r="R466" s="3">
        <v>4</v>
      </c>
      <c r="S466" s="3">
        <v>7</v>
      </c>
      <c r="T466" s="3">
        <f t="shared" si="7"/>
        <v>70</v>
      </c>
    </row>
    <row r="467" spans="1:20" s="3" customFormat="1">
      <c r="A467" s="1">
        <v>487</v>
      </c>
      <c r="B467">
        <v>315</v>
      </c>
      <c r="C467" t="s">
        <v>1432</v>
      </c>
      <c r="D467" t="s">
        <v>9</v>
      </c>
      <c r="E467" t="s">
        <v>10</v>
      </c>
      <c r="F467">
        <v>538812030040006</v>
      </c>
      <c r="G467" t="s">
        <v>1433</v>
      </c>
      <c r="H467" t="s">
        <v>1432</v>
      </c>
      <c r="I467"/>
      <c r="J467" t="s">
        <v>1434</v>
      </c>
      <c r="K467">
        <v>60</v>
      </c>
      <c r="L467" t="s">
        <v>421</v>
      </c>
      <c r="M467" t="s">
        <v>6</v>
      </c>
      <c r="N467">
        <v>90.33</v>
      </c>
      <c r="O467">
        <v>124.88</v>
      </c>
      <c r="P467" t="s">
        <v>1826</v>
      </c>
      <c r="Q467" t="s">
        <v>7</v>
      </c>
      <c r="R467" s="3">
        <v>4</v>
      </c>
      <c r="S467" s="3">
        <v>7</v>
      </c>
      <c r="T467" s="3">
        <f t="shared" si="7"/>
        <v>70</v>
      </c>
    </row>
    <row r="468" spans="1:20" s="3" customFormat="1">
      <c r="A468" s="1">
        <v>488</v>
      </c>
      <c r="B468">
        <v>444</v>
      </c>
      <c r="C468" t="s">
        <v>964</v>
      </c>
      <c r="D468" t="s">
        <v>33</v>
      </c>
      <c r="E468" t="s">
        <v>34</v>
      </c>
      <c r="F468">
        <v>541820100148707</v>
      </c>
      <c r="G468" t="s">
        <v>969</v>
      </c>
      <c r="H468" t="s">
        <v>964</v>
      </c>
      <c r="I468"/>
      <c r="J468" t="s">
        <v>970</v>
      </c>
      <c r="K468">
        <v>40</v>
      </c>
      <c r="L468" t="s">
        <v>968</v>
      </c>
      <c r="M468" t="s">
        <v>6</v>
      </c>
      <c r="N468">
        <v>45.09</v>
      </c>
      <c r="O468">
        <v>62.33</v>
      </c>
      <c r="P468" t="s">
        <v>1826</v>
      </c>
      <c r="Q468" t="s">
        <v>7</v>
      </c>
      <c r="R468" s="3">
        <v>4</v>
      </c>
      <c r="S468" s="3">
        <v>7</v>
      </c>
      <c r="T468" s="3">
        <f t="shared" si="7"/>
        <v>70</v>
      </c>
    </row>
    <row r="469" spans="1:20" s="3" customFormat="1">
      <c r="A469" s="1">
        <v>489</v>
      </c>
      <c r="B469">
        <v>84</v>
      </c>
      <c r="C469" t="s">
        <v>649</v>
      </c>
      <c r="D469" t="s">
        <v>1</v>
      </c>
      <c r="E469" t="s">
        <v>2</v>
      </c>
      <c r="F469">
        <v>500501302168311</v>
      </c>
      <c r="G469" t="s">
        <v>650</v>
      </c>
      <c r="H469" t="s">
        <v>651</v>
      </c>
      <c r="I469"/>
      <c r="J469" t="s">
        <v>652</v>
      </c>
      <c r="K469">
        <v>30</v>
      </c>
      <c r="L469" t="s">
        <v>453</v>
      </c>
      <c r="M469" t="s">
        <v>15</v>
      </c>
      <c r="N469">
        <v>44.64</v>
      </c>
      <c r="O469">
        <v>59.47</v>
      </c>
      <c r="P469" t="s">
        <v>1826</v>
      </c>
      <c r="Q469" t="s">
        <v>7</v>
      </c>
      <c r="R469" s="3">
        <v>4</v>
      </c>
      <c r="S469" s="3">
        <v>7</v>
      </c>
      <c r="T469" s="3">
        <f t="shared" si="7"/>
        <v>70</v>
      </c>
    </row>
    <row r="470" spans="1:20" s="3" customFormat="1">
      <c r="A470" s="1">
        <v>490</v>
      </c>
      <c r="B470">
        <v>402</v>
      </c>
      <c r="C470" t="s">
        <v>575</v>
      </c>
      <c r="D470" t="s">
        <v>316</v>
      </c>
      <c r="E470" t="s">
        <v>317</v>
      </c>
      <c r="F470">
        <v>504615010027917</v>
      </c>
      <c r="G470" t="s">
        <v>576</v>
      </c>
      <c r="H470" t="s">
        <v>577</v>
      </c>
      <c r="I470"/>
      <c r="J470" t="s">
        <v>578</v>
      </c>
      <c r="K470">
        <v>30</v>
      </c>
      <c r="L470" t="s">
        <v>392</v>
      </c>
      <c r="M470" t="s">
        <v>15</v>
      </c>
      <c r="N470">
        <v>35.94</v>
      </c>
      <c r="O470">
        <v>47.88</v>
      </c>
      <c r="P470" t="s">
        <v>1826</v>
      </c>
      <c r="Q470" t="s">
        <v>7</v>
      </c>
      <c r="R470" s="3">
        <v>4</v>
      </c>
      <c r="S470" s="3">
        <v>7</v>
      </c>
      <c r="T470" s="3">
        <f t="shared" si="7"/>
        <v>70</v>
      </c>
    </row>
    <row r="471" spans="1:20" s="3" customFormat="1">
      <c r="A471" s="1">
        <v>491</v>
      </c>
      <c r="B471">
        <v>143</v>
      </c>
      <c r="C471" t="s">
        <v>306</v>
      </c>
      <c r="D471" t="s">
        <v>316</v>
      </c>
      <c r="E471" t="s">
        <v>317</v>
      </c>
      <c r="F471">
        <v>504616030037406</v>
      </c>
      <c r="G471" t="s">
        <v>318</v>
      </c>
      <c r="H471" t="s">
        <v>306</v>
      </c>
      <c r="I471"/>
      <c r="J471" t="s">
        <v>319</v>
      </c>
      <c r="K471">
        <v>30</v>
      </c>
      <c r="L471" t="s">
        <v>312</v>
      </c>
      <c r="M471" t="s">
        <v>6</v>
      </c>
      <c r="N471">
        <v>63.22</v>
      </c>
      <c r="O471">
        <v>87.4</v>
      </c>
      <c r="P471" t="s">
        <v>1826</v>
      </c>
      <c r="Q471" t="s">
        <v>62</v>
      </c>
      <c r="R471" s="3">
        <v>4</v>
      </c>
      <c r="S471" s="3">
        <v>7</v>
      </c>
      <c r="T471" s="3">
        <f t="shared" si="7"/>
        <v>70</v>
      </c>
    </row>
    <row r="472" spans="1:20" s="3" customFormat="1">
      <c r="A472" s="1">
        <v>492</v>
      </c>
      <c r="B472">
        <v>20</v>
      </c>
      <c r="C472" t="s">
        <v>839</v>
      </c>
      <c r="D472" t="s">
        <v>64</v>
      </c>
      <c r="E472" t="s">
        <v>65</v>
      </c>
      <c r="F472">
        <v>520719503112413</v>
      </c>
      <c r="G472" t="s">
        <v>840</v>
      </c>
      <c r="H472" t="s">
        <v>841</v>
      </c>
      <c r="I472"/>
      <c r="J472" t="s">
        <v>842</v>
      </c>
      <c r="K472">
        <v>30</v>
      </c>
      <c r="L472" t="s">
        <v>843</v>
      </c>
      <c r="M472" t="s">
        <v>15</v>
      </c>
      <c r="N472">
        <v>12.94</v>
      </c>
      <c r="O472">
        <v>17.89</v>
      </c>
      <c r="P472" t="s">
        <v>1826</v>
      </c>
      <c r="Q472" t="s">
        <v>7</v>
      </c>
      <c r="R472" s="3">
        <v>4</v>
      </c>
      <c r="S472" s="3">
        <v>7</v>
      </c>
      <c r="T472" s="3">
        <f t="shared" si="7"/>
        <v>70</v>
      </c>
    </row>
    <row r="473" spans="1:20" s="3" customFormat="1">
      <c r="A473" s="1">
        <v>493</v>
      </c>
      <c r="B473">
        <v>58</v>
      </c>
      <c r="C473" t="s">
        <v>1643</v>
      </c>
      <c r="D473" t="s">
        <v>316</v>
      </c>
      <c r="E473" t="s">
        <v>317</v>
      </c>
      <c r="F473">
        <v>504617030054117</v>
      </c>
      <c r="G473" t="s">
        <v>1644</v>
      </c>
      <c r="H473" t="s">
        <v>1645</v>
      </c>
      <c r="I473"/>
      <c r="J473" t="s">
        <v>743</v>
      </c>
      <c r="K473">
        <v>20</v>
      </c>
      <c r="L473" t="s">
        <v>968</v>
      </c>
      <c r="M473" t="s">
        <v>15</v>
      </c>
      <c r="N473">
        <v>21.21</v>
      </c>
      <c r="O473">
        <v>29.32</v>
      </c>
      <c r="P473" t="s">
        <v>1826</v>
      </c>
      <c r="Q473" t="s">
        <v>7</v>
      </c>
      <c r="R473" s="3">
        <v>4</v>
      </c>
      <c r="S473" s="3">
        <v>7</v>
      </c>
      <c r="T473" s="3">
        <f t="shared" si="7"/>
        <v>70</v>
      </c>
    </row>
    <row r="474" spans="1:20" s="3" customFormat="1">
      <c r="A474" s="1">
        <v>494</v>
      </c>
      <c r="B474">
        <v>59</v>
      </c>
      <c r="C474" t="s">
        <v>1643</v>
      </c>
      <c r="D474" t="s">
        <v>316</v>
      </c>
      <c r="E474" t="s">
        <v>317</v>
      </c>
      <c r="F474">
        <v>504620070077107</v>
      </c>
      <c r="G474" t="s">
        <v>1646</v>
      </c>
      <c r="H474" t="s">
        <v>1643</v>
      </c>
      <c r="I474"/>
      <c r="J474" t="s">
        <v>743</v>
      </c>
      <c r="K474">
        <v>20</v>
      </c>
      <c r="L474" t="s">
        <v>968</v>
      </c>
      <c r="M474" t="s">
        <v>6</v>
      </c>
      <c r="N474">
        <v>35.56</v>
      </c>
      <c r="O474">
        <v>49.16</v>
      </c>
      <c r="P474" t="s">
        <v>1826</v>
      </c>
      <c r="Q474" t="s">
        <v>7</v>
      </c>
      <c r="R474" s="3">
        <v>4</v>
      </c>
      <c r="S474" s="3">
        <v>7</v>
      </c>
      <c r="T474" s="3">
        <f t="shared" si="7"/>
        <v>70</v>
      </c>
    </row>
    <row r="475" spans="1:20" s="3" customFormat="1">
      <c r="A475" s="1">
        <v>495</v>
      </c>
      <c r="B475">
        <v>320</v>
      </c>
      <c r="C475" t="s">
        <v>847</v>
      </c>
      <c r="D475" t="s">
        <v>64</v>
      </c>
      <c r="E475" t="s">
        <v>65</v>
      </c>
      <c r="F475">
        <v>520707801172410</v>
      </c>
      <c r="G475" t="s">
        <v>848</v>
      </c>
      <c r="H475" t="s">
        <v>849</v>
      </c>
      <c r="I475"/>
      <c r="J475" t="s">
        <v>850</v>
      </c>
      <c r="K475">
        <v>20</v>
      </c>
      <c r="L475" t="s">
        <v>851</v>
      </c>
      <c r="M475" t="s">
        <v>15</v>
      </c>
      <c r="N475">
        <v>11.15</v>
      </c>
      <c r="O475">
        <v>14.86</v>
      </c>
      <c r="P475" t="s">
        <v>1826</v>
      </c>
      <c r="Q475" t="s">
        <v>72</v>
      </c>
      <c r="R475" s="3">
        <v>4</v>
      </c>
      <c r="S475" s="3">
        <v>7</v>
      </c>
      <c r="T475" s="3">
        <f t="shared" si="7"/>
        <v>70</v>
      </c>
    </row>
    <row r="476" spans="1:20" s="3" customFormat="1">
      <c r="A476" s="1">
        <v>496</v>
      </c>
      <c r="B476">
        <v>70</v>
      </c>
      <c r="C476" t="s">
        <v>980</v>
      </c>
      <c r="D476" t="s">
        <v>64</v>
      </c>
      <c r="E476" t="s">
        <v>65</v>
      </c>
      <c r="F476">
        <v>520717050107703</v>
      </c>
      <c r="G476" t="s">
        <v>981</v>
      </c>
      <c r="H476" t="s">
        <v>982</v>
      </c>
      <c r="I476"/>
      <c r="J476" t="s">
        <v>983</v>
      </c>
      <c r="K476">
        <v>20</v>
      </c>
      <c r="L476" t="s">
        <v>14</v>
      </c>
      <c r="M476" t="s">
        <v>15</v>
      </c>
      <c r="N476">
        <v>14.54</v>
      </c>
      <c r="O476">
        <v>20.100000000000001</v>
      </c>
      <c r="P476" t="s">
        <v>1826</v>
      </c>
      <c r="Q476" t="s">
        <v>62</v>
      </c>
      <c r="R476" s="3">
        <v>4</v>
      </c>
      <c r="S476" s="3">
        <v>7</v>
      </c>
      <c r="T476" s="3">
        <f t="shared" si="7"/>
        <v>70</v>
      </c>
    </row>
    <row r="477" spans="1:20" s="3" customFormat="1">
      <c r="A477" s="1">
        <v>497</v>
      </c>
      <c r="B477">
        <v>60</v>
      </c>
      <c r="C477" t="s">
        <v>1643</v>
      </c>
      <c r="D477" t="s">
        <v>936</v>
      </c>
      <c r="E477" t="s">
        <v>937</v>
      </c>
      <c r="F477">
        <v>525515100018117</v>
      </c>
      <c r="G477" t="s">
        <v>1647</v>
      </c>
      <c r="H477" t="s">
        <v>1648</v>
      </c>
      <c r="I477"/>
      <c r="J477" t="s">
        <v>1649</v>
      </c>
      <c r="K477">
        <v>20</v>
      </c>
      <c r="L477" t="s">
        <v>968</v>
      </c>
      <c r="M477" t="s">
        <v>27</v>
      </c>
      <c r="N477">
        <v>17.48</v>
      </c>
      <c r="O477">
        <v>24.17</v>
      </c>
      <c r="P477" t="s">
        <v>1826</v>
      </c>
      <c r="Q477" t="s">
        <v>7</v>
      </c>
      <c r="R477" s="3">
        <v>4</v>
      </c>
      <c r="S477" s="3">
        <v>7</v>
      </c>
      <c r="T477" s="3">
        <f t="shared" si="7"/>
        <v>70</v>
      </c>
    </row>
    <row r="478" spans="1:20" s="3" customFormat="1">
      <c r="A478" s="1">
        <v>498</v>
      </c>
      <c r="B478">
        <v>274</v>
      </c>
      <c r="C478" t="s">
        <v>1016</v>
      </c>
      <c r="D478" t="s">
        <v>9</v>
      </c>
      <c r="E478" t="s">
        <v>10</v>
      </c>
      <c r="F478">
        <v>538800701118111</v>
      </c>
      <c r="G478" t="s">
        <v>1020</v>
      </c>
      <c r="H478" t="s">
        <v>1016</v>
      </c>
      <c r="I478"/>
      <c r="J478" t="s">
        <v>1019</v>
      </c>
      <c r="K478">
        <v>20</v>
      </c>
      <c r="L478" t="s">
        <v>14</v>
      </c>
      <c r="M478" t="s">
        <v>6</v>
      </c>
      <c r="N478">
        <v>47.05</v>
      </c>
      <c r="O478">
        <v>65.040000000000006</v>
      </c>
      <c r="P478" t="s">
        <v>1826</v>
      </c>
      <c r="Q478" t="s">
        <v>7</v>
      </c>
      <c r="R478" s="3">
        <v>4</v>
      </c>
      <c r="S478" s="3">
        <v>7</v>
      </c>
      <c r="T478" s="3">
        <f t="shared" si="7"/>
        <v>70</v>
      </c>
    </row>
    <row r="479" spans="1:20" s="3" customFormat="1">
      <c r="A479" s="1">
        <v>499</v>
      </c>
      <c r="B479">
        <v>273</v>
      </c>
      <c r="C479" t="s">
        <v>1016</v>
      </c>
      <c r="D479" t="s">
        <v>9</v>
      </c>
      <c r="E479" t="s">
        <v>10</v>
      </c>
      <c r="F479">
        <v>538803002113415</v>
      </c>
      <c r="G479" t="s">
        <v>1017</v>
      </c>
      <c r="H479" t="s">
        <v>1018</v>
      </c>
      <c r="I479"/>
      <c r="J479" t="s">
        <v>1019</v>
      </c>
      <c r="K479">
        <v>20</v>
      </c>
      <c r="L479" t="s">
        <v>14</v>
      </c>
      <c r="M479" t="s">
        <v>15</v>
      </c>
      <c r="N479">
        <v>41.61</v>
      </c>
      <c r="O479">
        <v>57.52</v>
      </c>
      <c r="P479" t="s">
        <v>1826</v>
      </c>
      <c r="Q479" t="s">
        <v>62</v>
      </c>
      <c r="R479" s="3">
        <v>4</v>
      </c>
      <c r="S479" s="3">
        <v>7</v>
      </c>
      <c r="T479" s="3">
        <f t="shared" si="7"/>
        <v>70</v>
      </c>
    </row>
    <row r="480" spans="1:20" s="3" customFormat="1">
      <c r="A480" s="1">
        <v>500</v>
      </c>
      <c r="B480">
        <v>527</v>
      </c>
      <c r="C480" t="s">
        <v>1606</v>
      </c>
      <c r="D480" t="s">
        <v>33</v>
      </c>
      <c r="E480" t="s">
        <v>34</v>
      </c>
      <c r="F480">
        <v>541820070132507</v>
      </c>
      <c r="G480" t="s">
        <v>1607</v>
      </c>
      <c r="H480" t="s">
        <v>1608</v>
      </c>
      <c r="I480"/>
      <c r="J480" t="s">
        <v>1609</v>
      </c>
      <c r="K480">
        <v>20</v>
      </c>
      <c r="L480" t="s">
        <v>113</v>
      </c>
      <c r="M480" t="s">
        <v>15</v>
      </c>
      <c r="N480">
        <v>27.54</v>
      </c>
      <c r="O480">
        <v>36.69</v>
      </c>
      <c r="P480" t="s">
        <v>1826</v>
      </c>
      <c r="Q480" t="s">
        <v>68</v>
      </c>
      <c r="R480" s="3">
        <v>4</v>
      </c>
      <c r="S480" s="3">
        <v>7</v>
      </c>
      <c r="T480" s="3">
        <f t="shared" si="7"/>
        <v>70</v>
      </c>
    </row>
    <row r="481" spans="1:20" s="3" customFormat="1">
      <c r="A481" s="1">
        <v>501</v>
      </c>
      <c r="B481">
        <v>404</v>
      </c>
      <c r="C481" t="s">
        <v>575</v>
      </c>
      <c r="D481" t="s">
        <v>1</v>
      </c>
      <c r="E481" t="s">
        <v>2</v>
      </c>
      <c r="F481">
        <v>500506901116318</v>
      </c>
      <c r="G481" t="s">
        <v>582</v>
      </c>
      <c r="H481" t="s">
        <v>583</v>
      </c>
      <c r="I481"/>
      <c r="J481" t="s">
        <v>584</v>
      </c>
      <c r="K481">
        <v>15</v>
      </c>
      <c r="L481" t="s">
        <v>392</v>
      </c>
      <c r="M481" t="s">
        <v>27</v>
      </c>
      <c r="N481">
        <v>23.67</v>
      </c>
      <c r="O481">
        <v>31.54</v>
      </c>
      <c r="P481" t="s">
        <v>1826</v>
      </c>
      <c r="Q481" t="s">
        <v>7</v>
      </c>
      <c r="R481" s="3">
        <v>4</v>
      </c>
      <c r="S481" s="3">
        <v>7</v>
      </c>
      <c r="T481" s="3">
        <f t="shared" si="7"/>
        <v>70</v>
      </c>
    </row>
    <row r="482" spans="1:20" s="3" customFormat="1">
      <c r="A482" s="1">
        <v>502</v>
      </c>
      <c r="B482">
        <v>450</v>
      </c>
      <c r="C482" t="s">
        <v>378</v>
      </c>
      <c r="D482" t="s">
        <v>109</v>
      </c>
      <c r="E482" t="s">
        <v>110</v>
      </c>
      <c r="F482">
        <v>525011801163110</v>
      </c>
      <c r="G482" t="s">
        <v>385</v>
      </c>
      <c r="H482" t="s">
        <v>386</v>
      </c>
      <c r="I482"/>
      <c r="J482" t="s">
        <v>387</v>
      </c>
      <c r="K482">
        <v>15</v>
      </c>
      <c r="L482" t="s">
        <v>384</v>
      </c>
      <c r="M482" t="s">
        <v>6</v>
      </c>
      <c r="N482">
        <v>10.01</v>
      </c>
      <c r="O482">
        <v>13.34</v>
      </c>
      <c r="P482" t="s">
        <v>1826</v>
      </c>
      <c r="Q482" t="s">
        <v>68</v>
      </c>
      <c r="R482" s="3">
        <v>4</v>
      </c>
      <c r="S482" s="3">
        <v>7</v>
      </c>
      <c r="T482" s="3">
        <f t="shared" si="7"/>
        <v>70</v>
      </c>
    </row>
    <row r="483" spans="1:20" s="3" customFormat="1">
      <c r="A483" s="1">
        <v>503</v>
      </c>
      <c r="B483">
        <v>403</v>
      </c>
      <c r="C483" t="s">
        <v>575</v>
      </c>
      <c r="D483" t="s">
        <v>316</v>
      </c>
      <c r="E483" t="s">
        <v>317</v>
      </c>
      <c r="F483">
        <v>504616080041606</v>
      </c>
      <c r="G483" t="s">
        <v>579</v>
      </c>
      <c r="H483" t="s">
        <v>580</v>
      </c>
      <c r="I483"/>
      <c r="J483" t="s">
        <v>581</v>
      </c>
      <c r="K483">
        <v>12</v>
      </c>
      <c r="L483" t="s">
        <v>392</v>
      </c>
      <c r="M483" t="s">
        <v>6</v>
      </c>
      <c r="N483">
        <v>12.29</v>
      </c>
      <c r="O483">
        <v>16.37</v>
      </c>
      <c r="P483" t="s">
        <v>1826</v>
      </c>
      <c r="Q483" t="s">
        <v>7</v>
      </c>
      <c r="R483" s="3">
        <v>4</v>
      </c>
      <c r="S483" s="3">
        <v>7</v>
      </c>
      <c r="T483" s="3">
        <f t="shared" si="7"/>
        <v>70</v>
      </c>
    </row>
    <row r="484" spans="1:20" s="3" customFormat="1">
      <c r="A484" s="1">
        <v>504</v>
      </c>
      <c r="B484">
        <v>74</v>
      </c>
      <c r="C484" t="s">
        <v>1411</v>
      </c>
      <c r="D484" t="s">
        <v>316</v>
      </c>
      <c r="E484" t="s">
        <v>317</v>
      </c>
      <c r="F484">
        <v>538512120020806</v>
      </c>
      <c r="G484" t="s">
        <v>1415</v>
      </c>
      <c r="H484" t="s">
        <v>1411</v>
      </c>
      <c r="I484"/>
      <c r="J484" t="s">
        <v>1416</v>
      </c>
      <c r="K484">
        <v>12</v>
      </c>
      <c r="L484" t="s">
        <v>933</v>
      </c>
      <c r="M484" t="s">
        <v>6</v>
      </c>
      <c r="N484">
        <v>37.69</v>
      </c>
      <c r="O484">
        <v>50.21</v>
      </c>
      <c r="P484" t="s">
        <v>1826</v>
      </c>
      <c r="Q484" t="s">
        <v>68</v>
      </c>
      <c r="R484" s="3">
        <v>4</v>
      </c>
      <c r="S484" s="3">
        <v>7</v>
      </c>
      <c r="T484" s="3">
        <f t="shared" si="7"/>
        <v>70</v>
      </c>
    </row>
    <row r="485" spans="1:20" s="3" customFormat="1">
      <c r="A485" s="1">
        <v>505</v>
      </c>
      <c r="B485">
        <v>199</v>
      </c>
      <c r="C485" t="s">
        <v>1010</v>
      </c>
      <c r="D485" t="s">
        <v>33</v>
      </c>
      <c r="E485" t="s">
        <v>34</v>
      </c>
      <c r="F485">
        <v>507710102118114</v>
      </c>
      <c r="G485" t="s">
        <v>1011</v>
      </c>
      <c r="H485" t="s">
        <v>1010</v>
      </c>
      <c r="I485"/>
      <c r="J485" t="s">
        <v>1012</v>
      </c>
      <c r="K485">
        <v>10</v>
      </c>
      <c r="L485" t="s">
        <v>14</v>
      </c>
      <c r="M485" t="s">
        <v>6</v>
      </c>
      <c r="N485">
        <v>11.95</v>
      </c>
      <c r="O485">
        <v>16.52</v>
      </c>
      <c r="P485" t="s">
        <v>1826</v>
      </c>
      <c r="Q485" t="s">
        <v>62</v>
      </c>
      <c r="R485" s="3">
        <v>4</v>
      </c>
      <c r="S485" s="3">
        <v>7</v>
      </c>
      <c r="T485" s="3">
        <f t="shared" si="7"/>
        <v>70</v>
      </c>
    </row>
    <row r="486" spans="1:20" s="3" customFormat="1">
      <c r="A486" s="1">
        <v>506</v>
      </c>
      <c r="B486">
        <v>264</v>
      </c>
      <c r="C486" t="s">
        <v>1033</v>
      </c>
      <c r="D486" t="s">
        <v>109</v>
      </c>
      <c r="E486" t="s">
        <v>110</v>
      </c>
      <c r="F486">
        <v>576720070078717</v>
      </c>
      <c r="G486" t="s">
        <v>1034</v>
      </c>
      <c r="H486" t="s">
        <v>1035</v>
      </c>
      <c r="I486"/>
      <c r="J486" t="s">
        <v>1036</v>
      </c>
      <c r="K486">
        <v>10</v>
      </c>
      <c r="L486" t="s">
        <v>113</v>
      </c>
      <c r="M486" t="s">
        <v>15</v>
      </c>
      <c r="N486">
        <v>12.08</v>
      </c>
      <c r="O486">
        <v>16.09</v>
      </c>
      <c r="P486" t="s">
        <v>1826</v>
      </c>
      <c r="Q486" t="s">
        <v>126</v>
      </c>
      <c r="R486" s="3">
        <v>4</v>
      </c>
      <c r="S486" s="3">
        <v>7</v>
      </c>
      <c r="T486" s="3">
        <f t="shared" si="7"/>
        <v>70</v>
      </c>
    </row>
    <row r="487" spans="1:20" s="3" customFormat="1">
      <c r="A487" s="1">
        <v>507</v>
      </c>
      <c r="B487">
        <v>445</v>
      </c>
      <c r="C487" t="s">
        <v>964</v>
      </c>
      <c r="D487" t="s">
        <v>214</v>
      </c>
      <c r="E487" t="s">
        <v>215</v>
      </c>
      <c r="F487">
        <v>500902502176311</v>
      </c>
      <c r="G487" t="s">
        <v>971</v>
      </c>
      <c r="H487" t="s">
        <v>972</v>
      </c>
      <c r="I487"/>
      <c r="J487" t="s">
        <v>973</v>
      </c>
      <c r="K487">
        <v>5</v>
      </c>
      <c r="L487" t="s">
        <v>89</v>
      </c>
      <c r="M487" t="s">
        <v>27</v>
      </c>
      <c r="N487">
        <v>7.91</v>
      </c>
      <c r="O487">
        <v>10.94</v>
      </c>
      <c r="P487" t="s">
        <v>1826</v>
      </c>
      <c r="Q487" t="s">
        <v>7</v>
      </c>
      <c r="R487" s="3">
        <v>4</v>
      </c>
      <c r="S487" s="3">
        <v>7</v>
      </c>
      <c r="T487" s="3">
        <f t="shared" si="7"/>
        <v>70</v>
      </c>
    </row>
    <row r="488" spans="1:20" s="3" customFormat="1">
      <c r="A488" s="1">
        <v>508</v>
      </c>
      <c r="B488">
        <v>299</v>
      </c>
      <c r="C488" t="s">
        <v>40</v>
      </c>
      <c r="D488" t="s">
        <v>51</v>
      </c>
      <c r="E488" t="s">
        <v>52</v>
      </c>
      <c r="F488">
        <v>542820050007107</v>
      </c>
      <c r="G488" t="s">
        <v>53</v>
      </c>
      <c r="H488" t="s">
        <v>54</v>
      </c>
      <c r="I488"/>
      <c r="J488" t="s">
        <v>55</v>
      </c>
      <c r="K488">
        <v>1</v>
      </c>
      <c r="L488" t="s">
        <v>32</v>
      </c>
      <c r="M488" t="s">
        <v>27</v>
      </c>
      <c r="N488">
        <v>136.01</v>
      </c>
      <c r="O488">
        <v>188.03</v>
      </c>
      <c r="P488" t="s">
        <v>1826</v>
      </c>
      <c r="Q488" t="s">
        <v>7</v>
      </c>
      <c r="R488" s="3">
        <v>4</v>
      </c>
      <c r="S488" s="3">
        <v>7</v>
      </c>
      <c r="T488" s="3">
        <f t="shared" si="7"/>
        <v>70</v>
      </c>
    </row>
    <row r="489" spans="1:20" s="3" customFormat="1">
      <c r="A489" s="1">
        <v>509</v>
      </c>
      <c r="B489">
        <v>91</v>
      </c>
      <c r="C489" t="s">
        <v>454</v>
      </c>
      <c r="D489" t="s">
        <v>300</v>
      </c>
      <c r="E489" t="s">
        <v>301</v>
      </c>
      <c r="F489">
        <v>506302902131415</v>
      </c>
      <c r="G489" t="s">
        <v>455</v>
      </c>
      <c r="H489" t="s">
        <v>443</v>
      </c>
      <c r="I489"/>
      <c r="J489" t="s">
        <v>456</v>
      </c>
      <c r="K489">
        <v>0</v>
      </c>
      <c r="L489" t="s">
        <v>445</v>
      </c>
      <c r="M489" t="s">
        <v>15</v>
      </c>
      <c r="N489">
        <v>36.950000000000003</v>
      </c>
      <c r="O489">
        <v>49.23</v>
      </c>
      <c r="P489" t="s">
        <v>1826</v>
      </c>
      <c r="Q489" t="s">
        <v>7</v>
      </c>
      <c r="R489" s="3">
        <v>4</v>
      </c>
      <c r="S489" s="3">
        <v>7</v>
      </c>
      <c r="T489" s="3">
        <f t="shared" si="7"/>
        <v>70</v>
      </c>
    </row>
    <row r="490" spans="1:20" s="3" customFormat="1">
      <c r="A490" s="1">
        <v>510</v>
      </c>
      <c r="B490">
        <v>92</v>
      </c>
      <c r="C490" t="s">
        <v>454</v>
      </c>
      <c r="D490" t="s">
        <v>33</v>
      </c>
      <c r="E490" t="s">
        <v>34</v>
      </c>
      <c r="F490">
        <v>507716901136112</v>
      </c>
      <c r="G490" t="s">
        <v>457</v>
      </c>
      <c r="H490" t="s">
        <v>447</v>
      </c>
      <c r="I490"/>
      <c r="J490" t="s">
        <v>458</v>
      </c>
      <c r="K490">
        <v>0</v>
      </c>
      <c r="L490" t="s">
        <v>445</v>
      </c>
      <c r="M490" t="s">
        <v>6</v>
      </c>
      <c r="N490">
        <v>33.020000000000003</v>
      </c>
      <c r="O490">
        <v>43.99</v>
      </c>
      <c r="P490" t="s">
        <v>1826</v>
      </c>
      <c r="Q490" t="s">
        <v>62</v>
      </c>
      <c r="R490" s="3">
        <v>4</v>
      </c>
      <c r="S490" s="3">
        <v>7</v>
      </c>
      <c r="T490" s="3">
        <f t="shared" si="7"/>
        <v>70</v>
      </c>
    </row>
    <row r="491" spans="1:20" s="3" customFormat="1">
      <c r="A491" s="1">
        <v>511</v>
      </c>
      <c r="B491">
        <v>73</v>
      </c>
      <c r="C491" t="s">
        <v>1411</v>
      </c>
      <c r="D491" t="s">
        <v>9</v>
      </c>
      <c r="E491" t="s">
        <v>10</v>
      </c>
      <c r="F491">
        <v>538818902131418</v>
      </c>
      <c r="G491" t="s">
        <v>1412</v>
      </c>
      <c r="H491" t="s">
        <v>1413</v>
      </c>
      <c r="I491"/>
      <c r="J491" t="s">
        <v>1414</v>
      </c>
      <c r="K491">
        <v>0</v>
      </c>
      <c r="L491" t="s">
        <v>933</v>
      </c>
      <c r="M491" t="s">
        <v>15</v>
      </c>
      <c r="N491">
        <v>39.049999999999997</v>
      </c>
      <c r="O491">
        <v>52.03</v>
      </c>
      <c r="P491" t="s">
        <v>1826</v>
      </c>
      <c r="Q491" t="s">
        <v>68</v>
      </c>
      <c r="R491" s="3">
        <v>4</v>
      </c>
      <c r="S491" s="3">
        <v>7</v>
      </c>
      <c r="T491" s="3">
        <f t="shared" si="7"/>
        <v>70</v>
      </c>
    </row>
    <row r="492" spans="1:20" s="3" customFormat="1">
      <c r="A492" s="1">
        <v>512</v>
      </c>
      <c r="B492">
        <v>107</v>
      </c>
      <c r="C492" t="s">
        <v>1211</v>
      </c>
      <c r="D492" t="s">
        <v>33</v>
      </c>
      <c r="E492" t="s">
        <v>34</v>
      </c>
      <c r="F492">
        <v>541815070013204</v>
      </c>
      <c r="G492" t="s">
        <v>1212</v>
      </c>
      <c r="H492" t="s">
        <v>1213</v>
      </c>
      <c r="I492"/>
      <c r="J492" t="s">
        <v>1214</v>
      </c>
      <c r="K492">
        <v>0</v>
      </c>
      <c r="L492" t="s">
        <v>968</v>
      </c>
      <c r="M492" t="s">
        <v>15</v>
      </c>
      <c r="N492">
        <v>40.83</v>
      </c>
      <c r="O492">
        <v>56.45</v>
      </c>
      <c r="P492" t="s">
        <v>1826</v>
      </c>
      <c r="Q492" t="s">
        <v>62</v>
      </c>
      <c r="R492" s="3">
        <v>4</v>
      </c>
      <c r="S492" s="3">
        <v>7</v>
      </c>
      <c r="T492" s="3">
        <f t="shared" si="7"/>
        <v>70</v>
      </c>
    </row>
    <row r="493" spans="1:20" s="3" customFormat="1">
      <c r="A493" s="1">
        <v>513</v>
      </c>
      <c r="B493">
        <v>108</v>
      </c>
      <c r="C493" t="s">
        <v>1211</v>
      </c>
      <c r="D493" t="s">
        <v>1</v>
      </c>
      <c r="E493" t="s">
        <v>2</v>
      </c>
      <c r="F493">
        <v>552920110135117</v>
      </c>
      <c r="G493" t="s">
        <v>1215</v>
      </c>
      <c r="H493" t="s">
        <v>1211</v>
      </c>
      <c r="I493"/>
      <c r="J493" t="s">
        <v>1216</v>
      </c>
      <c r="K493">
        <v>0</v>
      </c>
      <c r="L493" t="s">
        <v>968</v>
      </c>
      <c r="M493" t="s">
        <v>6</v>
      </c>
      <c r="N493">
        <v>32.07</v>
      </c>
      <c r="O493">
        <v>44.33</v>
      </c>
      <c r="P493" t="s">
        <v>1826</v>
      </c>
      <c r="Q493" t="s">
        <v>7</v>
      </c>
      <c r="R493" s="3">
        <v>4</v>
      </c>
      <c r="S493" s="3">
        <v>7</v>
      </c>
      <c r="T493" s="3">
        <f t="shared" si="7"/>
        <v>70</v>
      </c>
    </row>
    <row r="494" spans="1:20" s="3" customFormat="1">
      <c r="A494" s="1">
        <v>514</v>
      </c>
      <c r="B494">
        <v>5</v>
      </c>
      <c r="C494" t="s">
        <v>1053</v>
      </c>
      <c r="D494" t="s">
        <v>109</v>
      </c>
      <c r="E494" t="s">
        <v>110</v>
      </c>
      <c r="F494">
        <v>576720030059517</v>
      </c>
      <c r="G494" t="s">
        <v>1056</v>
      </c>
      <c r="H494" t="s">
        <v>1057</v>
      </c>
      <c r="I494"/>
      <c r="J494" t="s">
        <v>1808</v>
      </c>
      <c r="K494">
        <v>10</v>
      </c>
      <c r="L494" t="s">
        <v>392</v>
      </c>
      <c r="M494" t="s">
        <v>27</v>
      </c>
      <c r="N494">
        <v>5.67</v>
      </c>
      <c r="O494">
        <v>7.56</v>
      </c>
      <c r="P494" t="s">
        <v>1826</v>
      </c>
      <c r="Q494" t="s">
        <v>68</v>
      </c>
      <c r="R494" s="3">
        <v>4</v>
      </c>
      <c r="S494" s="3">
        <v>8</v>
      </c>
      <c r="T494" s="3">
        <f t="shared" si="7"/>
        <v>80</v>
      </c>
    </row>
    <row r="495" spans="1:20" s="3" customFormat="1">
      <c r="A495" s="1">
        <v>515</v>
      </c>
      <c r="B495">
        <v>524</v>
      </c>
      <c r="C495" t="s">
        <v>1599</v>
      </c>
      <c r="D495" t="s">
        <v>74</v>
      </c>
      <c r="E495" t="s">
        <v>75</v>
      </c>
      <c r="F495">
        <v>533010702111428</v>
      </c>
      <c r="G495" t="s">
        <v>1600</v>
      </c>
      <c r="H495" t="s">
        <v>1601</v>
      </c>
      <c r="I495"/>
      <c r="J495" t="s">
        <v>1805</v>
      </c>
      <c r="K495">
        <v>10</v>
      </c>
      <c r="L495" t="s">
        <v>113</v>
      </c>
      <c r="M495" t="s">
        <v>15</v>
      </c>
      <c r="N495">
        <v>12.37</v>
      </c>
      <c r="O495">
        <v>16.47</v>
      </c>
      <c r="P495" t="s">
        <v>1826</v>
      </c>
      <c r="Q495" t="s">
        <v>68</v>
      </c>
      <c r="R495" s="3">
        <v>4</v>
      </c>
      <c r="S495" s="3">
        <v>8</v>
      </c>
      <c r="T495" s="3">
        <f t="shared" si="7"/>
        <v>80</v>
      </c>
    </row>
    <row r="496" spans="1:20" s="3" customFormat="1">
      <c r="A496" s="1">
        <v>516</v>
      </c>
      <c r="B496">
        <v>525</v>
      </c>
      <c r="C496" t="s">
        <v>1599</v>
      </c>
      <c r="D496" t="s">
        <v>74</v>
      </c>
      <c r="E496" t="s">
        <v>75</v>
      </c>
      <c r="F496">
        <v>533018102113123</v>
      </c>
      <c r="G496" t="s">
        <v>1602</v>
      </c>
      <c r="H496" t="s">
        <v>1599</v>
      </c>
      <c r="I496"/>
      <c r="J496" t="s">
        <v>1805</v>
      </c>
      <c r="K496">
        <v>10</v>
      </c>
      <c r="L496" t="s">
        <v>113</v>
      </c>
      <c r="M496" t="s">
        <v>6</v>
      </c>
      <c r="N496">
        <v>8.02</v>
      </c>
      <c r="O496">
        <v>10.68</v>
      </c>
      <c r="P496" t="s">
        <v>1826</v>
      </c>
      <c r="Q496" t="s">
        <v>68</v>
      </c>
      <c r="R496" s="3">
        <v>4</v>
      </c>
      <c r="S496" s="3">
        <v>8</v>
      </c>
      <c r="T496" s="3">
        <f t="shared" si="7"/>
        <v>80</v>
      </c>
    </row>
    <row r="497" spans="1:20" s="3" customFormat="1">
      <c r="A497" s="1">
        <v>517</v>
      </c>
      <c r="B497">
        <v>164</v>
      </c>
      <c r="C497" t="s">
        <v>514</v>
      </c>
      <c r="D497" t="s">
        <v>515</v>
      </c>
      <c r="E497" t="s">
        <v>516</v>
      </c>
      <c r="F497">
        <v>506412100026403</v>
      </c>
      <c r="G497" t="s">
        <v>517</v>
      </c>
      <c r="H497" t="s">
        <v>518</v>
      </c>
      <c r="I497"/>
      <c r="J497" t="s">
        <v>1815</v>
      </c>
      <c r="K497">
        <v>10</v>
      </c>
      <c r="L497" t="s">
        <v>392</v>
      </c>
      <c r="M497" t="s">
        <v>15</v>
      </c>
      <c r="N497">
        <v>5.53</v>
      </c>
      <c r="O497">
        <v>7.37</v>
      </c>
      <c r="P497" t="s">
        <v>1826</v>
      </c>
      <c r="Q497" t="s">
        <v>68</v>
      </c>
      <c r="R497" s="3">
        <v>4</v>
      </c>
      <c r="S497" s="3">
        <v>8</v>
      </c>
      <c r="T497" s="3">
        <f t="shared" si="7"/>
        <v>80</v>
      </c>
    </row>
    <row r="498" spans="1:20" s="3" customFormat="1">
      <c r="A498" s="1">
        <v>518</v>
      </c>
      <c r="B498">
        <v>4</v>
      </c>
      <c r="C498" t="s">
        <v>1053</v>
      </c>
      <c r="D498" t="s">
        <v>515</v>
      </c>
      <c r="E498" t="s">
        <v>516</v>
      </c>
      <c r="F498">
        <v>506417100034004</v>
      </c>
      <c r="G498" t="s">
        <v>1054</v>
      </c>
      <c r="H498" t="s">
        <v>518</v>
      </c>
      <c r="I498"/>
      <c r="J498" t="s">
        <v>1055</v>
      </c>
      <c r="K498">
        <v>60</v>
      </c>
      <c r="L498" t="s">
        <v>392</v>
      </c>
      <c r="M498" t="s">
        <v>15</v>
      </c>
      <c r="N498">
        <v>28.22</v>
      </c>
      <c r="O498">
        <v>37.6</v>
      </c>
      <c r="P498" t="s">
        <v>1826</v>
      </c>
      <c r="Q498" t="s">
        <v>68</v>
      </c>
      <c r="R498" s="3">
        <v>4</v>
      </c>
      <c r="S498" s="3">
        <v>8</v>
      </c>
      <c r="T498" s="3">
        <f t="shared" si="7"/>
        <v>80</v>
      </c>
    </row>
    <row r="499" spans="1:20" s="3" customFormat="1">
      <c r="A499" s="1">
        <v>519</v>
      </c>
      <c r="B499">
        <v>85</v>
      </c>
      <c r="C499" t="s">
        <v>649</v>
      </c>
      <c r="D499" t="s">
        <v>148</v>
      </c>
      <c r="E499" t="s">
        <v>149</v>
      </c>
      <c r="F499">
        <v>531613902167119</v>
      </c>
      <c r="G499" t="s">
        <v>653</v>
      </c>
      <c r="H499" t="s">
        <v>654</v>
      </c>
      <c r="I499"/>
      <c r="J499" t="s">
        <v>655</v>
      </c>
      <c r="K499">
        <v>30</v>
      </c>
      <c r="L499" t="s">
        <v>453</v>
      </c>
      <c r="M499" t="s">
        <v>6</v>
      </c>
      <c r="N499">
        <v>26.59</v>
      </c>
      <c r="O499">
        <v>35.43</v>
      </c>
      <c r="P499" t="s">
        <v>1826</v>
      </c>
      <c r="Q499" t="s">
        <v>62</v>
      </c>
      <c r="R499" s="3">
        <v>4</v>
      </c>
      <c r="S499" s="3">
        <v>8</v>
      </c>
      <c r="T499" s="3">
        <f t="shared" si="7"/>
        <v>80</v>
      </c>
    </row>
    <row r="500" spans="1:20" s="3" customFormat="1">
      <c r="A500" s="1">
        <v>520</v>
      </c>
      <c r="B500">
        <v>177</v>
      </c>
      <c r="C500" t="s">
        <v>519</v>
      </c>
      <c r="D500" t="s">
        <v>316</v>
      </c>
      <c r="E500" t="s">
        <v>317</v>
      </c>
      <c r="F500">
        <v>504616020034417</v>
      </c>
      <c r="G500" t="s">
        <v>520</v>
      </c>
      <c r="H500" t="s">
        <v>521</v>
      </c>
      <c r="I500"/>
      <c r="J500" t="s">
        <v>522</v>
      </c>
      <c r="K500">
        <v>16</v>
      </c>
      <c r="L500" t="s">
        <v>113</v>
      </c>
      <c r="M500" t="s">
        <v>15</v>
      </c>
      <c r="N500">
        <v>29.1</v>
      </c>
      <c r="O500">
        <v>38.770000000000003</v>
      </c>
      <c r="P500" t="s">
        <v>1826</v>
      </c>
      <c r="Q500" t="s">
        <v>68</v>
      </c>
      <c r="R500" s="3">
        <v>4</v>
      </c>
      <c r="S500" s="3">
        <v>8</v>
      </c>
      <c r="T500" s="3">
        <f t="shared" si="7"/>
        <v>80</v>
      </c>
    </row>
    <row r="501" spans="1:20" s="3" customFormat="1">
      <c r="A501" s="1">
        <v>521</v>
      </c>
      <c r="B501">
        <v>80</v>
      </c>
      <c r="C501" t="s">
        <v>1106</v>
      </c>
      <c r="D501" t="s">
        <v>9</v>
      </c>
      <c r="E501" t="s">
        <v>10</v>
      </c>
      <c r="F501">
        <v>538801301156111</v>
      </c>
      <c r="G501" t="s">
        <v>1111</v>
      </c>
      <c r="H501" t="s">
        <v>1112</v>
      </c>
      <c r="I501"/>
      <c r="J501" t="s">
        <v>1113</v>
      </c>
      <c r="K501">
        <v>1</v>
      </c>
      <c r="L501" t="s">
        <v>79</v>
      </c>
      <c r="M501" t="s">
        <v>6</v>
      </c>
      <c r="N501">
        <v>11.55</v>
      </c>
      <c r="O501">
        <v>15.97</v>
      </c>
      <c r="P501" t="s">
        <v>1826</v>
      </c>
      <c r="Q501" t="s">
        <v>62</v>
      </c>
      <c r="R501" s="3">
        <v>4</v>
      </c>
      <c r="S501" s="3">
        <v>8</v>
      </c>
      <c r="T501" s="3">
        <f t="shared" si="7"/>
        <v>80</v>
      </c>
    </row>
    <row r="502" spans="1:20" s="3" customFormat="1">
      <c r="A502" s="1">
        <v>522</v>
      </c>
      <c r="B502">
        <v>265</v>
      </c>
      <c r="C502" t="s">
        <v>1033</v>
      </c>
      <c r="D502" t="s">
        <v>109</v>
      </c>
      <c r="E502" t="s">
        <v>110</v>
      </c>
      <c r="F502">
        <v>525005401132124</v>
      </c>
      <c r="G502" t="s">
        <v>1037</v>
      </c>
      <c r="H502" t="s">
        <v>1033</v>
      </c>
      <c r="I502"/>
      <c r="J502" t="s">
        <v>1038</v>
      </c>
      <c r="K502">
        <v>0</v>
      </c>
      <c r="L502" t="s">
        <v>113</v>
      </c>
      <c r="M502" t="s">
        <v>6</v>
      </c>
      <c r="N502">
        <v>17.329999999999998</v>
      </c>
      <c r="O502">
        <v>23.09</v>
      </c>
      <c r="P502" t="s">
        <v>1826</v>
      </c>
      <c r="Q502" t="s">
        <v>68</v>
      </c>
      <c r="R502" s="3">
        <v>4</v>
      </c>
      <c r="S502" s="3">
        <v>8</v>
      </c>
      <c r="T502" s="3">
        <f t="shared" si="7"/>
        <v>80</v>
      </c>
    </row>
    <row r="503" spans="1:20" s="3" customFormat="1">
      <c r="A503" s="1">
        <v>523</v>
      </c>
      <c r="B503">
        <v>79</v>
      </c>
      <c r="C503" t="s">
        <v>1106</v>
      </c>
      <c r="D503" t="s">
        <v>74</v>
      </c>
      <c r="E503" t="s">
        <v>75</v>
      </c>
      <c r="F503">
        <v>533019010068403</v>
      </c>
      <c r="G503" t="s">
        <v>1107</v>
      </c>
      <c r="H503" t="s">
        <v>1108</v>
      </c>
      <c r="I503"/>
      <c r="J503" t="s">
        <v>1109</v>
      </c>
      <c r="K503">
        <v>0</v>
      </c>
      <c r="L503" t="s">
        <v>79</v>
      </c>
      <c r="M503" t="s">
        <v>15</v>
      </c>
      <c r="N503">
        <v>15.78</v>
      </c>
      <c r="O503">
        <v>21.81</v>
      </c>
      <c r="P503" t="s">
        <v>1826</v>
      </c>
      <c r="Q503" t="s">
        <v>7</v>
      </c>
      <c r="R503" s="3">
        <v>4</v>
      </c>
      <c r="S503" s="3">
        <v>8</v>
      </c>
      <c r="T503" s="3">
        <f t="shared" si="7"/>
        <v>80</v>
      </c>
    </row>
    <row r="504" spans="1:20" s="3" customFormat="1">
      <c r="A504" s="1">
        <v>524</v>
      </c>
      <c r="B504">
        <v>113</v>
      </c>
      <c r="C504" t="s">
        <v>114</v>
      </c>
      <c r="D504" t="s">
        <v>33</v>
      </c>
      <c r="E504" t="s">
        <v>34</v>
      </c>
      <c r="F504">
        <v>507700101119128</v>
      </c>
      <c r="G504" t="s">
        <v>119</v>
      </c>
      <c r="H504" t="s">
        <v>108</v>
      </c>
      <c r="I504"/>
      <c r="J504" t="s">
        <v>1811</v>
      </c>
      <c r="K504">
        <v>10</v>
      </c>
      <c r="L504" t="s">
        <v>113</v>
      </c>
      <c r="M504" t="s">
        <v>6</v>
      </c>
      <c r="N504">
        <v>2.76</v>
      </c>
      <c r="O504">
        <v>3.67</v>
      </c>
      <c r="P504" t="s">
        <v>1826</v>
      </c>
      <c r="Q504" t="s">
        <v>68</v>
      </c>
      <c r="R504" s="3">
        <v>4</v>
      </c>
      <c r="S504" s="3">
        <v>9</v>
      </c>
      <c r="T504" s="3">
        <f t="shared" si="7"/>
        <v>90</v>
      </c>
    </row>
    <row r="505" spans="1:20" s="3" customFormat="1">
      <c r="A505" s="1">
        <v>525</v>
      </c>
      <c r="B505">
        <v>180</v>
      </c>
      <c r="C505" t="s">
        <v>1043</v>
      </c>
      <c r="D505" t="s">
        <v>46</v>
      </c>
      <c r="E505" t="s">
        <v>47</v>
      </c>
      <c r="F505">
        <v>526120070118307</v>
      </c>
      <c r="G505" t="s">
        <v>1046</v>
      </c>
      <c r="H505" t="s">
        <v>1043</v>
      </c>
      <c r="I505"/>
      <c r="J505" t="s">
        <v>1816</v>
      </c>
      <c r="K505">
        <v>10</v>
      </c>
      <c r="L505" t="s">
        <v>113</v>
      </c>
      <c r="M505" t="s">
        <v>6</v>
      </c>
      <c r="N505">
        <v>5.0599999999999996</v>
      </c>
      <c r="O505">
        <v>6.75</v>
      </c>
      <c r="P505" t="s">
        <v>1826</v>
      </c>
      <c r="Q505" t="s">
        <v>68</v>
      </c>
      <c r="R505" s="3">
        <v>4</v>
      </c>
      <c r="S505" s="3">
        <v>9</v>
      </c>
      <c r="T505" s="3">
        <f t="shared" si="7"/>
        <v>90</v>
      </c>
    </row>
    <row r="506" spans="1:20" s="3" customFormat="1">
      <c r="A506" s="1">
        <v>526</v>
      </c>
      <c r="B506">
        <v>501</v>
      </c>
      <c r="C506" t="s">
        <v>1039</v>
      </c>
      <c r="D506" t="s">
        <v>316</v>
      </c>
      <c r="E506" t="s">
        <v>317</v>
      </c>
      <c r="F506">
        <v>504612040012814</v>
      </c>
      <c r="G506" t="s">
        <v>1040</v>
      </c>
      <c r="H506" t="s">
        <v>1041</v>
      </c>
      <c r="I506"/>
      <c r="J506" t="s">
        <v>1042</v>
      </c>
      <c r="K506">
        <v>10</v>
      </c>
      <c r="L506" t="s">
        <v>113</v>
      </c>
      <c r="M506" t="s">
        <v>15</v>
      </c>
      <c r="N506">
        <v>25.4</v>
      </c>
      <c r="O506">
        <v>33.840000000000003</v>
      </c>
      <c r="P506" t="s">
        <v>1826</v>
      </c>
      <c r="Q506" t="s">
        <v>68</v>
      </c>
      <c r="R506" s="3">
        <v>4</v>
      </c>
      <c r="S506" s="3">
        <v>9</v>
      </c>
      <c r="T506" s="3">
        <f t="shared" si="7"/>
        <v>90</v>
      </c>
    </row>
    <row r="507" spans="1:20" s="3" customFormat="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s="3" customFormat="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s="3" customFormat="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s="3" customFormat="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s="3" customFormat="1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s="3" customFormat="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s="3" customFormat="1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s="3" customFormat="1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s="3" customFormat="1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s="3" customFormat="1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s="3" customFormat="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s="3" customFormat="1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s="3" customFormat="1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s="3" customFormat="1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s="3" customFormat="1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s="3" customFormat="1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s="3" customFormat="1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s="3" customFormat="1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s="3" customFormat="1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s="3" customFormat="1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s="3" customFormat="1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s="3" customFormat="1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35" spans="21:31">
      <c r="U535" t="s">
        <v>1794</v>
      </c>
      <c r="V535" t="s">
        <v>5</v>
      </c>
      <c r="W535" t="s">
        <v>1795</v>
      </c>
      <c r="X535" t="s">
        <v>1</v>
      </c>
      <c r="Y535" t="s">
        <v>2</v>
      </c>
      <c r="Z535">
        <v>552922100151103</v>
      </c>
      <c r="AA535" t="s">
        <v>1796</v>
      </c>
      <c r="AB535" t="s">
        <v>1797</v>
      </c>
      <c r="AC535">
        <v>10</v>
      </c>
      <c r="AD535" t="s">
        <v>1798</v>
      </c>
      <c r="AE535" t="s">
        <v>7</v>
      </c>
    </row>
  </sheetData>
  <autoFilter ref="B1:T506">
    <sortState ref="B2:T506">
      <sortCondition ref="T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Aldo Renato Couto</cp:lastModifiedBy>
  <dcterms:created xsi:type="dcterms:W3CDTF">2023-10-30T23:50:49Z</dcterms:created>
  <dcterms:modified xsi:type="dcterms:W3CDTF">2023-10-31T19:29:40Z</dcterms:modified>
</cp:coreProperties>
</file>