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cuments\大三作業報告\EXCEL\"/>
    </mc:Choice>
  </mc:AlternateContent>
  <xr:revisionPtr revIDLastSave="0" documentId="8_{A006B22D-DF24-41EB-8504-CB0F6A418E6E}" xr6:coauthVersionLast="47" xr6:coauthVersionMax="47" xr10:uidLastSave="{00000000-0000-0000-0000-000000000000}"/>
  <bookViews>
    <workbookView xWindow="-110" yWindow="-110" windowWidth="19420" windowHeight="10420" xr2:uid="{8BCC7BD1-401D-4BA9-B6CD-ACEC259BCF2A}"/>
  </bookViews>
  <sheets>
    <sheet name="信用貸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C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3" authorId="0" shapeId="0" xr:uid="{5C291ACB-B2F6-468B-8D6C-C11341496B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一列火車，橫著走</t>
        </r>
      </text>
    </comment>
    <comment ref="C5" authorId="0" shapeId="0" xr:uid="{B17C4A90-C057-4143-9C33-124346EE212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不要直接複製，公是會跑掉，直接</t>
        </r>
        <r>
          <rPr>
            <sz val="9"/>
            <color indexed="81"/>
            <rFont val="Tahoma"/>
            <family val="2"/>
          </rPr>
          <t>quote</t>
        </r>
        <r>
          <rPr>
            <sz val="9"/>
            <color indexed="81"/>
            <rFont val="MingLiU"/>
            <family val="3"/>
            <charset val="136"/>
          </rPr>
          <t>該項就好</t>
        </r>
      </text>
    </comment>
  </commentList>
</comments>
</file>

<file path=xl/sharedStrings.xml><?xml version="1.0" encoding="utf-8"?>
<sst xmlns="http://schemas.openxmlformats.org/spreadsheetml/2006/main" count="7" uniqueCount="7">
  <si>
    <r>
      <rPr>
        <sz val="12"/>
        <color theme="1"/>
        <rFont val="Microsoft YaHei"/>
        <family val="2"/>
        <charset val="134"/>
      </rPr>
      <t>總貸金額</t>
    </r>
    <phoneticPr fontId="3" type="noConversion"/>
  </si>
  <si>
    <r>
      <rPr>
        <sz val="12"/>
        <color theme="1"/>
        <rFont val="Microsoft YaHei"/>
        <family val="2"/>
        <charset val="134"/>
      </rPr>
      <t>表格左上</t>
    </r>
    <r>
      <rPr>
        <sz val="12"/>
        <color theme="1"/>
        <rFont val="Calibri"/>
        <family val="2"/>
      </rPr>
      <t>quote</t>
    </r>
    <r>
      <rPr>
        <sz val="12"/>
        <color theme="1"/>
        <rFont val="Microsoft YaHei"/>
        <family val="2"/>
        <charset val="134"/>
      </rPr>
      <t>公式，再把表格全部框起來</t>
    </r>
    <phoneticPr fontId="3" type="noConversion"/>
  </si>
  <si>
    <r>
      <rPr>
        <sz val="12"/>
        <color theme="1"/>
        <rFont val="Microsoft YaHei"/>
        <family val="2"/>
        <charset val="134"/>
      </rPr>
      <t>貸款利率</t>
    </r>
    <phoneticPr fontId="3" type="noConversion"/>
  </si>
  <si>
    <r>
      <t>&gt;</t>
    </r>
    <r>
      <rPr>
        <sz val="12"/>
        <color theme="1"/>
        <rFont val="MingLiU"/>
        <family val="3"/>
        <charset val="136"/>
      </rPr>
      <t>資料</t>
    </r>
    <r>
      <rPr>
        <sz val="12"/>
        <color theme="1"/>
        <rFont val="Calibri"/>
        <family val="2"/>
      </rPr>
      <t>&gt;</t>
    </r>
    <r>
      <rPr>
        <sz val="12"/>
        <color theme="1"/>
        <rFont val="MingLiU"/>
        <family val="3"/>
        <charset val="136"/>
      </rPr>
      <t>資料工具</t>
    </r>
    <r>
      <rPr>
        <sz val="12"/>
        <color theme="1"/>
        <rFont val="Calibri"/>
        <family val="2"/>
      </rPr>
      <t>&gt;</t>
    </r>
    <r>
      <rPr>
        <sz val="12"/>
        <color theme="1"/>
        <rFont val="MingLiU"/>
        <family val="3"/>
        <charset val="136"/>
      </rPr>
      <t>模擬分析</t>
    </r>
    <r>
      <rPr>
        <sz val="12"/>
        <color theme="1"/>
        <rFont val="Calibri"/>
        <family val="2"/>
      </rPr>
      <t>&gt;</t>
    </r>
    <r>
      <rPr>
        <sz val="12"/>
        <color theme="1"/>
        <rFont val="MingLiU"/>
        <family val="3"/>
        <charset val="136"/>
      </rPr>
      <t>運算列表</t>
    </r>
    <r>
      <rPr>
        <sz val="12"/>
        <color theme="1"/>
        <rFont val="Calibri"/>
        <family val="2"/>
      </rPr>
      <t>(Data Table)</t>
    </r>
    <phoneticPr fontId="3" type="noConversion"/>
  </si>
  <si>
    <r>
      <rPr>
        <sz val="12"/>
        <color theme="1"/>
        <rFont val="Microsoft YaHei"/>
        <family val="2"/>
        <charset val="134"/>
      </rPr>
      <t>貸款期間</t>
    </r>
    <phoneticPr fontId="3" type="noConversion"/>
  </si>
  <si>
    <r>
      <t>&gt;</t>
    </r>
    <r>
      <rPr>
        <sz val="12"/>
        <color theme="1"/>
        <rFont val="Microsoft YaHei"/>
        <family val="2"/>
        <charset val="134"/>
      </rPr>
      <t>列</t>
    </r>
    <r>
      <rPr>
        <sz val="12"/>
        <color theme="1"/>
        <rFont val="Calibri"/>
        <family val="2"/>
      </rPr>
      <t>Row(</t>
    </r>
    <r>
      <rPr>
        <sz val="12"/>
        <color theme="1"/>
        <rFont val="Microsoft YaHei"/>
        <family val="2"/>
        <charset val="134"/>
      </rPr>
      <t>替代貸款期間</t>
    </r>
    <r>
      <rPr>
        <sz val="12"/>
        <color theme="1"/>
        <rFont val="Calibri"/>
        <family val="2"/>
      </rPr>
      <t>)&gt;</t>
    </r>
    <r>
      <rPr>
        <sz val="12"/>
        <color theme="1"/>
        <rFont val="Microsoft YaHei"/>
        <family val="2"/>
        <charset val="134"/>
      </rPr>
      <t>欄</t>
    </r>
    <r>
      <rPr>
        <sz val="12"/>
        <color theme="1"/>
        <rFont val="Calibri"/>
        <family val="2"/>
      </rPr>
      <t>Column(</t>
    </r>
    <r>
      <rPr>
        <sz val="12"/>
        <color theme="1"/>
        <rFont val="Microsoft YaHei"/>
        <family val="2"/>
        <charset val="134"/>
      </rPr>
      <t>替代總貸金額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</si>
  <si>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Microsoft YaHei"/>
        <family val="2"/>
        <charset val="134"/>
      </rPr>
      <t>每月攤還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</si>
</sst>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theme="1"/>
      <name val="MingLiU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2" fontId="1" fillId="0" borderId="1" xfId="0" applyNumberFormat="1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3" fontId="1" fillId="0" borderId="4" xfId="0" applyNumberFormat="1" applyFont="1" applyBorder="1">
      <alignment vertical="center"/>
    </xf>
    <xf numFmtId="1" fontId="1" fillId="0" borderId="0" xfId="0" applyNumberFormat="1" applyFont="1">
      <alignment vertical="center"/>
    </xf>
    <xf numFmtId="1" fontId="1" fillId="0" borderId="5" xfId="0" applyNumberFormat="1" applyFont="1" applyBorder="1">
      <alignment vertical="center"/>
    </xf>
    <xf numFmtId="3" fontId="1" fillId="0" borderId="6" xfId="0" applyNumberFormat="1" applyFont="1" applyBorder="1">
      <alignment vertical="center"/>
    </xf>
    <xf numFmtId="1" fontId="1" fillId="0" borderId="7" xfId="0" applyNumberFormat="1" applyFont="1" applyBorder="1">
      <alignment vertical="center"/>
    </xf>
    <xf numFmtId="1" fontId="1" fillId="0" borderId="8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DCB6-97C2-462A-A61A-EC5B6FA17882}">
  <dimension ref="A1:K8"/>
  <sheetViews>
    <sheetView tabSelected="1" workbookViewId="0">
      <selection activeCell="I10" sqref="I10"/>
    </sheetView>
  </sheetViews>
  <sheetFormatPr defaultRowHeight="15.5"/>
  <cols>
    <col min="1" max="2" width="11.81640625" style="1" customWidth="1"/>
    <col min="3" max="3" width="10" style="1" bestFit="1" customWidth="1"/>
    <col min="4" max="4" width="10.81640625" style="1" customWidth="1"/>
    <col min="5" max="5" width="11.36328125" style="1" customWidth="1"/>
    <col min="6" max="6" width="11.1796875" style="1" customWidth="1"/>
    <col min="7" max="7" width="11.6328125" style="1" customWidth="1"/>
    <col min="8" max="8" width="12.1796875" style="1" customWidth="1"/>
    <col min="9" max="9" width="11.08984375" style="1" customWidth="1"/>
    <col min="10" max="16384" width="8.7265625" style="1"/>
  </cols>
  <sheetData>
    <row r="1" spans="1:11" ht="16.5">
      <c r="A1" s="1" t="s">
        <v>0</v>
      </c>
      <c r="B1" s="2">
        <v>1000000</v>
      </c>
      <c r="K1" s="1" t="s">
        <v>1</v>
      </c>
    </row>
    <row r="2" spans="1:11" ht="17">
      <c r="A2" s="1" t="s">
        <v>2</v>
      </c>
      <c r="B2" s="3">
        <v>2.9100000000000001E-2</v>
      </c>
      <c r="K2" s="1" t="s">
        <v>3</v>
      </c>
    </row>
    <row r="3" spans="1:11" ht="16.5">
      <c r="A3" s="1" t="s">
        <v>4</v>
      </c>
      <c r="B3" s="1">
        <v>7</v>
      </c>
      <c r="K3" s="1" t="s">
        <v>5</v>
      </c>
    </row>
    <row r="4" spans="1:11" ht="17" thickBot="1">
      <c r="A4" s="1" t="s">
        <v>6</v>
      </c>
      <c r="B4" s="4">
        <f>PMT(B2/12,B3*12,-B1,0,0)</f>
        <v>13172.776808908395</v>
      </c>
    </row>
    <row r="5" spans="1:11" ht="16" thickBot="1">
      <c r="C5" s="5">
        <f>B4</f>
        <v>13172.776808908395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7">
        <v>7</v>
      </c>
    </row>
    <row r="6" spans="1:11">
      <c r="C6" s="8">
        <v>1000000</v>
      </c>
      <c r="D6" s="9">
        <f t="dataTable" ref="D6:I8" dt2D="1" dtr="1" r1="B3" r2="B1"/>
        <v>42941.413456872084</v>
      </c>
      <c r="E6" s="9">
        <v>29041.563023635867</v>
      </c>
      <c r="F6" s="9">
        <v>22094.572287148349</v>
      </c>
      <c r="G6" s="9">
        <v>17928.724041896527</v>
      </c>
      <c r="H6" s="9">
        <v>15153.44555688929</v>
      </c>
      <c r="I6" s="10">
        <v>13172.776808908395</v>
      </c>
    </row>
    <row r="7" spans="1:11">
      <c r="C7" s="8">
        <v>2000000</v>
      </c>
      <c r="D7" s="9">
        <v>85882.826913744168</v>
      </c>
      <c r="E7" s="9">
        <v>58083.126047271733</v>
      </c>
      <c r="F7" s="9">
        <v>44189.144574296697</v>
      </c>
      <c r="G7" s="9">
        <v>35857.448083793053</v>
      </c>
      <c r="H7" s="9">
        <v>30306.89111377858</v>
      </c>
      <c r="I7" s="10">
        <v>26345.553617816789</v>
      </c>
    </row>
    <row r="8" spans="1:11" ht="16" thickBot="1">
      <c r="C8" s="11">
        <v>3000000</v>
      </c>
      <c r="D8" s="12">
        <v>128824.24037061627</v>
      </c>
      <c r="E8" s="12">
        <v>87124.689070907596</v>
      </c>
      <c r="F8" s="12">
        <v>66283.716861445035</v>
      </c>
      <c r="G8" s="12">
        <v>53786.172125689569</v>
      </c>
      <c r="H8" s="12">
        <v>45460.336670667872</v>
      </c>
      <c r="I8" s="13">
        <v>39518.330426725188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信用貸款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2022-03-22T03:11:45Z</dcterms:created>
  <dcterms:modified xsi:type="dcterms:W3CDTF">2022-03-22T03:12:10Z</dcterms:modified>
</cp:coreProperties>
</file>