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t\Excel Tutorial 02 - Formulas\"/>
    </mc:Choice>
  </mc:AlternateContent>
  <xr:revisionPtr revIDLastSave="0" documentId="13_ncr:1_{500203E5-0489-4FAE-944C-E87C1F11A726}" xr6:coauthVersionLast="47" xr6:coauthVersionMax="47" xr10:uidLastSave="{00000000-0000-0000-0000-000000000000}"/>
  <bookViews>
    <workbookView xWindow="-120" yWindow="-120" windowWidth="29040" windowHeight="15840" tabRatio="62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J2" i="12"/>
  <c r="K2" i="12"/>
  <c r="L2" i="7" a="1"/>
  <c r="L2" i="7" s="1"/>
  <c r="K2" i="7" a="1"/>
  <c r="K2" i="7" s="1"/>
  <c r="J2" i="7" a="1"/>
  <c r="J2" i="7" s="1"/>
  <c r="L2" i="1"/>
  <c r="L3" i="1"/>
  <c r="L4" i="1"/>
  <c r="L5" i="1"/>
  <c r="L6" i="1"/>
  <c r="L7" i="1"/>
  <c r="L8" i="1"/>
  <c r="L9" i="1"/>
  <c r="L10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K3" i="2"/>
  <c r="K4" i="2"/>
  <c r="K5" i="2"/>
  <c r="K6" i="2"/>
  <c r="K7" i="2"/>
  <c r="K8" i="2"/>
  <c r="K9" i="2"/>
  <c r="K10" i="2"/>
  <c r="K2" i="2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<sst xmlns="http://schemas.openxmlformats.org/spreadsheetml/2006/main" count="586" uniqueCount="91">
  <si>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</si>
  <si>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</si>
  <si>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</si>
  <si>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</si>
  <si>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</si>
  <si>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</si>
  <si>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</si>
  <si>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</si>
  <si>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</si>
  <si>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</si>
  <si>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</si>
  <si>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</si>
  <si>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</si>
  <si>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</si>
  <si>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</si>
  <si>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</si>
  <si>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</si>
  <si>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</si>
  <si>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</si>
  <si>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</si>
  <si>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</si>
  <si>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</si>
  <si>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</si>
  <si>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</si>
  <si>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</si>
  <si>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</si>
  <si>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</si>
  <si>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</si>
  <si>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</si>
  <si>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</si>
  <si>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</si>
  <si>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</si>
  <si>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</si>
  <si>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</si>
  <si>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</si>
  <si>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</si>
  <si>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</si>
  <si>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</si>
  <si>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</si>
  <si>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</si>
  <si>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</si>
  <si>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</si>
  <si>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</si>
  <si>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</si>
  <si>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</si>
  <si>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</si>
  <si>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</si>
  <si>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</si>
  <si>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</si>
  <si>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</si>
  <si>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</si>
  <si>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</si>
  <si>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</si>
  <si>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</si>
  <si>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</si>
  <si>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</si>
  <si>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</si>
  <si>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</si>
  <si>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</si>
  <si>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</si>
  <si>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</si>
  <si>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</si>
  <si>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</si>
  <si>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</si>
  <si>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</si>
  <si>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</si>
  <si>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</si>
  <si>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</si>
  <si>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</si>
  <si>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</si>
  <si>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</si>
  <si>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</si>
  <si>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</si>
  <si>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</si>
  <si>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</si>
  <si>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</si>
  <si>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</si>
  <si>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</si>
  <si>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</si>
  <si>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</si>
  <si>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</si>
  <si>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</si>
  <si>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</si>
  <si>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</si>
  <si>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</si>
  <si>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</si>
  <si>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</si>
  <si>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</si>
  <si>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LEN(C2)</t>
  </si>
  <si>
    <t>B2&amp;" "&amp;C2</t>
  </si>
  <si>
    <t>CONCATENATE(B2,".",C2,"@gmail.com")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</si>
</sst>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 xml:space="preserve"> 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4" sqref="L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"Sales",F2:F10 = "HR", "Fire Immediately",F2:F10 = "Regional Manager", "Give a Bonus",TRUE,"Not Applicable")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Not Applicable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Not Applicable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a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Not Applicable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Not Applicable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M10"/>
  <sheetViews>
    <sheetView workbookViewId="0">
      <selection activeCell="M9" sqref="M9"/>
    </sheetView>
  </sheetViews>
  <sheetFormatPr defaultColWidth="10.85546875" defaultRowHeight="15" x14ac:dyDescent="0.25"/>
  <cols>
    <col min="1" max="1" width="10.710937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K1" t="s">
        <v>88</v>
      </c>
      <c r="M1" t="s">
        <v>35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  <c r="K2">
        <f>LEN(C2)</f>
        <v>7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  <c r="K3">
        <f t="shared" ref="K3:K10" si="1">LEN(C3)</f>
        <v>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  <c r="K4">
        <f t="shared" si="1"/>
        <v>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6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  <c r="K6">
        <f t="shared" si="1"/>
        <v>10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  <c r="K7">
        <f t="shared" si="1"/>
        <v>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  <c r="K8">
        <f t="shared" si="1"/>
        <v>6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  <c r="K9">
        <f t="shared" si="1"/>
        <v>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  <c r="K10">
        <f t="shared" si="1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N3" sqref="N3"/>
    </sheetView>
  </sheetViews>
  <sheetFormatPr defaultColWidth="14.5703125" defaultRowHeight="15" x14ac:dyDescent="0.25"/>
  <cols>
    <col min="4" max="4" width="8" customWidth="1"/>
    <col min="10" max="10" width="44.5703125" bestFit="1" customWidth="1"/>
    <col min="11" max="11" width="16.28515625" bestFit="1" customWidth="1"/>
    <col min="12" max="12" width="27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LEFT(J2,FIND("@",J2,1)-1)</f>
        <v>Jim.Halpert</v>
      </c>
      <c r="L2" t="str">
        <f>RIGHT(J2,LEN(J2)-FIND("@",J2,1))</f>
        <v>DunderMifflin.com</v>
      </c>
      <c r="M2" t="str">
        <f>RIGHT(H2,4)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LEFT(J3,FIND("@",J3,1)-1)</f>
        <v>Pam.Beasley</v>
      </c>
      <c r="L3" t="str">
        <f t="shared" ref="L3:L10" si="1">RIGHT(J3,LEN(J3)-FIND("@",J3,1))</f>
        <v>DunderMifflin.com</v>
      </c>
      <c r="M3" t="str">
        <f t="shared" ref="M3:M10" si="2">RIGHT(H3,4)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Dwight.Schrute</v>
      </c>
      <c r="L4" t="str">
        <f t="shared" si="1"/>
        <v>AOL.com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Angela.Martin</v>
      </c>
      <c r="L5" t="str">
        <f t="shared" si="1"/>
        <v>DunderMifflin.com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Toby.Flenderson</v>
      </c>
      <c r="L6" t="str">
        <f t="shared" si="1"/>
        <v>DunderMifflinCorporate.com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Michael.Scott</v>
      </c>
      <c r="L7" t="str">
        <f t="shared" si="1"/>
        <v>DunderMifflin.com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Meredith.Palmer</v>
      </c>
      <c r="L8" t="str">
        <f t="shared" si="1"/>
        <v>Yahoo.com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Stanley.Hudson</v>
      </c>
      <c r="L9" t="str">
        <f t="shared" si="1"/>
        <v>gmail.com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Kevin.Malone</v>
      </c>
      <c r="L10" t="str">
        <f t="shared" si="1"/>
        <v>DunderMifflin.com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9" max="9" width="16" customWidth="1"/>
    <col min="10" max="10" width="23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5" sqref="L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2" sqref="M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6" customWidth="1"/>
    <col min="11" max="11" width="17.42578125" customWidth="1"/>
    <col min="12" max="12" width="18.1406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SUBSTITUTE($H2:$H10,"/","-",1)</f>
        <v>11-2/2001</v>
      </c>
      <c r="K2" t="str" cm="1">
        <f t="array" ref="K2:K10">SUBSTITUTE($H2:$H10,"/","-",2)</f>
        <v>11/2-2001</v>
      </c>
      <c r="L2" t="str" cm="1">
        <f t="array" ref="L2:L10">SUBSTITUTE($H2:$H10,"/","-")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SUM($G2:$G10)</f>
        <v>437000</v>
      </c>
      <c r="K2">
        <f>SUMIF($G2:$G10,"&gt;50000")</f>
        <v>128000</v>
      </c>
      <c r="L2">
        <f>SUMIFS($G2:$G10,$E2:$E10,"Female",$D2:$D10,"&gt;30")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15" sqref="K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COUNT($G2:$G10)</f>
        <v>9</v>
      </c>
      <c r="K2">
        <f>COUNTIF($G2:$G10,"&gt;45000")</f>
        <v>5</v>
      </c>
      <c r="L2">
        <f>COUNTIFS($A2:$A10,"&gt;1005",$E2:$E10,"Male")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0"/>
  <sheetViews>
    <sheetView workbookViewId="0">
      <selection activeCell="L2" sqref="L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5703125" bestFit="1" customWidth="1"/>
    <col min="11" max="11" width="16.42578125" customWidth="1"/>
    <col min="12" max="12" width="37.425781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89</v>
      </c>
      <c r="L1" t="s">
        <v>90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B2&amp;" "&amp;C2</f>
        <v>Jim Halpert</v>
      </c>
      <c r="L2" t="str">
        <f>CONCATENATE(B2,".",C2,"@gmail.com")</f>
        <v>Jim.Halpert@gmail.com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B3&amp;" "&amp;C3</f>
        <v>Pam Beasley</v>
      </c>
      <c r="L3" t="str">
        <f t="shared" ref="L3:L10" si="2">CONCATENATE(B3,".",C3,"@gmail.com")</f>
        <v>Pam.Beasley@gmail.com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</v>
      </c>
      <c r="L4" t="str">
        <f t="shared" si="2"/>
        <v>Dwight.Schrute@gmail.com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</v>
      </c>
      <c r="L5" t="str">
        <f t="shared" si="2"/>
        <v>Angela.Martin@gmail.com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</v>
      </c>
      <c r="L6" t="str">
        <f t="shared" si="2"/>
        <v>Toby.Flenderson@gmail.com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</v>
      </c>
      <c r="L7" t="str">
        <f t="shared" si="2"/>
        <v>Michael.Scott@gmail.com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</v>
      </c>
      <c r="L8" t="str">
        <f t="shared" si="2"/>
        <v>Meredith.Palmer@gmail.com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</v>
      </c>
      <c r="L9" t="str">
        <f t="shared" si="2"/>
        <v>Stanley.Hudson@gmail.com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</v>
      </c>
      <c r="L10" t="str">
        <f t="shared" si="2"/>
        <v>Kevin.Malone@gmail.com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3" sqref="K3"/>
    </sheetView>
  </sheetViews>
  <sheetFormatPr defaultRowHeight="15" x14ac:dyDescent="0.25"/>
  <cols>
    <col min="8" max="8" width="14.42578125" customWidth="1"/>
    <col min="9" max="9" width="13.2851562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_xlfn.DAYS($I2,$H2)</f>
        <v>5056</v>
      </c>
      <c r="K2">
        <f>NETWORKDAYS($H2,$I2)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_xlfn.DAYS($I3,$H3)</f>
        <v>5851</v>
      </c>
      <c r="K3">
        <f>NETWORKDAYS($H3,$I3)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ref="K3:K10" si="1">NETWORKDAYS($H4,$I4)</f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Tse Sung Ong</cp:lastModifiedBy>
  <dcterms:created xsi:type="dcterms:W3CDTF">2021-12-16T14:18:34Z</dcterms:created>
  <dcterms:modified xsi:type="dcterms:W3CDTF">2024-04-14T13:26:38Z</dcterms:modified>
</cp:coreProperties>
</file>