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erformance Evaluation\"/>
    </mc:Choice>
  </mc:AlternateContent>
  <xr:revisionPtr revIDLastSave="0" documentId="13_ncr:1_{9115F5B3-F083-4FF3-9653-87B52EE3C021}" xr6:coauthVersionLast="47" xr6:coauthVersionMax="47" xr10:uidLastSave="{00000000-0000-0000-0000-000000000000}"/>
  <bookViews>
    <workbookView xWindow="-120" yWindow="-120" windowWidth="20730" windowHeight="11040" activeTab="1" xr2:uid="{C18F1D24-2B51-47D5-ADD3-847EF68750D1}"/>
  </bookViews>
  <sheets>
    <sheet name="Employee" sheetId="2" r:id="rId1"/>
    <sheet name="September 24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2" i="1" l="1"/>
  <c r="S12" i="1"/>
  <c r="R12" i="1"/>
  <c r="L12" i="1"/>
  <c r="K12" i="1"/>
  <c r="M12" i="1" s="1"/>
  <c r="I12" i="1"/>
  <c r="H12" i="1"/>
  <c r="G12" i="1"/>
  <c r="F12" i="1"/>
  <c r="E12" i="1"/>
  <c r="D12" i="1"/>
  <c r="C10" i="2"/>
  <c r="U9" i="1"/>
  <c r="U12" i="1" s="1"/>
</calcChain>
</file>

<file path=xl/sharedStrings.xml><?xml version="1.0" encoding="utf-8"?>
<sst xmlns="http://schemas.openxmlformats.org/spreadsheetml/2006/main" count="95" uniqueCount="89">
  <si>
    <t>Employee Name</t>
  </si>
  <si>
    <t>Employee ID</t>
  </si>
  <si>
    <t>Designation</t>
  </si>
  <si>
    <t>Department</t>
  </si>
  <si>
    <t>Employee Information</t>
  </si>
  <si>
    <t>Joining Date</t>
  </si>
  <si>
    <t>001</t>
  </si>
  <si>
    <t>Development</t>
  </si>
  <si>
    <t>Assessment Year</t>
  </si>
  <si>
    <t>2023-24</t>
  </si>
  <si>
    <t>Task</t>
  </si>
  <si>
    <t>Project / Release</t>
  </si>
  <si>
    <t>Total</t>
  </si>
  <si>
    <t>Post-Prod</t>
  </si>
  <si>
    <t>Actual</t>
  </si>
  <si>
    <t>Project Profile</t>
  </si>
  <si>
    <t>Variance</t>
  </si>
  <si>
    <t>Planned</t>
  </si>
  <si>
    <t>Number of Bugs</t>
  </si>
  <si>
    <t>Difference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</si>
  <si>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</si>
  <si>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</si>
  <si>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</si>
  <si>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</si>
  <si>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</si>
  <si>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</si>
  <si>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</si>
  <si>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</si>
  <si>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</si>
  <si>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</si>
  <si>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</si>
  <si>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</si>
  <si>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</si>
  <si>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</si>
  <si>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</si>
  <si>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</si>
  <si>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</si>
  <si>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</si>
  <si>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</si>
  <si>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</si>
  <si>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%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</si>
  <si>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</si>
  <si>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</si>
  <si>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</si>
  <si>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</si>
  <si>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</si>
  <si>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</si>
  <si>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</si>
  <si>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</si>
  <si>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</si>
  <si>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</si>
  <si>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</si>
  <si>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</si>
  <si>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</si>
  <si>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</si>
  <si>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</si>
  <si>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</si>
  <si>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</si>
  <si>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</si>
  <si>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</si>
  <si>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</si>
  <si>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04/01/2023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</si>
  <si>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</si>
  <si>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</si>
  <si>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</si>
  <si>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</si>
  <si>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</si>
  <si>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</si>
  <si>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</si>
  <si>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</si>
  <si>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</si>
  <si>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</si>
  <si>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</si>
  <si>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</si>
  <si>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</si>
  <si>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</si>
  <si>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</si>
  <si>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Project Overhead</t>
  </si>
  <si>
    <t>Mgmt</t>
  </si>
  <si>
    <t>Analysis</t>
  </si>
  <si>
    <t>Deployment</t>
  </si>
  <si>
    <t>Design</t>
  </si>
  <si>
    <t>Dev Manager</t>
  </si>
  <si>
    <t>Kashif hayat</t>
  </si>
  <si>
    <t>Kashif Hayat</t>
  </si>
  <si>
    <t>Testing and Verification</t>
  </si>
  <si>
    <t>QA Verification</t>
  </si>
  <si>
    <t>Internal Meetings</t>
  </si>
  <si>
    <t>Meetings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</si>
</sst>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</cellStyleXfs>
  <cellXfs count="5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3" fillId="5" borderId="2" xfId="0" applyFont="1" applyFill="1" applyBorder="1"/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3" fillId="5" borderId="9" xfId="0" applyFont="1" applyFill="1" applyBorder="1"/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10" fillId="0" borderId="1" xfId="4" applyBorder="1">
      <alignment vertical="top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0" fontId="6" fillId="0" borderId="0" xfId="0" applyFont="1" applyAlignment="1">
      <alignment horizontal="left"/>
    </xf>
    <xf numFmtId="0" fontId="0" fillId="6" borderId="2" xfId="0" applyFill="1" applyBorder="1"/>
    <xf numFmtId="0" fontId="0" fillId="6" borderId="9" xfId="0" applyFill="1" applyBorder="1"/>
    <xf numFmtId="0" fontId="0" fillId="6" borderId="3" xfId="0" applyFill="1" applyBorder="1"/>
    <xf numFmtId="0" fontId="0" fillId="6" borderId="2" xfId="0" applyFill="1" applyBorder="1" applyAlignment="1">
      <alignment horizontal="left"/>
    </xf>
    <xf numFmtId="0" fontId="0" fillId="6" borderId="9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9" fillId="0" borderId="0" xfId="0" applyFont="1" applyAlignment="1">
      <alignment horizontal="left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5"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35"/>
  <sheetViews>
    <sheetView workbookViewId="0">
      <selection activeCell="C7" sqref="C7:E7"/>
    </sheetView>
  </sheetViews>
  <sheetFormatPr defaultRowHeight="15" x14ac:dyDescent="0.25"/>
  <cols>
    <col min="2" max="2" width="37" customWidth="1"/>
    <col min="3" max="3" width="11.140625" style="4" customWidth="1"/>
    <col min="4" max="14" width="11.140625" customWidth="1"/>
  </cols>
  <sheetData>
    <row r="2" spans="2:13" ht="21" x14ac:dyDescent="0.35">
      <c r="B2" s="43" t="s">
        <v>58</v>
      </c>
      <c r="C2" s="43"/>
    </row>
    <row r="4" spans="2:13" x14ac:dyDescent="0.25">
      <c r="B4" s="42" t="s">
        <v>4</v>
      </c>
      <c r="C4" s="42"/>
      <c r="D4" s="42"/>
      <c r="E4" s="42"/>
      <c r="F4" s="28"/>
      <c r="G4" s="28"/>
    </row>
    <row r="5" spans="2:13" x14ac:dyDescent="0.25">
      <c r="B5" s="3" t="s">
        <v>1</v>
      </c>
      <c r="C5" s="40" t="s">
        <v>6</v>
      </c>
      <c r="D5" s="40"/>
      <c r="E5" s="40"/>
      <c r="F5" s="4"/>
      <c r="G5" s="4"/>
    </row>
    <row r="6" spans="2:13" x14ac:dyDescent="0.25">
      <c r="B6" s="3" t="s">
        <v>0</v>
      </c>
      <c r="C6" s="40" t="s">
        <v>83</v>
      </c>
      <c r="D6" s="40"/>
      <c r="E6" s="40"/>
      <c r="F6" s="4"/>
      <c r="G6" s="4"/>
    </row>
    <row r="7" spans="2:13" x14ac:dyDescent="0.25">
      <c r="B7" s="3" t="s">
        <v>2</v>
      </c>
      <c r="C7" s="40" t="s">
        <v>82</v>
      </c>
      <c r="D7" s="40"/>
      <c r="E7" s="40"/>
      <c r="F7" s="4"/>
      <c r="G7" s="4"/>
    </row>
    <row r="8" spans="2:13" x14ac:dyDescent="0.25">
      <c r="B8" s="3" t="s">
        <v>3</v>
      </c>
      <c r="C8" s="40" t="s">
        <v>7</v>
      </c>
      <c r="D8" s="40"/>
      <c r="E8" s="40"/>
      <c r="F8" s="4"/>
      <c r="G8" s="4"/>
    </row>
    <row r="9" spans="2:13" x14ac:dyDescent="0.25">
      <c r="B9" s="3" t="s">
        <v>5</v>
      </c>
      <c r="C9" s="40" t="s">
        <v>61</v>
      </c>
      <c r="D9" s="40"/>
      <c r="E9" s="40"/>
      <c r="F9" s="4"/>
      <c r="G9" s="4"/>
    </row>
    <row r="10" spans="2:13" x14ac:dyDescent="0.25">
      <c r="B10" s="3" t="s">
        <v>60</v>
      </c>
      <c r="C10" s="41">
        <f ca="1">(_xlfn.DAYS(TODAY(),C9)/365)</f>
        <v>1.452054794520548</v>
      </c>
      <c r="D10" s="41"/>
      <c r="E10" s="41"/>
      <c r="F10" s="23"/>
      <c r="G10" s="23"/>
    </row>
    <row r="11" spans="2:13" x14ac:dyDescent="0.25">
      <c r="B11" s="3" t="s">
        <v>8</v>
      </c>
      <c r="C11" s="40" t="s">
        <v>9</v>
      </c>
      <c r="D11" s="40"/>
      <c r="E11" s="40"/>
      <c r="F11" s="4"/>
      <c r="G11" s="4"/>
    </row>
    <row r="13" spans="2:13" ht="18.75" x14ac:dyDescent="0.3">
      <c r="B13" s="39" t="s">
        <v>20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</row>
    <row r="15" spans="2:13" x14ac:dyDescent="0.25">
      <c r="B15" s="21" t="s">
        <v>33</v>
      </c>
      <c r="C15" s="20" t="s">
        <v>40</v>
      </c>
      <c r="E15" s="21" t="s">
        <v>52</v>
      </c>
      <c r="F15" s="24"/>
      <c r="G15" s="24"/>
      <c r="H15" s="20" t="s">
        <v>40</v>
      </c>
      <c r="J15" s="21" t="s">
        <v>45</v>
      </c>
      <c r="K15" s="24"/>
      <c r="L15" s="24"/>
      <c r="M15" s="20" t="s">
        <v>40</v>
      </c>
    </row>
    <row r="16" spans="2:13" x14ac:dyDescent="0.25">
      <c r="B16" s="19" t="s">
        <v>34</v>
      </c>
      <c r="C16" s="1"/>
      <c r="E16" s="33" t="s">
        <v>57</v>
      </c>
      <c r="F16" s="34"/>
      <c r="G16" s="35"/>
      <c r="H16" s="1"/>
      <c r="J16" s="36" t="s">
        <v>46</v>
      </c>
      <c r="K16" s="37"/>
      <c r="L16" s="38"/>
      <c r="M16" s="2"/>
    </row>
    <row r="17" spans="2:14" x14ac:dyDescent="0.25">
      <c r="B17" s="19" t="s">
        <v>35</v>
      </c>
      <c r="C17" s="1"/>
      <c r="E17" s="33" t="s">
        <v>41</v>
      </c>
      <c r="F17" s="34"/>
      <c r="G17" s="35"/>
      <c r="H17" s="1"/>
      <c r="J17" s="36" t="s">
        <v>59</v>
      </c>
      <c r="K17" s="37"/>
      <c r="L17" s="38"/>
      <c r="M17" s="2"/>
    </row>
    <row r="18" spans="2:14" x14ac:dyDescent="0.25">
      <c r="B18" s="19" t="s">
        <v>36</v>
      </c>
      <c r="C18" s="1"/>
      <c r="E18" s="33" t="s">
        <v>42</v>
      </c>
      <c r="F18" s="34"/>
      <c r="G18" s="35"/>
      <c r="H18" s="1"/>
      <c r="J18" s="36" t="s">
        <v>47</v>
      </c>
      <c r="K18" s="37"/>
      <c r="L18" s="38"/>
      <c r="M18" s="2"/>
    </row>
    <row r="19" spans="2:14" x14ac:dyDescent="0.25">
      <c r="B19" s="19" t="s">
        <v>37</v>
      </c>
      <c r="C19" s="1"/>
      <c r="E19" s="33" t="s">
        <v>43</v>
      </c>
      <c r="F19" s="34"/>
      <c r="G19" s="35"/>
      <c r="H19" s="1"/>
      <c r="J19" s="36" t="s">
        <v>48</v>
      </c>
      <c r="K19" s="37"/>
      <c r="L19" s="38"/>
      <c r="M19" s="2"/>
    </row>
    <row r="20" spans="2:14" x14ac:dyDescent="0.25">
      <c r="B20" s="19" t="s">
        <v>38</v>
      </c>
      <c r="C20" s="1"/>
      <c r="E20" s="33" t="s">
        <v>44</v>
      </c>
      <c r="F20" s="34"/>
      <c r="G20" s="35"/>
      <c r="H20" s="1"/>
      <c r="J20" s="36" t="s">
        <v>49</v>
      </c>
      <c r="K20" s="37"/>
      <c r="L20" s="38"/>
      <c r="M20" s="2"/>
    </row>
    <row r="21" spans="2:14" x14ac:dyDescent="0.25">
      <c r="B21" s="19" t="s">
        <v>39</v>
      </c>
      <c r="C21" s="1"/>
      <c r="E21" s="33" t="s">
        <v>52</v>
      </c>
      <c r="F21" s="34"/>
      <c r="G21" s="35"/>
      <c r="H21" s="1"/>
      <c r="J21" s="36" t="s">
        <v>50</v>
      </c>
      <c r="K21" s="37"/>
      <c r="L21" s="38"/>
      <c r="M21" s="2"/>
    </row>
    <row r="22" spans="2:14" x14ac:dyDescent="0.25">
      <c r="B22" s="19" t="s">
        <v>53</v>
      </c>
      <c r="C22" s="1"/>
      <c r="E22" s="33" t="s">
        <v>51</v>
      </c>
      <c r="F22" s="34"/>
      <c r="G22" s="35"/>
      <c r="H22" s="1"/>
      <c r="J22" s="36" t="s">
        <v>55</v>
      </c>
      <c r="K22" s="37"/>
      <c r="L22" s="38"/>
      <c r="M22" s="2"/>
    </row>
    <row r="23" spans="2:14" x14ac:dyDescent="0.25">
      <c r="B23" s="19" t="s">
        <v>54</v>
      </c>
      <c r="C23" s="1"/>
      <c r="E23" s="33"/>
      <c r="F23" s="34"/>
      <c r="G23" s="35"/>
      <c r="H23" s="1"/>
      <c r="J23" s="36" t="s">
        <v>56</v>
      </c>
      <c r="K23" s="37"/>
      <c r="L23" s="38"/>
      <c r="M23" s="2"/>
    </row>
    <row r="25" spans="2:14" ht="15.75" x14ac:dyDescent="0.25">
      <c r="B25" s="32" t="s">
        <v>21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</row>
    <row r="27" spans="2:14" x14ac:dyDescent="0.25">
      <c r="B27" s="26" t="s">
        <v>21</v>
      </c>
      <c r="C27" s="22" t="s">
        <v>63</v>
      </c>
      <c r="D27" s="27" t="s">
        <v>64</v>
      </c>
      <c r="E27" s="22" t="s">
        <v>65</v>
      </c>
      <c r="F27" s="27" t="s">
        <v>66</v>
      </c>
      <c r="G27" s="22" t="s">
        <v>67</v>
      </c>
      <c r="H27" s="27" t="s">
        <v>68</v>
      </c>
      <c r="I27" s="22" t="s">
        <v>69</v>
      </c>
      <c r="J27" s="27" t="s">
        <v>70</v>
      </c>
      <c r="K27" s="22" t="s">
        <v>71</v>
      </c>
      <c r="L27" s="27" t="s">
        <v>72</v>
      </c>
      <c r="M27" s="22" t="s">
        <v>73</v>
      </c>
      <c r="N27" s="27" t="s">
        <v>74</v>
      </c>
    </row>
    <row r="28" spans="2:14" x14ac:dyDescent="0.25">
      <c r="B28" s="25" t="s">
        <v>25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25">
      <c r="B29" s="25" t="s">
        <v>31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25">
      <c r="B30" s="25" t="s">
        <v>22</v>
      </c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25">
      <c r="B31" s="25" t="s">
        <v>23</v>
      </c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25">
      <c r="B32" s="25" t="s">
        <v>27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25">
      <c r="B33" s="25" t="s">
        <v>24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5">
      <c r="B34" s="25" t="s">
        <v>26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25">
      <c r="B35" s="25" t="s">
        <v>32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</sheetData>
  <mergeCells count="27">
    <mergeCell ref="B4:E4"/>
    <mergeCell ref="B2:C2"/>
    <mergeCell ref="E20:G20"/>
    <mergeCell ref="B13:M13"/>
    <mergeCell ref="C5:E5"/>
    <mergeCell ref="C6:E6"/>
    <mergeCell ref="C7:E7"/>
    <mergeCell ref="C8:E8"/>
    <mergeCell ref="C9:E9"/>
    <mergeCell ref="C10:E10"/>
    <mergeCell ref="C11:E11"/>
    <mergeCell ref="B25:N25"/>
    <mergeCell ref="E21:G21"/>
    <mergeCell ref="E22:G22"/>
    <mergeCell ref="E23:G23"/>
    <mergeCell ref="J16:L16"/>
    <mergeCell ref="J17:L17"/>
    <mergeCell ref="J18:L18"/>
    <mergeCell ref="J19:L19"/>
    <mergeCell ref="J20:L20"/>
    <mergeCell ref="J21:L21"/>
    <mergeCell ref="J22:L22"/>
    <mergeCell ref="J23:L23"/>
    <mergeCell ref="E16:G16"/>
    <mergeCell ref="E17:G17"/>
    <mergeCell ref="E18:G18"/>
    <mergeCell ref="E19:G19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U13"/>
  <sheetViews>
    <sheetView tabSelected="1" workbookViewId="0">
      <selection activeCell="A10" sqref="A10"/>
    </sheetView>
  </sheetViews>
  <sheetFormatPr defaultRowHeight="15" x14ac:dyDescent="0.25"/>
  <cols>
    <col min="2" max="2" width="19.28515625" bestFit="1" customWidth="1"/>
    <col min="3" max="3" width="29.85546875" customWidth="1"/>
    <col min="4" max="5" width="9.42578125" style="5" customWidth="1"/>
    <col min="6" max="6" width="11.42578125" style="5" bestFit="1" customWidth="1"/>
    <col min="7" max="7" width="11.42578125" style="5" customWidth="1"/>
    <col min="8" max="8" width="10.5703125" style="5" bestFit="1" customWidth="1"/>
    <col min="9" max="9" width="10.5703125" style="5" customWidth="1"/>
    <col min="10" max="10" width="2.140625" style="5" customWidth="1"/>
    <col min="11" max="11" width="8.28515625" style="5" bestFit="1" customWidth="1"/>
    <col min="12" max="12" width="6.5703125" style="5" bestFit="1" customWidth="1"/>
    <col min="13" max="13" width="8.85546875" style="5" bestFit="1" customWidth="1"/>
    <col min="14" max="14" width="1.7109375" style="5" customWidth="1"/>
    <col min="15" max="15" width="9.85546875" style="5" customWidth="1"/>
    <col min="16" max="16" width="2.140625" style="5" customWidth="1"/>
    <col min="17" max="17" width="8.42578125" style="5" customWidth="1"/>
    <col min="18" max="20" width="9.140625" style="5"/>
    <col min="21" max="21" width="9.7109375" style="5" bestFit="1" customWidth="1"/>
  </cols>
  <sheetData>
    <row r="2" spans="2:21" ht="26.25" x14ac:dyDescent="0.4">
      <c r="B2" s="46" t="s">
        <v>15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</row>
    <row r="3" spans="2:21" ht="15.75" x14ac:dyDescent="0.25">
      <c r="B3" s="44" t="s">
        <v>84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</row>
    <row r="4" spans="2:21" x14ac:dyDescent="0.25">
      <c r="B4" s="47" t="s">
        <v>76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</row>
    <row r="6" spans="2:21" x14ac:dyDescent="0.25">
      <c r="B6" s="8" t="s">
        <v>11</v>
      </c>
      <c r="C6" s="9" t="s">
        <v>10</v>
      </c>
      <c r="D6" s="51" t="s">
        <v>77</v>
      </c>
      <c r="E6" s="51"/>
      <c r="F6" s="51"/>
      <c r="G6" s="51"/>
      <c r="H6" s="52" t="s">
        <v>79</v>
      </c>
      <c r="I6" s="52" t="s">
        <v>81</v>
      </c>
      <c r="K6" s="48" t="s">
        <v>85</v>
      </c>
      <c r="L6" s="49"/>
      <c r="M6" s="50"/>
      <c r="O6" s="13" t="s">
        <v>12</v>
      </c>
      <c r="Q6" s="13"/>
      <c r="R6" s="48" t="s">
        <v>18</v>
      </c>
      <c r="S6" s="49"/>
      <c r="T6" s="49"/>
      <c r="U6" s="50"/>
    </row>
    <row r="7" spans="2:21" x14ac:dyDescent="0.25">
      <c r="B7" s="11"/>
      <c r="C7" s="12"/>
      <c r="D7" s="30" t="s">
        <v>78</v>
      </c>
      <c r="E7" s="30" t="s">
        <v>88</v>
      </c>
      <c r="F7" s="30" t="s">
        <v>80</v>
      </c>
      <c r="G7" s="30" t="s">
        <v>62</v>
      </c>
      <c r="H7" s="53"/>
      <c r="I7" s="53"/>
      <c r="K7" s="10" t="s">
        <v>17</v>
      </c>
      <c r="L7" s="10" t="s">
        <v>14</v>
      </c>
      <c r="M7" s="10" t="s">
        <v>16</v>
      </c>
      <c r="O7" s="14" t="s">
        <v>19</v>
      </c>
      <c r="Q7" s="14" t="s">
        <v>28</v>
      </c>
      <c r="R7" s="10" t="s">
        <v>29</v>
      </c>
      <c r="S7" s="10" t="s">
        <v>30</v>
      </c>
      <c r="T7" s="10" t="s">
        <v>13</v>
      </c>
      <c r="U7" s="10" t="s">
        <v>12</v>
      </c>
    </row>
    <row r="8" spans="2:21" x14ac:dyDescent="0.25">
      <c r="B8" s="29" t="s">
        <v>75</v>
      </c>
      <c r="C8" s="1"/>
      <c r="D8" s="2"/>
      <c r="E8" s="2"/>
      <c r="F8" s="2"/>
      <c r="G8" s="2"/>
      <c r="H8" s="2"/>
      <c r="I8" s="2"/>
      <c r="K8" s="2"/>
      <c r="L8" s="2"/>
      <c r="M8" s="2"/>
      <c r="O8" s="7"/>
      <c r="Q8" s="7"/>
      <c r="R8" s="2"/>
      <c r="S8" s="2"/>
      <c r="T8" s="2"/>
      <c r="U8" s="7"/>
    </row>
    <row r="9" spans="2:21" x14ac:dyDescent="0.25">
      <c r="B9" s="1"/>
      <c r="C9" s="29" t="s">
        <v>86</v>
      </c>
      <c r="D9" s="31"/>
      <c r="E9" s="31"/>
      <c r="F9" s="31"/>
      <c r="G9" s="31"/>
      <c r="H9" s="2"/>
      <c r="I9" s="2"/>
      <c r="K9" s="2"/>
      <c r="L9" s="2">
        <v>28</v>
      </c>
      <c r="M9" s="7"/>
      <c r="N9" s="6"/>
      <c r="O9" s="15"/>
      <c r="Q9" s="15"/>
      <c r="R9" s="2">
        <v>37</v>
      </c>
      <c r="S9" s="2">
        <v>0</v>
      </c>
      <c r="T9" s="2">
        <v>0</v>
      </c>
      <c r="U9" s="7">
        <f>SUM(R9:T9)</f>
        <v>37</v>
      </c>
    </row>
    <row r="10" spans="2:21" x14ac:dyDescent="0.25">
      <c r="B10" s="1"/>
      <c r="C10" s="1" t="s">
        <v>87</v>
      </c>
      <c r="D10" s="2"/>
      <c r="E10" s="2">
        <v>21</v>
      </c>
      <c r="F10" s="2"/>
      <c r="G10" s="2"/>
      <c r="H10" s="2"/>
      <c r="I10" s="2"/>
      <c r="K10" s="2"/>
      <c r="L10" s="2"/>
      <c r="M10" s="15"/>
      <c r="O10" s="7"/>
      <c r="Q10" s="7"/>
      <c r="R10" s="2"/>
      <c r="S10" s="2"/>
      <c r="T10" s="2"/>
      <c r="U10" s="7"/>
    </row>
    <row r="12" spans="2:21" ht="15.75" thickBot="1" x14ac:dyDescent="0.3">
      <c r="B12" s="16" t="s">
        <v>20</v>
      </c>
      <c r="C12" s="16"/>
      <c r="D12" s="17">
        <f>SUM(D8:D10)</f>
        <v>0</v>
      </c>
      <c r="E12" s="17">
        <f t="shared" ref="E12:I12" si="0">SUM(E8:E10)</f>
        <v>21</v>
      </c>
      <c r="F12" s="17">
        <f t="shared" si="0"/>
        <v>0</v>
      </c>
      <c r="G12" s="17">
        <f t="shared" si="0"/>
        <v>0</v>
      </c>
      <c r="H12" s="17">
        <f t="shared" si="0"/>
        <v>0</v>
      </c>
      <c r="I12" s="17">
        <f t="shared" si="0"/>
        <v>0</v>
      </c>
      <c r="J12" s="17"/>
      <c r="K12" s="17">
        <f>SUM(K8:K11)</f>
        <v>0</v>
      </c>
      <c r="L12" s="17">
        <f>SUM(L8:L11)</f>
        <v>28</v>
      </c>
      <c r="M12" s="18">
        <f t="shared" ref="M12" si="1">IF(K12=0,0,(L12-K12)/K12)</f>
        <v>0</v>
      </c>
      <c r="N12" s="17"/>
      <c r="O12" s="17"/>
      <c r="P12" s="17"/>
      <c r="Q12" s="17"/>
      <c r="R12" s="17">
        <f>SUM(R8:R11)</f>
        <v>37</v>
      </c>
      <c r="S12" s="17">
        <f>SUM(S8:S11)</f>
        <v>0</v>
      </c>
      <c r="T12" s="17">
        <f>SUM(T8:T11)</f>
        <v>0</v>
      </c>
      <c r="U12" s="17">
        <f>SUM(U8:U11)</f>
        <v>37</v>
      </c>
    </row>
    <row r="13" spans="2:21" ht="15.75" thickTop="1" x14ac:dyDescent="0.25"/>
  </sheetData>
  <mergeCells count="8">
    <mergeCell ref="B3:U3"/>
    <mergeCell ref="B2:U2"/>
    <mergeCell ref="B4:U4"/>
    <mergeCell ref="R6:U6"/>
    <mergeCell ref="K6:M6"/>
    <mergeCell ref="D6:G6"/>
    <mergeCell ref="I6:I7"/>
    <mergeCell ref="H6:H7"/>
  </mergeCells>
  <conditionalFormatting sqref="R9">
    <cfRule type="expression" priority="3">
      <formula>R9/$U9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September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2024-09-12T11:33:12Z</dcterms:modified>
</cp:coreProperties>
</file>