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M\Docs\SOC 2\Internal Audit\"/>
    </mc:Choice>
  </mc:AlternateContent>
  <xr:revisionPtr revIDLastSave="0" documentId="13_ncr:1_{7529FD1B-6055-4DE3-B4CE-C1AEA540C5D7}" xr6:coauthVersionLast="47" xr6:coauthVersionMax="47" xr10:uidLastSave="{00000000-0000-0000-0000-000000000000}"/>
  <bookViews>
    <workbookView xWindow="-120" yWindow="-120" windowWidth="20730" windowHeight="11040" activeTab="1" xr2:uid="{CA3A3AA6-3C1D-4E32-A4F1-ABE9D146D684}"/>
  </bookViews>
  <sheets>
    <sheet name="Info" sheetId="1" r:id="rId1"/>
    <sheet name="Audit Findings" sheetId="2" r:id="rId2"/>
    <sheet name="Lookups" sheetId="3" r:id="rId3"/>
  </sheets>
  <definedNames>
    <definedName name="_xlnm._FilterDatabase" localSheetId="1" hidden="1">'Audit Findings'!$A$3:$H$18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<sst xmlns="http://schemas.openxmlformats.org/spreadsheetml/2006/main" count="116" uniqueCount="88">
  <si>
    <t>Item</t>
  </si>
  <si>
    <t>Control ID</t>
  </si>
  <si>
    <t>Control Description</t>
  </si>
  <si>
    <t>Assigned to</t>
  </si>
  <si>
    <t>ETA</t>
  </si>
  <si>
    <t>Penetration Test is not Performed</t>
  </si>
  <si>
    <t>Annual Penetration Tests
Conduct independent 3rd party penetration testing on systems and web application</t>
  </si>
  <si>
    <t>Tauseef</t>
  </si>
  <si>
    <t>Annual Performance Evaluations</t>
  </si>
  <si>
    <t>Provide evidence of Annual Performance Evaluation</t>
  </si>
  <si>
    <t>Imran</t>
  </si>
  <si>
    <t>DCF-144</t>
  </si>
  <si>
    <t>Board Charter Documented</t>
  </si>
  <si>
    <t>Does the organization have a documented charter that outlines oversight responsibilities for internal control?</t>
  </si>
  <si>
    <t>Tauseef 6/9/2023: As discussed with Moiz, we are Management run board, hence this control is not applicable</t>
  </si>
  <si>
    <t>Commitments Explained to Customers</t>
  </si>
  <si>
    <t>Does the organization communicate its security commitments to external users?</t>
  </si>
  <si>
    <t>Conduct Control Self-Assessments</t>
  </si>
  <si>
    <t>DCF-153</t>
  </si>
  <si>
    <t>Cybersecurity Insurance Maintained</t>
  </si>
  <si>
    <t>DCF-157</t>
  </si>
  <si>
    <t>1. Cybersecurity insurance policy maintained by management</t>
  </si>
  <si>
    <t>Mark as out of scope</t>
  </si>
  <si>
    <t>FIM (File Integrity Monitoring) Software in Place</t>
  </si>
  <si>
    <t>DCF-151</t>
  </si>
  <si>
    <t>Peter</t>
  </si>
  <si>
    <t>Maintains a Privacy Policy</t>
  </si>
  <si>
    <t>Privacy Policy not publically available</t>
  </si>
  <si>
    <t>Maintains a Terms of Service</t>
  </si>
  <si>
    <t>Terms of Service not publically available</t>
  </si>
  <si>
    <t>MFA on Accounts</t>
  </si>
  <si>
    <t>Tao</t>
  </si>
  <si>
    <t>Organizational Chart Maintained</t>
  </si>
  <si>
    <t>Drata does not show the control as satisfied</t>
  </si>
  <si>
    <t>Findings - June 9, 2023</t>
  </si>
  <si>
    <t>Auditors:</t>
  </si>
  <si>
    <t>Imran Rahman</t>
  </si>
  <si>
    <t>Tauseef Shahzad</t>
  </si>
  <si>
    <t>Tao Lin</t>
  </si>
  <si>
    <t>Fayaz Khan</t>
  </si>
  <si>
    <t>Audit Conducted On:</t>
  </si>
  <si>
    <t>Status</t>
  </si>
  <si>
    <t>Peter Platkowski</t>
  </si>
  <si>
    <t>Application DB Users have access to other client databases</t>
  </si>
  <si>
    <t>Arif Khan</t>
  </si>
  <si>
    <t>Customer Data Segregation</t>
  </si>
  <si>
    <t>Hardening Standards in Place</t>
  </si>
  <si>
    <t>Least-Privileged Policy for Customer Data Access</t>
  </si>
  <si>
    <t>Document of Hardening Standards</t>
  </si>
  <si>
    <t>To Do</t>
  </si>
  <si>
    <t>In Progress</t>
  </si>
  <si>
    <t>Complete</t>
  </si>
  <si>
    <t>Out of Scope</t>
  </si>
  <si>
    <t>Question?</t>
  </si>
  <si>
    <t>Tauseef: Excel sheet for Named user acecess added as evidence on Drata.</t>
  </si>
  <si>
    <t>Policy exists. But no evidence of implementaion is provided as screenshot or link</t>
  </si>
  <si>
    <t>Peter will create document on this</t>
  </si>
  <si>
    <t>A File Integrity Monitor (FIM) or similar change-detection technology is not implemented on critical assets to generate alerts for unauthorized modifications?</t>
  </si>
  <si>
    <t>Corrective Action</t>
  </si>
  <si>
    <t>DCF-002</t>
  </si>
  <si>
    <t>DCF-012</t>
  </si>
  <si>
    <t>DCF-014</t>
  </si>
  <si>
    <t>DCF-019</t>
  </si>
  <si>
    <t>DCF-038</t>
  </si>
  <si>
    <t>DCF-061</t>
  </si>
  <si>
    <t>DCF-064</t>
  </si>
  <si>
    <t>DCF-065</t>
  </si>
  <si>
    <t>DCF-066</t>
  </si>
  <si>
    <t>DCF-067</t>
  </si>
  <si>
    <t>On Hold</t>
  </si>
  <si>
    <t>Completion Date</t>
  </si>
  <si>
    <t xml:space="preserve">Tauseef 6/9/2023: Penetration test is in progress. We will get Initial finding report next week
Tauseef 6/26/2023: Penetration Test is performed. All identified critical and high vulnerabilities have been resolved. </t>
  </si>
  <si>
    <t>SaaS Agreement sent via the email
Imran: 6/22/2023: Email confirmation received from Moiz that SaaS agreement sent satisfy the control evidence</t>
  </si>
  <si>
    <t>[Tauseef]
1. Imran to provide a copy of SaaS agreement to Auditor
2. Information Security Policy that covers  this control is accessible on Drata for all employees
[Imran]
Email confirmation received from Moiz that SaaS agreement sent satisfy the control evidence</t>
  </si>
  <si>
    <t>[Imran] Email confirmation received from Moiz that SaaS agreement sent satisfy the control evidence</t>
  </si>
  <si>
    <t>Control Self Assessment is complete.</t>
  </si>
  <si>
    <t>Non Compliance / Findings</t>
  </si>
  <si>
    <t>Tauseef 6/9/2023: Imran to send Performance Evaluation for atleast three employees to Auditor
Tauseef 6/30/2023: Imran sent Performance evaluation process and three evaluations to Auditor</t>
  </si>
  <si>
    <t>Tauseef 6/9/2023: Data for each client is maintained in their own respected database and is never shared between clients</t>
  </si>
  <si>
    <t>Tauseef 6/30/2023: Issue resolved onn Drata</t>
  </si>
  <si>
    <t>Tauseef 7/11/2023: Microsoft Defender for Cloud is configured for FIM</t>
  </si>
  <si>
    <t>1. Conduct annual self-assessment of controls 
2. Corrective Action and responsibilities defined for identified risks</t>
  </si>
  <si>
    <t>Internal Audit for SOC Compliance</t>
  </si>
  <si>
    <t>DCF-011</t>
  </si>
  <si>
    <t>Annual Access Control Review</t>
  </si>
  <si>
    <t>Evidence of Nexelus Access Control are not updated as evidence on Drata</t>
  </si>
  <si>
    <t>Tauseef: Following documents are uploaded as evidence.
1. Minutes of Meeting
2. RACI Spreadsheet
3. Access Control Sheet</t>
  </si>
  <si>
    <t>Uploaded evidence for hardening standard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</si>
</sst>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292A3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5" fontId="2" fillId="0" borderId="0" xfId="0" applyNumberFormat="1" applyFont="1"/>
    <xf numFmtId="0" fontId="0" fillId="0" borderId="0" xfId="0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4" fontId="1" fillId="2" borderId="0" xfId="0" applyNumberFormat="1" applyFont="1" applyFill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3" fillId="0" borderId="0" xfId="0" applyFont="1"/>
    <xf numFmtId="0" fontId="7" fillId="0" borderId="0" xfId="0" applyFont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66675</xdr:rowOff>
    </xdr:from>
    <xdr:to>
      <xdr:col>5</xdr:col>
      <xdr:colOff>76200</xdr:colOff>
      <xdr:row>3</xdr:row>
      <xdr:rowOff>112681</xdr:rowOff>
    </xdr:to>
    <xdr:pic>
      <xdr:nvPicPr>
        <xdr:cNvPr id="2" name="Picture 1" descr="Nexelus Logo">
          <a:extLst>
            <a:ext uri="{FF2B5EF4-FFF2-40B4-BE49-F238E27FC236}">
              <a16:creationId xmlns:a16="http://schemas.microsoft.com/office/drawing/2014/main" id="{1EB0459E-96A4-B850-D8C0-1B44505A6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66675"/>
          <a:ext cx="2076450" cy="617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2489-596E-4AE3-8130-6BBA0A92F09E}">
  <dimension ref="B3:H12"/>
  <sheetViews>
    <sheetView workbookViewId="0">
      <selection activeCell="H22" sqref="H22"/>
    </sheetView>
  </sheetViews>
  <sheetFormatPr defaultRowHeight="15" x14ac:dyDescent="0.25"/>
  <cols>
    <col min="2" max="2" width="6.140625" customWidth="1"/>
    <col min="3" max="3" width="7.7109375" customWidth="1"/>
    <col min="4" max="4" width="10.85546875" customWidth="1"/>
    <col min="5" max="5" width="15.85546875" bestFit="1" customWidth="1"/>
  </cols>
  <sheetData>
    <row r="3" spans="2:8" x14ac:dyDescent="0.25">
      <c r="B3" s="5"/>
    </row>
    <row r="4" spans="2:8" ht="33.75" x14ac:dyDescent="0.5">
      <c r="B4" s="23" t="s">
        <v>82</v>
      </c>
      <c r="C4" s="22"/>
      <c r="D4" s="22"/>
      <c r="E4" s="22"/>
      <c r="F4" s="22"/>
      <c r="G4" s="22"/>
      <c r="H4" s="22"/>
    </row>
    <row r="5" spans="2:8" ht="18.75" x14ac:dyDescent="0.3">
      <c r="B5" s="8" t="s">
        <v>40</v>
      </c>
      <c r="C5" s="8"/>
      <c r="D5" s="8"/>
      <c r="E5" s="8">
        <v>45086</v>
      </c>
      <c r="F5" s="8"/>
      <c r="G5" s="8"/>
      <c r="H5" s="8"/>
    </row>
    <row r="7" spans="2:8" x14ac:dyDescent="0.25">
      <c r="D7" s="25" t="s">
        <v>35</v>
      </c>
      <c r="E7" s="25"/>
    </row>
    <row r="8" spans="2:8" x14ac:dyDescent="0.25">
      <c r="D8" s="6">
        <v>1</v>
      </c>
      <c r="E8" s="7" t="s">
        <v>36</v>
      </c>
    </row>
    <row r="9" spans="2:8" x14ac:dyDescent="0.25">
      <c r="D9" s="6">
        <v>2</v>
      </c>
      <c r="E9" s="7" t="s">
        <v>37</v>
      </c>
    </row>
    <row r="10" spans="2:8" x14ac:dyDescent="0.25">
      <c r="D10" s="6">
        <v>3</v>
      </c>
      <c r="E10" s="7" t="s">
        <v>38</v>
      </c>
    </row>
    <row r="11" spans="2:8" x14ac:dyDescent="0.25">
      <c r="D11" s="6">
        <v>4</v>
      </c>
      <c r="E11" s="7" t="s">
        <v>42</v>
      </c>
    </row>
    <row r="12" spans="2:8" x14ac:dyDescent="0.25">
      <c r="D12" s="6">
        <v>5</v>
      </c>
      <c r="E12" s="7" t="s">
        <v>39</v>
      </c>
    </row>
  </sheetData>
  <mergeCells count="1">
    <mergeCell ref="D7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6A4A-80F6-4521-B8F4-F37A7D74115F}">
  <dimension ref="A1:I18"/>
  <sheetViews>
    <sheetView tabSelected="1" topLeftCell="D2" workbookViewId="0">
      <selection activeCell="I8" sqref="I8"/>
    </sheetView>
  </sheetViews>
  <sheetFormatPr defaultRowHeight="15" x14ac:dyDescent="0.25"/>
  <cols>
    <col min="1" max="1" width="9.140625" style="1" customWidth="1"/>
    <col min="2" max="2" width="10.28515625" style="9" customWidth="1"/>
    <col min="3" max="3" width="50.7109375" style="1" customWidth="1"/>
    <col min="4" max="4" width="61.7109375" style="1" customWidth="1"/>
    <col min="5" max="5" width="16" style="1" customWidth="1"/>
    <col min="6" max="6" width="13" style="9" customWidth="1"/>
    <col min="7" max="7" width="57" style="1" customWidth="1"/>
    <col min="8" max="8" width="16" style="1" customWidth="1"/>
    <col min="9" max="9" width="16" style="19" customWidth="1"/>
    <col min="10" max="16384" width="9.140625" style="1"/>
  </cols>
  <sheetData>
    <row r="1" spans="1:9" ht="23.25" customHeight="1" x14ac:dyDescent="0.25">
      <c r="A1" s="26" t="s">
        <v>82</v>
      </c>
      <c r="B1" s="26"/>
      <c r="C1" s="26"/>
      <c r="D1" s="26"/>
      <c r="E1" s="26"/>
      <c r="F1" s="26"/>
      <c r="G1" s="26"/>
      <c r="H1" s="26"/>
      <c r="I1" s="26"/>
    </row>
    <row r="2" spans="1:9" ht="15" customHeight="1" x14ac:dyDescent="0.25">
      <c r="A2" s="27" t="s">
        <v>34</v>
      </c>
      <c r="B2" s="27"/>
      <c r="C2" s="27"/>
      <c r="D2" s="27"/>
      <c r="E2" s="27"/>
      <c r="F2" s="27"/>
      <c r="G2" s="27"/>
      <c r="H2" s="27"/>
      <c r="I2" s="27"/>
    </row>
    <row r="3" spans="1:9" ht="30" x14ac:dyDescent="0.25">
      <c r="A3" s="16" t="s">
        <v>0</v>
      </c>
      <c r="B3" s="17" t="s">
        <v>1</v>
      </c>
      <c r="C3" s="16" t="s">
        <v>2</v>
      </c>
      <c r="D3" s="16" t="s">
        <v>76</v>
      </c>
      <c r="E3" s="16" t="s">
        <v>3</v>
      </c>
      <c r="F3" s="17" t="s">
        <v>4</v>
      </c>
      <c r="G3" s="16" t="s">
        <v>58</v>
      </c>
      <c r="H3" s="16" t="s">
        <v>41</v>
      </c>
      <c r="I3" s="20" t="s">
        <v>70</v>
      </c>
    </row>
    <row r="4" spans="1:9" ht="30" x14ac:dyDescent="0.25">
      <c r="A4" s="2">
        <v>1</v>
      </c>
      <c r="B4" s="14" t="s">
        <v>59</v>
      </c>
      <c r="C4" s="15" t="s">
        <v>47</v>
      </c>
      <c r="D4" s="2" t="s">
        <v>55</v>
      </c>
      <c r="E4" s="2" t="s">
        <v>10</v>
      </c>
      <c r="F4" s="18">
        <v>45101</v>
      </c>
      <c r="G4" s="2" t="s">
        <v>54</v>
      </c>
      <c r="H4" s="2" t="s">
        <v>51</v>
      </c>
      <c r="I4" s="21">
        <v>45101</v>
      </c>
    </row>
    <row r="5" spans="1:9" ht="60" x14ac:dyDescent="0.25">
      <c r="A5" s="2">
        <v>2</v>
      </c>
      <c r="B5" s="14" t="s">
        <v>83</v>
      </c>
      <c r="C5" s="15" t="s">
        <v>84</v>
      </c>
      <c r="D5" s="2" t="s">
        <v>85</v>
      </c>
      <c r="E5" s="2" t="s">
        <v>7</v>
      </c>
      <c r="F5" s="18"/>
      <c r="G5" s="2" t="s">
        <v>86</v>
      </c>
      <c r="H5" s="2" t="s">
        <v>51</v>
      </c>
      <c r="I5" s="21">
        <v>45125</v>
      </c>
    </row>
    <row r="6" spans="1:9" x14ac:dyDescent="0.25">
      <c r="A6" s="2">
        <v>2</v>
      </c>
      <c r="B6" s="14" t="s">
        <v>60</v>
      </c>
      <c r="C6" s="15" t="s">
        <v>46</v>
      </c>
      <c r="D6" s="2" t="s">
        <v>48</v>
      </c>
      <c r="E6" s="2" t="s">
        <v>25</v>
      </c>
      <c r="F6" s="18">
        <v>45107</v>
      </c>
      <c r="G6" s="2" t="s">
        <v>56</v>
      </c>
      <c r="H6" s="2" t="s">
        <v>51</v>
      </c>
      <c r="I6" s="21">
        <v>45107</v>
      </c>
    </row>
    <row r="7" spans="1:9" x14ac:dyDescent="0.25">
      <c r="A7" s="2">
        <v>3</v>
      </c>
      <c r="B7" s="13" t="s">
        <v>61</v>
      </c>
      <c r="C7" s="4" t="s">
        <v>32</v>
      </c>
      <c r="D7" s="2" t="s">
        <v>33</v>
      </c>
      <c r="E7" s="2" t="s">
        <v>10</v>
      </c>
      <c r="F7" s="18">
        <v>45107</v>
      </c>
      <c r="G7" s="2" t="s">
        <v>87</v>
      </c>
      <c r="H7" s="2" t="s">
        <v>51</v>
      </c>
      <c r="I7" s="21">
        <v>45121</v>
      </c>
    </row>
    <row r="8" spans="1:9" ht="75" x14ac:dyDescent="0.25">
      <c r="A8" s="2">
        <v>4</v>
      </c>
      <c r="B8" s="11" t="s">
        <v>62</v>
      </c>
      <c r="C8" s="3" t="s">
        <v>6</v>
      </c>
      <c r="D8" s="2" t="s">
        <v>5</v>
      </c>
      <c r="E8" s="2" t="s">
        <v>7</v>
      </c>
      <c r="F8" s="18">
        <v>45107</v>
      </c>
      <c r="G8" s="2" t="s">
        <v>71</v>
      </c>
      <c r="H8" s="2" t="s">
        <v>51</v>
      </c>
      <c r="I8" s="21">
        <v>45103</v>
      </c>
    </row>
    <row r="9" spans="1:9" ht="60" x14ac:dyDescent="0.25">
      <c r="A9" s="2">
        <v>5</v>
      </c>
      <c r="B9" s="11" t="s">
        <v>63</v>
      </c>
      <c r="C9" s="3" t="s">
        <v>8</v>
      </c>
      <c r="D9" s="2" t="s">
        <v>9</v>
      </c>
      <c r="E9" s="2" t="s">
        <v>10</v>
      </c>
      <c r="F9" s="18">
        <v>45107</v>
      </c>
      <c r="G9" s="2" t="s">
        <v>77</v>
      </c>
      <c r="H9" s="2" t="s">
        <v>51</v>
      </c>
      <c r="I9" s="21">
        <v>45107</v>
      </c>
    </row>
    <row r="10" spans="1:9" ht="30" x14ac:dyDescent="0.25">
      <c r="A10" s="2">
        <v>6</v>
      </c>
      <c r="B10" s="13" t="s">
        <v>64</v>
      </c>
      <c r="C10" s="10" t="s">
        <v>45</v>
      </c>
      <c r="D10" s="2" t="s">
        <v>43</v>
      </c>
      <c r="E10" s="2" t="s">
        <v>44</v>
      </c>
      <c r="F10" s="18">
        <v>45107</v>
      </c>
      <c r="G10" s="2" t="s">
        <v>78</v>
      </c>
      <c r="H10" s="2" t="s">
        <v>51</v>
      </c>
      <c r="I10" s="21">
        <v>45086</v>
      </c>
    </row>
    <row r="11" spans="1:9" ht="45" x14ac:dyDescent="0.25">
      <c r="A11" s="2">
        <v>7</v>
      </c>
      <c r="B11" s="12" t="s">
        <v>65</v>
      </c>
      <c r="C11" s="4" t="s">
        <v>15</v>
      </c>
      <c r="D11" s="3" t="s">
        <v>16</v>
      </c>
      <c r="E11" s="2" t="s">
        <v>10</v>
      </c>
      <c r="F11" s="18">
        <v>45107</v>
      </c>
      <c r="G11" s="2" t="s">
        <v>72</v>
      </c>
      <c r="H11" s="2" t="s">
        <v>51</v>
      </c>
      <c r="I11" s="21">
        <v>45099</v>
      </c>
    </row>
    <row r="12" spans="1:9" ht="105" x14ac:dyDescent="0.25">
      <c r="A12" s="2">
        <v>8</v>
      </c>
      <c r="B12" s="12" t="s">
        <v>66</v>
      </c>
      <c r="C12" s="4" t="s">
        <v>26</v>
      </c>
      <c r="D12" s="2" t="s">
        <v>27</v>
      </c>
      <c r="E12" s="2" t="s">
        <v>10</v>
      </c>
      <c r="F12" s="18">
        <v>45107</v>
      </c>
      <c r="G12" s="2" t="s">
        <v>73</v>
      </c>
      <c r="H12" s="2" t="s">
        <v>51</v>
      </c>
      <c r="I12" s="21">
        <v>45099</v>
      </c>
    </row>
    <row r="13" spans="1:9" ht="30" x14ac:dyDescent="0.25">
      <c r="A13" s="2">
        <v>9</v>
      </c>
      <c r="B13" s="12" t="s">
        <v>67</v>
      </c>
      <c r="C13" s="4" t="s">
        <v>28</v>
      </c>
      <c r="D13" s="2" t="s">
        <v>29</v>
      </c>
      <c r="E13" s="2" t="s">
        <v>10</v>
      </c>
      <c r="F13" s="18">
        <v>45107</v>
      </c>
      <c r="G13" s="2" t="s">
        <v>74</v>
      </c>
      <c r="H13" s="2" t="s">
        <v>51</v>
      </c>
      <c r="I13" s="21">
        <v>45099</v>
      </c>
    </row>
    <row r="14" spans="1:9" x14ac:dyDescent="0.25">
      <c r="A14" s="2">
        <v>10</v>
      </c>
      <c r="B14" s="12" t="s">
        <v>68</v>
      </c>
      <c r="C14" s="4" t="s">
        <v>30</v>
      </c>
      <c r="D14" s="4" t="s">
        <v>33</v>
      </c>
      <c r="E14" s="2" t="s">
        <v>31</v>
      </c>
      <c r="F14" s="18">
        <v>45107</v>
      </c>
      <c r="G14" s="2" t="s">
        <v>79</v>
      </c>
      <c r="H14" s="2" t="s">
        <v>51</v>
      </c>
      <c r="I14" s="21"/>
    </row>
    <row r="15" spans="1:9" ht="30" x14ac:dyDescent="0.25">
      <c r="A15" s="2">
        <v>11</v>
      </c>
      <c r="B15" s="11" t="s">
        <v>11</v>
      </c>
      <c r="C15" s="3" t="s">
        <v>12</v>
      </c>
      <c r="D15" s="3" t="s">
        <v>13</v>
      </c>
      <c r="E15" s="2" t="s">
        <v>10</v>
      </c>
      <c r="F15" s="18">
        <v>45107</v>
      </c>
      <c r="G15" s="2" t="s">
        <v>14</v>
      </c>
      <c r="H15" s="2" t="s">
        <v>52</v>
      </c>
      <c r="I15" s="21">
        <v>45099</v>
      </c>
    </row>
    <row r="16" spans="1:9" ht="45" x14ac:dyDescent="0.25">
      <c r="A16" s="2">
        <v>12</v>
      </c>
      <c r="B16" s="12" t="s">
        <v>24</v>
      </c>
      <c r="C16" s="4" t="s">
        <v>23</v>
      </c>
      <c r="D16" s="3" t="s">
        <v>57</v>
      </c>
      <c r="E16" s="2" t="s">
        <v>25</v>
      </c>
      <c r="F16" s="18">
        <v>45107</v>
      </c>
      <c r="G16" s="2" t="s">
        <v>80</v>
      </c>
      <c r="H16" s="2" t="s">
        <v>51</v>
      </c>
      <c r="I16" s="21">
        <v>45118</v>
      </c>
    </row>
    <row r="17" spans="1:9" ht="45" x14ac:dyDescent="0.25">
      <c r="A17" s="2">
        <v>13</v>
      </c>
      <c r="B17" s="12" t="s">
        <v>18</v>
      </c>
      <c r="C17" s="4" t="s">
        <v>17</v>
      </c>
      <c r="D17" s="3" t="s">
        <v>81</v>
      </c>
      <c r="E17" s="2" t="s">
        <v>7</v>
      </c>
      <c r="F17" s="18">
        <v>45086</v>
      </c>
      <c r="G17" s="2" t="s">
        <v>75</v>
      </c>
      <c r="H17" s="2" t="s">
        <v>51</v>
      </c>
      <c r="I17" s="21">
        <v>45086</v>
      </c>
    </row>
    <row r="18" spans="1:9" x14ac:dyDescent="0.25">
      <c r="A18" s="2">
        <v>14</v>
      </c>
      <c r="B18" s="12" t="s">
        <v>20</v>
      </c>
      <c r="C18" s="4" t="s">
        <v>19</v>
      </c>
      <c r="D18" s="4" t="s">
        <v>21</v>
      </c>
      <c r="E18" s="2" t="s">
        <v>10</v>
      </c>
      <c r="F18" s="18">
        <v>45107</v>
      </c>
      <c r="G18" s="2" t="s">
        <v>22</v>
      </c>
      <c r="H18" s="2" t="s">
        <v>52</v>
      </c>
      <c r="I18" s="21">
        <v>45079</v>
      </c>
    </row>
  </sheetData>
  <autoFilter ref="A3:H18" xr:uid="{1D8A6A4A-80F6-4521-B8F4-F37A7D74115F}">
    <sortState xmlns:xlrd2="http://schemas.microsoft.com/office/spreadsheetml/2017/richdata2" ref="A4:H18">
      <sortCondition ref="B4:B18"/>
    </sortState>
  </autoFilter>
  <sortState xmlns:xlrd2="http://schemas.microsoft.com/office/spreadsheetml/2017/richdata2" ref="A4:H17">
    <sortCondition ref="B4:B17"/>
  </sortState>
  <mergeCells count="2">
    <mergeCell ref="A1:I1"/>
    <mergeCell ref="A2:I2"/>
  </mergeCells>
  <conditionalFormatting sqref="H3:H1048576">
    <cfRule type="containsText" dxfId="3" priority="1" operator="containsText" text="On Hold">
      <formula>NOT(ISERROR(SEARCH("On Hold",H3)))</formula>
    </cfRule>
    <cfRule type="containsText" dxfId="2" priority="2" operator="containsText" text="In Progress">
      <formula>NOT(ISERROR(SEARCH("In Progress",H3)))</formula>
    </cfRule>
    <cfRule type="containsText" dxfId="1" priority="3" operator="containsText" text="Complete">
      <formula>NOT(ISERROR(SEARCH("Complete",H3)))</formula>
    </cfRule>
    <cfRule type="containsText" dxfId="0" priority="4" operator="containsText" text="Out of Scope">
      <formula>NOT(ISERROR(SEARCH("Out of Scope",H3)))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49FDFA-DC87-41B9-960C-0DE1BA3E2F77}">
          <x14:formula1>
            <xm:f>Lookups!$A$3:$A$7</xm:f>
          </x14:formula1>
          <xm:sqref>H4:H18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B25F-4052-4D66-B1BA-F72CE646C752}">
  <dimension ref="A2:A8"/>
  <sheetViews>
    <sheetView workbookViewId="0">
      <selection activeCell="E36" sqref="E36"/>
    </sheetView>
  </sheetViews>
  <sheetFormatPr defaultRowHeight="15" x14ac:dyDescent="0.25"/>
  <cols>
    <col min="1" max="1" width="12.28515625" bestFit="1" customWidth="1"/>
  </cols>
  <sheetData>
    <row r="2" spans="1:1" x14ac:dyDescent="0.25">
      <c r="A2" s="24" t="s">
        <v>41</v>
      </c>
    </row>
    <row r="3" spans="1:1" x14ac:dyDescent="0.25">
      <c r="A3" s="7" t="s">
        <v>49</v>
      </c>
    </row>
    <row r="4" spans="1:1" x14ac:dyDescent="0.25">
      <c r="A4" s="7" t="s">
        <v>50</v>
      </c>
    </row>
    <row r="5" spans="1:1" x14ac:dyDescent="0.25">
      <c r="A5" s="7" t="s">
        <v>51</v>
      </c>
    </row>
    <row r="6" spans="1:1" x14ac:dyDescent="0.25">
      <c r="A6" s="7" t="s">
        <v>69</v>
      </c>
    </row>
    <row r="7" spans="1:1" x14ac:dyDescent="0.25">
      <c r="A7" s="7" t="s">
        <v>52</v>
      </c>
    </row>
    <row r="8" spans="1:1" x14ac:dyDescent="0.25">
      <c r="A8" s="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Audit Findings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2023-06-09T08:37:07Z</dcterms:created>
  <dcterms:modified xsi:type="dcterms:W3CDTF">2023-07-18T13:52:17Z</dcterms:modified>
</cp:coreProperties>
</file>