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hiqu\Compliance\Internal Audits\"/>
    </mc:Choice>
  </mc:AlternateContent>
  <xr:revisionPtr revIDLastSave="0" documentId="13_ncr:1_{A4CF0036-20F1-4C96-A266-10F3E9DB46F4}" xr6:coauthVersionLast="47" xr6:coauthVersionMax="47" xr10:uidLastSave="{00000000-0000-0000-0000-000000000000}"/>
  <bookViews>
    <workbookView xWindow="-120" yWindow="-120" windowWidth="29040" windowHeight="15720" activeTab="1" xr2:uid="{CA3A3AA6-3C1D-4E32-A4F1-ABE9D146D684}"/>
  </bookViews>
  <sheets>
    <sheet name="Info" sheetId="1" r:id="rId1"/>
    <sheet name="Audit Findings" sheetId="2" r:id="rId2"/>
    <sheet name="Lookups" sheetId="3" state="hidden" r:id="rId3"/>
  </sheets>
  <definedNames>
    <definedName name="_xlnm._FilterDatabase" localSheetId="1" hidden="1">'Audit Findings'!$A$3:$G$21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<sst xmlns="http://schemas.openxmlformats.org/spreadsheetml/2006/main" count="132" uniqueCount="68">
  <si>
    <t>Item</t>
  </si>
  <si>
    <t>Assigned to</t>
  </si>
  <si>
    <t>ETA</t>
  </si>
  <si>
    <t>Auditors:</t>
  </si>
  <si>
    <t>Imran Rahman</t>
  </si>
  <si>
    <t>Tauseef Shahzad</t>
  </si>
  <si>
    <t>Tao Lin</t>
  </si>
  <si>
    <t>Audit Conducted On:</t>
  </si>
  <si>
    <t>Status</t>
  </si>
  <si>
    <t>Peter Platkowski</t>
  </si>
  <si>
    <t>To Do</t>
  </si>
  <si>
    <t>In Progress</t>
  </si>
  <si>
    <t>Complete</t>
  </si>
  <si>
    <t>Out of Scope</t>
  </si>
  <si>
    <t>Question?</t>
  </si>
  <si>
    <t>Corrective Action</t>
  </si>
  <si>
    <t>On Hold</t>
  </si>
  <si>
    <t>Completion Date</t>
  </si>
  <si>
    <t>Non Compliance / Findings</t>
  </si>
  <si>
    <t>Internal Audit for SOC Compliance</t>
  </si>
  <si>
    <t>Background Check</t>
  </si>
  <si>
    <t>Internal Audit Report</t>
  </si>
  <si>
    <t>Update Evidence against Controls in Drata</t>
  </si>
  <si>
    <t>Risk Assessment Report</t>
  </si>
  <si>
    <t>Org Chart</t>
  </si>
  <si>
    <t>[SOC1] Control 1.6 - Internal and External edit or testing</t>
  </si>
  <si>
    <t>Review by April 30, 2025</t>
  </si>
  <si>
    <t>QA Environment Screenshot</t>
  </si>
  <si>
    <t>Review by May 1, 2025</t>
  </si>
  <si>
    <t>security deficiency tracking system that shows deficiencies ...</t>
  </si>
  <si>
    <t>DLP - 2023-05-19</t>
  </si>
  <si>
    <t>Review by May 2, 2025</t>
  </si>
  <si>
    <t>Authentication Protocol</t>
  </si>
  <si>
    <t>Review by May 3, 2025</t>
  </si>
  <si>
    <t>Database Daily Backup Schedule</t>
  </si>
  <si>
    <t>Review by May 8, 2025</t>
  </si>
  <si>
    <t>AD user for remote VM is unique</t>
  </si>
  <si>
    <t>Review by May 15, 2025</t>
  </si>
  <si>
    <t>Application Gateway</t>
  </si>
  <si>
    <t>Email Evidence</t>
  </si>
  <si>
    <t>Load Balancer 2023-05-19</t>
  </si>
  <si>
    <t>Minutes of Meeting for SOC Compliance</t>
  </si>
  <si>
    <t>Minutes of the meeting via the email to Moiz</t>
  </si>
  <si>
    <t>Monitoring Capacity and Usage</t>
  </si>
  <si>
    <t>Sample Employee Termination Checklist</t>
  </si>
  <si>
    <t>Unique user ID</t>
  </si>
  <si>
    <t>customer data is segregated from the data of other customers</t>
  </si>
  <si>
    <t>Review by May 30, 2025</t>
  </si>
  <si>
    <t>Logging and Monitoring - The logs are stored centrally by Cl...</t>
  </si>
  <si>
    <t>Remote Server Access Register</t>
  </si>
  <si>
    <t>Sample Job Offer and Employment Agreement</t>
  </si>
  <si>
    <t>Findings - April 23, 2025</t>
  </si>
  <si>
    <t>Tauseef</t>
  </si>
  <si>
    <t>Tao</t>
  </si>
  <si>
    <t>Evidence Description</t>
  </si>
  <si>
    <t>Update Latest Screenshot with Date Stamp</t>
  </si>
  <si>
    <t>Update Policies in Drata</t>
  </si>
  <si>
    <t>Physical Security Policy</t>
  </si>
  <si>
    <t>Upload / Download Areas are not defined in Nexelus. Remove this section</t>
  </si>
  <si>
    <t>AntiVirus Tool List is not correct</t>
  </si>
  <si>
    <t>Update Anti-virus and Malware List in Policy</t>
  </si>
  <si>
    <t>Remove this segment</t>
  </si>
  <si>
    <t>Updated Org Chart</t>
  </si>
  <si>
    <t>Org Chart needs to be updated</t>
  </si>
  <si>
    <t>Risk Assessment Report for 2025</t>
  </si>
  <si>
    <t>Latest Audit Report uploaded in Drata</t>
  </si>
  <si>
    <t>Evidence has been updated</t>
  </si>
  <si>
    <t>Vulnerability Management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</si>
</sst>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5" fontId="2" fillId="0" borderId="0" xfId="0" applyNumberFormat="1" applyFont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3" fillId="0" borderId="0" xfId="0" applyFont="1"/>
    <xf numFmtId="0" fontId="5" fillId="0" borderId="0" xfId="0" applyFont="1"/>
    <xf numFmtId="0" fontId="1" fillId="3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14" fontId="1" fillId="2" borderId="4" xfId="0" applyNumberFormat="1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14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66675</xdr:rowOff>
    </xdr:from>
    <xdr:to>
      <xdr:col>5</xdr:col>
      <xdr:colOff>76200</xdr:colOff>
      <xdr:row>3</xdr:row>
      <xdr:rowOff>112681</xdr:rowOff>
    </xdr:to>
    <xdr:pic>
      <xdr:nvPicPr>
        <xdr:cNvPr id="2" name="Picture 1" descr="Nexelus Logo">
          <a:extLst>
            <a:ext uri="{FF2B5EF4-FFF2-40B4-BE49-F238E27FC236}">
              <a16:creationId xmlns:a16="http://schemas.microsoft.com/office/drawing/2014/main" id="{1EB0459E-96A4-B850-D8C0-1B44505A6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66675"/>
          <a:ext cx="2076450" cy="61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2489-596E-4AE3-8130-6BBA0A92F09E}">
  <dimension ref="B3:H11"/>
  <sheetViews>
    <sheetView workbookViewId="0">
      <selection activeCell="K9" sqref="K9"/>
    </sheetView>
  </sheetViews>
  <sheetFormatPr defaultRowHeight="15" x14ac:dyDescent="0.25"/>
  <cols>
    <col min="2" max="2" width="6.140625" customWidth="1"/>
    <col min="3" max="3" width="7.7109375" customWidth="1"/>
    <col min="4" max="4" width="10.85546875" customWidth="1"/>
    <col min="5" max="5" width="15.85546875" bestFit="1" customWidth="1"/>
  </cols>
  <sheetData>
    <row r="3" spans="2:8" x14ac:dyDescent="0.25">
      <c r="B3" s="3"/>
    </row>
    <row r="4" spans="2:8" ht="33.75" x14ac:dyDescent="0.5">
      <c r="B4" s="11" t="s">
        <v>19</v>
      </c>
      <c r="C4" s="10"/>
      <c r="D4" s="10"/>
      <c r="E4" s="10"/>
      <c r="F4" s="10"/>
      <c r="G4" s="10"/>
      <c r="H4" s="10"/>
    </row>
    <row r="5" spans="2:8" ht="18.75" x14ac:dyDescent="0.3">
      <c r="B5" s="6" t="s">
        <v>7</v>
      </c>
      <c r="C5" s="6"/>
      <c r="D5" s="6"/>
      <c r="E5" s="21">
        <v>45770</v>
      </c>
      <c r="F5" s="6"/>
      <c r="G5" s="6"/>
      <c r="H5" s="6"/>
    </row>
    <row r="7" spans="2:8" x14ac:dyDescent="0.25">
      <c r="D7" s="22" t="s">
        <v>3</v>
      </c>
      <c r="E7" s="22"/>
    </row>
    <row r="8" spans="2:8" x14ac:dyDescent="0.25">
      <c r="D8" s="4">
        <v>1</v>
      </c>
      <c r="E8" s="5" t="s">
        <v>4</v>
      </c>
    </row>
    <row r="9" spans="2:8" x14ac:dyDescent="0.25">
      <c r="D9" s="4">
        <v>2</v>
      </c>
      <c r="E9" s="5" t="s">
        <v>5</v>
      </c>
    </row>
    <row r="10" spans="2:8" x14ac:dyDescent="0.25">
      <c r="D10" s="4">
        <v>3</v>
      </c>
      <c r="E10" s="5" t="s">
        <v>6</v>
      </c>
    </row>
    <row r="11" spans="2:8" x14ac:dyDescent="0.25">
      <c r="D11" s="4">
        <v>4</v>
      </c>
      <c r="E11" s="5" t="s">
        <v>9</v>
      </c>
    </row>
  </sheetData>
  <mergeCells count="1">
    <mergeCell ref="D7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6A4A-80F6-4521-B8F4-F37A7D74115F}">
  <dimension ref="A1:H30"/>
  <sheetViews>
    <sheetView tabSelected="1" workbookViewId="0">
      <selection activeCell="D24" sqref="D24"/>
    </sheetView>
  </sheetViews>
  <sheetFormatPr defaultRowHeight="15" x14ac:dyDescent="0.25"/>
  <cols>
    <col min="1" max="1" width="9.7109375" style="7" bestFit="1" customWidth="1"/>
    <col min="2" max="2" width="84" style="1" bestFit="1" customWidth="1"/>
    <col min="3" max="3" width="61.7109375" style="1" customWidth="1"/>
    <col min="4" max="4" width="16" style="1" customWidth="1"/>
    <col min="5" max="5" width="13" style="7" customWidth="1"/>
    <col min="6" max="6" width="57" style="1" customWidth="1"/>
    <col min="7" max="7" width="16" style="1" customWidth="1"/>
    <col min="8" max="8" width="16" style="8" customWidth="1"/>
    <col min="9" max="16384" width="9.140625" style="1"/>
  </cols>
  <sheetData>
    <row r="1" spans="1:8" ht="23.25" x14ac:dyDescent="0.25">
      <c r="A1" s="23" t="s">
        <v>19</v>
      </c>
      <c r="B1" s="23"/>
      <c r="C1" s="23"/>
      <c r="D1" s="23"/>
      <c r="E1" s="23"/>
      <c r="F1" s="23"/>
      <c r="G1" s="23"/>
      <c r="H1" s="23"/>
    </row>
    <row r="2" spans="1:8" x14ac:dyDescent="0.25">
      <c r="A2" s="24" t="s">
        <v>51</v>
      </c>
      <c r="B2" s="24"/>
      <c r="C2" s="24"/>
      <c r="D2" s="24"/>
      <c r="E2" s="24"/>
      <c r="F2" s="24"/>
      <c r="G2" s="24"/>
      <c r="H2" s="24"/>
    </row>
    <row r="3" spans="1:8" ht="30" x14ac:dyDescent="0.25">
      <c r="A3" s="14" t="s">
        <v>0</v>
      </c>
      <c r="B3" s="13" t="s">
        <v>54</v>
      </c>
      <c r="C3" s="13" t="s">
        <v>18</v>
      </c>
      <c r="D3" s="16" t="s">
        <v>1</v>
      </c>
      <c r="E3" s="17" t="s">
        <v>2</v>
      </c>
      <c r="F3" s="16" t="s">
        <v>15</v>
      </c>
      <c r="G3" s="16" t="s">
        <v>8</v>
      </c>
      <c r="H3" s="18" t="s">
        <v>17</v>
      </c>
    </row>
    <row r="4" spans="1:8" x14ac:dyDescent="0.25">
      <c r="A4" s="25" t="s">
        <v>56</v>
      </c>
      <c r="B4" s="26"/>
      <c r="C4" s="26"/>
      <c r="D4" s="26"/>
      <c r="E4" s="26"/>
      <c r="F4" s="26"/>
      <c r="G4" s="26"/>
      <c r="H4" s="27"/>
    </row>
    <row r="5" spans="1:8" x14ac:dyDescent="0.25">
      <c r="A5" s="20">
        <v>1</v>
      </c>
      <c r="B5" s="19" t="s">
        <v>67</v>
      </c>
      <c r="C5" s="19" t="s">
        <v>59</v>
      </c>
      <c r="D5" s="2" t="s">
        <v>5</v>
      </c>
      <c r="E5" s="15">
        <v>45777</v>
      </c>
      <c r="F5" s="2" t="s">
        <v>60</v>
      </c>
      <c r="G5" s="2" t="s">
        <v>11</v>
      </c>
      <c r="H5" s="9">
        <v>45779</v>
      </c>
    </row>
    <row r="6" spans="1:8" ht="30" x14ac:dyDescent="0.25">
      <c r="A6" s="20">
        <v>2</v>
      </c>
      <c r="B6" s="19" t="s">
        <v>57</v>
      </c>
      <c r="C6" s="19" t="s">
        <v>58</v>
      </c>
      <c r="D6" s="2" t="s">
        <v>5</v>
      </c>
      <c r="E6" s="15">
        <v>45777</v>
      </c>
      <c r="F6" s="2" t="s">
        <v>61</v>
      </c>
      <c r="G6" s="2" t="s">
        <v>11</v>
      </c>
      <c r="H6" s="9">
        <v>45779</v>
      </c>
    </row>
    <row r="7" spans="1:8" x14ac:dyDescent="0.25">
      <c r="A7" s="25" t="s">
        <v>22</v>
      </c>
      <c r="B7" s="26"/>
      <c r="C7" s="26"/>
      <c r="D7" s="26"/>
      <c r="E7" s="26"/>
      <c r="F7" s="26"/>
      <c r="G7" s="26"/>
      <c r="H7" s="27"/>
    </row>
    <row r="8" spans="1:8" x14ac:dyDescent="0.25">
      <c r="A8" s="20">
        <v>1</v>
      </c>
      <c r="B8" s="19" t="s">
        <v>23</v>
      </c>
      <c r="C8" s="19" t="s">
        <v>64</v>
      </c>
      <c r="D8" s="2" t="s">
        <v>4</v>
      </c>
      <c r="E8" s="15">
        <v>45779</v>
      </c>
      <c r="F8" s="2"/>
      <c r="G8" s="2" t="s">
        <v>11</v>
      </c>
      <c r="H8" s="9"/>
    </row>
    <row r="9" spans="1:8" x14ac:dyDescent="0.25">
      <c r="A9" s="20">
        <v>2</v>
      </c>
      <c r="B9" s="19" t="s">
        <v>24</v>
      </c>
      <c r="C9" s="19" t="s">
        <v>63</v>
      </c>
      <c r="D9" s="2" t="s">
        <v>4</v>
      </c>
      <c r="E9" s="15">
        <v>45779</v>
      </c>
      <c r="F9" s="2" t="s">
        <v>62</v>
      </c>
      <c r="G9" s="2" t="s">
        <v>12</v>
      </c>
      <c r="H9" s="9"/>
    </row>
    <row r="10" spans="1:8" x14ac:dyDescent="0.25">
      <c r="A10" s="20">
        <v>3</v>
      </c>
      <c r="B10" s="19" t="s">
        <v>25</v>
      </c>
      <c r="C10" s="19" t="s">
        <v>26</v>
      </c>
      <c r="D10" s="2" t="s">
        <v>52</v>
      </c>
      <c r="E10" s="15">
        <v>45779</v>
      </c>
      <c r="F10" s="2" t="s">
        <v>65</v>
      </c>
      <c r="G10" s="2" t="s">
        <v>12</v>
      </c>
      <c r="H10" s="9"/>
    </row>
    <row r="11" spans="1:8" x14ac:dyDescent="0.25">
      <c r="A11" s="20">
        <v>4</v>
      </c>
      <c r="B11" s="19" t="s">
        <v>27</v>
      </c>
      <c r="C11" s="19" t="s">
        <v>28</v>
      </c>
      <c r="D11" s="2" t="s">
        <v>52</v>
      </c>
      <c r="E11" s="15">
        <v>45778</v>
      </c>
      <c r="F11" s="2" t="s">
        <v>55</v>
      </c>
      <c r="G11" s="2" t="s">
        <v>12</v>
      </c>
      <c r="H11" s="9">
        <v>45770</v>
      </c>
    </row>
    <row r="12" spans="1:8" x14ac:dyDescent="0.25">
      <c r="A12" s="20">
        <v>5</v>
      </c>
      <c r="B12" s="19" t="s">
        <v>29</v>
      </c>
      <c r="C12" s="19" t="s">
        <v>28</v>
      </c>
      <c r="D12" s="2" t="s">
        <v>53</v>
      </c>
      <c r="E12" s="15">
        <v>45778</v>
      </c>
      <c r="F12" s="2" t="s">
        <v>55</v>
      </c>
      <c r="G12" s="2"/>
      <c r="H12" s="9"/>
    </row>
    <row r="13" spans="1:8" x14ac:dyDescent="0.25">
      <c r="A13" s="20">
        <v>6</v>
      </c>
      <c r="B13" s="19" t="s">
        <v>30</v>
      </c>
      <c r="C13" s="19" t="s">
        <v>31</v>
      </c>
      <c r="D13" s="2" t="s">
        <v>53</v>
      </c>
      <c r="E13" s="15">
        <v>45778</v>
      </c>
      <c r="F13" s="2" t="s">
        <v>55</v>
      </c>
      <c r="G13" s="2"/>
      <c r="H13" s="9"/>
    </row>
    <row r="14" spans="1:8" x14ac:dyDescent="0.25">
      <c r="A14" s="20">
        <v>7</v>
      </c>
      <c r="B14" s="19" t="s">
        <v>32</v>
      </c>
      <c r="C14" s="19" t="s">
        <v>33</v>
      </c>
      <c r="D14" s="2" t="s">
        <v>53</v>
      </c>
      <c r="E14" s="15">
        <v>45778</v>
      </c>
      <c r="F14" s="2" t="s">
        <v>55</v>
      </c>
      <c r="G14" s="2"/>
      <c r="H14" s="9"/>
    </row>
    <row r="15" spans="1:8" x14ac:dyDescent="0.25">
      <c r="A15" s="20">
        <v>8</v>
      </c>
      <c r="B15" s="19" t="s">
        <v>34</v>
      </c>
      <c r="C15" s="19" t="s">
        <v>35</v>
      </c>
      <c r="D15" s="2" t="s">
        <v>52</v>
      </c>
      <c r="E15" s="15">
        <v>45778</v>
      </c>
      <c r="F15" s="2" t="s">
        <v>55</v>
      </c>
      <c r="G15" s="2" t="s">
        <v>12</v>
      </c>
      <c r="H15" s="9">
        <v>45770</v>
      </c>
    </row>
    <row r="16" spans="1:8" x14ac:dyDescent="0.25">
      <c r="A16" s="20">
        <v>9</v>
      </c>
      <c r="B16" s="19" t="s">
        <v>36</v>
      </c>
      <c r="C16" s="19" t="s">
        <v>37</v>
      </c>
      <c r="D16" s="2" t="s">
        <v>53</v>
      </c>
      <c r="E16" s="15">
        <v>45792</v>
      </c>
      <c r="F16" s="2" t="s">
        <v>55</v>
      </c>
      <c r="G16" s="2" t="s">
        <v>12</v>
      </c>
      <c r="H16" s="9">
        <v>45770</v>
      </c>
    </row>
    <row r="17" spans="1:8" x14ac:dyDescent="0.25">
      <c r="A17" s="20">
        <v>10</v>
      </c>
      <c r="B17" s="19" t="s">
        <v>38</v>
      </c>
      <c r="C17" s="19" t="s">
        <v>37</v>
      </c>
      <c r="D17" s="2" t="s">
        <v>53</v>
      </c>
      <c r="E17" s="15">
        <v>45792</v>
      </c>
      <c r="F17" s="2"/>
      <c r="G17" s="2"/>
      <c r="H17" s="9"/>
    </row>
    <row r="18" spans="1:8" x14ac:dyDescent="0.25">
      <c r="A18" s="20">
        <v>11</v>
      </c>
      <c r="B18" s="19" t="s">
        <v>20</v>
      </c>
      <c r="C18" s="19" t="s">
        <v>37</v>
      </c>
      <c r="D18" s="2" t="s">
        <v>52</v>
      </c>
      <c r="E18" s="15">
        <v>45792</v>
      </c>
      <c r="F18" s="2"/>
      <c r="G18" s="2" t="s">
        <v>12</v>
      </c>
      <c r="H18" s="9">
        <v>46135</v>
      </c>
    </row>
    <row r="19" spans="1:8" x14ac:dyDescent="0.25">
      <c r="A19" s="20">
        <v>12</v>
      </c>
      <c r="B19" s="19" t="s">
        <v>39</v>
      </c>
      <c r="C19" s="19" t="s">
        <v>37</v>
      </c>
      <c r="D19" s="2" t="s">
        <v>53</v>
      </c>
      <c r="E19" s="15">
        <v>45792</v>
      </c>
      <c r="F19" s="2"/>
      <c r="G19" s="2"/>
      <c r="H19" s="9"/>
    </row>
    <row r="20" spans="1:8" x14ac:dyDescent="0.25">
      <c r="A20" s="20">
        <v>13</v>
      </c>
      <c r="B20" s="19" t="s">
        <v>21</v>
      </c>
      <c r="C20" s="19" t="s">
        <v>37</v>
      </c>
      <c r="D20" s="2" t="s">
        <v>52</v>
      </c>
      <c r="E20" s="15">
        <v>45792</v>
      </c>
      <c r="F20" s="2" t="s">
        <v>65</v>
      </c>
      <c r="G20" s="2" t="s">
        <v>12</v>
      </c>
      <c r="H20" s="9">
        <v>45770</v>
      </c>
    </row>
    <row r="21" spans="1:8" x14ac:dyDescent="0.25">
      <c r="A21" s="20">
        <v>15</v>
      </c>
      <c r="B21" s="19" t="s">
        <v>40</v>
      </c>
      <c r="C21" s="19" t="s">
        <v>37</v>
      </c>
      <c r="D21" s="2" t="s">
        <v>53</v>
      </c>
      <c r="E21" s="15">
        <v>45792</v>
      </c>
      <c r="F21" s="2"/>
      <c r="G21" s="2"/>
      <c r="H21" s="9"/>
    </row>
    <row r="22" spans="1:8" x14ac:dyDescent="0.25">
      <c r="A22" s="20">
        <v>16</v>
      </c>
      <c r="B22" s="19" t="s">
        <v>41</v>
      </c>
      <c r="C22" s="19" t="s">
        <v>37</v>
      </c>
      <c r="D22" s="2" t="s">
        <v>52</v>
      </c>
      <c r="E22" s="15">
        <v>45792</v>
      </c>
      <c r="F22" s="2"/>
      <c r="G22" s="2"/>
      <c r="H22" s="9"/>
    </row>
    <row r="23" spans="1:8" x14ac:dyDescent="0.25">
      <c r="A23" s="20">
        <v>17</v>
      </c>
      <c r="B23" s="19" t="s">
        <v>42</v>
      </c>
      <c r="C23" s="19" t="s">
        <v>37</v>
      </c>
      <c r="D23" s="2" t="s">
        <v>52</v>
      </c>
      <c r="E23" s="15">
        <v>45792</v>
      </c>
      <c r="F23" s="2"/>
      <c r="G23" s="2"/>
      <c r="H23" s="9"/>
    </row>
    <row r="24" spans="1:8" x14ac:dyDescent="0.25">
      <c r="A24" s="20">
        <v>18</v>
      </c>
      <c r="B24" s="19" t="s">
        <v>43</v>
      </c>
      <c r="C24" s="19" t="s">
        <v>37</v>
      </c>
      <c r="D24" s="2" t="s">
        <v>53</v>
      </c>
      <c r="E24" s="15">
        <v>45792</v>
      </c>
      <c r="F24" s="2"/>
      <c r="G24" s="2"/>
      <c r="H24" s="9"/>
    </row>
    <row r="25" spans="1:8" x14ac:dyDescent="0.25">
      <c r="A25" s="20">
        <v>19</v>
      </c>
      <c r="B25" s="19" t="s">
        <v>44</v>
      </c>
      <c r="C25" s="19" t="s">
        <v>37</v>
      </c>
      <c r="D25" s="2" t="s">
        <v>52</v>
      </c>
      <c r="E25" s="15">
        <v>45792</v>
      </c>
      <c r="F25" s="2" t="s">
        <v>66</v>
      </c>
      <c r="G25" s="2" t="s">
        <v>12</v>
      </c>
      <c r="H25" s="9">
        <v>45770</v>
      </c>
    </row>
    <row r="26" spans="1:8" x14ac:dyDescent="0.25">
      <c r="A26" s="20">
        <v>20</v>
      </c>
      <c r="B26" s="19" t="s">
        <v>45</v>
      </c>
      <c r="C26" s="19" t="s">
        <v>37</v>
      </c>
      <c r="D26" s="2" t="s">
        <v>53</v>
      </c>
      <c r="E26" s="15">
        <v>45779</v>
      </c>
      <c r="F26" s="2" t="s">
        <v>66</v>
      </c>
      <c r="G26" s="2" t="s">
        <v>12</v>
      </c>
      <c r="H26" s="9">
        <v>45770</v>
      </c>
    </row>
    <row r="27" spans="1:8" x14ac:dyDescent="0.25">
      <c r="A27" s="20">
        <v>21</v>
      </c>
      <c r="B27" s="19" t="s">
        <v>46</v>
      </c>
      <c r="C27" s="19" t="s">
        <v>47</v>
      </c>
      <c r="D27" s="2" t="s">
        <v>52</v>
      </c>
      <c r="E27" s="15">
        <v>45792</v>
      </c>
      <c r="F27" s="2" t="s">
        <v>66</v>
      </c>
      <c r="G27" s="2" t="s">
        <v>12</v>
      </c>
      <c r="H27" s="9">
        <v>45770</v>
      </c>
    </row>
    <row r="28" spans="1:8" x14ac:dyDescent="0.25">
      <c r="A28" s="20">
        <v>22</v>
      </c>
      <c r="B28" s="19" t="s">
        <v>48</v>
      </c>
      <c r="C28" s="19" t="s">
        <v>47</v>
      </c>
      <c r="D28" s="2" t="s">
        <v>53</v>
      </c>
      <c r="E28" s="15">
        <v>45792</v>
      </c>
      <c r="F28" s="2"/>
      <c r="G28" s="2"/>
      <c r="H28" s="9"/>
    </row>
    <row r="29" spans="1:8" x14ac:dyDescent="0.25">
      <c r="A29" s="20">
        <v>23</v>
      </c>
      <c r="B29" s="19" t="s">
        <v>49</v>
      </c>
      <c r="C29" s="19" t="s">
        <v>47</v>
      </c>
      <c r="D29" s="2" t="s">
        <v>52</v>
      </c>
      <c r="E29" s="15">
        <v>45792</v>
      </c>
      <c r="F29" s="2" t="s">
        <v>66</v>
      </c>
      <c r="G29" s="2" t="s">
        <v>12</v>
      </c>
      <c r="H29" s="9"/>
    </row>
    <row r="30" spans="1:8" x14ac:dyDescent="0.25">
      <c r="A30" s="20">
        <v>24</v>
      </c>
      <c r="B30" s="19" t="s">
        <v>50</v>
      </c>
      <c r="C30" s="19" t="s">
        <v>47</v>
      </c>
      <c r="D30" s="2" t="s">
        <v>52</v>
      </c>
      <c r="E30" s="15">
        <v>45792</v>
      </c>
      <c r="F30" s="2" t="s">
        <v>66</v>
      </c>
      <c r="G30" s="2" t="s">
        <v>12</v>
      </c>
      <c r="H30" s="9">
        <v>45770</v>
      </c>
    </row>
  </sheetData>
  <autoFilter ref="A3:G21" xr:uid="{1D8A6A4A-80F6-4521-B8F4-F37A7D74115F}"/>
  <mergeCells count="4">
    <mergeCell ref="A1:H1"/>
    <mergeCell ref="A2:H2"/>
    <mergeCell ref="A7:H7"/>
    <mergeCell ref="A4:H4"/>
  </mergeCells>
  <conditionalFormatting sqref="G3 G5:G6 G8:G1048576">
    <cfRule type="containsText" dxfId="3" priority="1" operator="containsText" text="On Hold">
      <formula>NOT(ISERROR(SEARCH("On Hold",G3)))</formula>
    </cfRule>
    <cfRule type="containsText" dxfId="2" priority="2" operator="containsText" text="In Progress">
      <formula>NOT(ISERROR(SEARCH("In Progress",G3)))</formula>
    </cfRule>
    <cfRule type="containsText" dxfId="1" priority="3" operator="containsText" text="Complete">
      <formula>NOT(ISERROR(SEARCH("Complete",G3)))</formula>
    </cfRule>
    <cfRule type="containsText" dxfId="0" priority="4" operator="containsText" text="Out of Scope">
      <formula>NOT(ISERROR(SEARCH("Out of Scope",G3)))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49FDFA-DC87-41B9-960C-0DE1BA3E2F77}">
          <x14:formula1>
            <xm:f>Lookups!$A$3:$A$7</xm:f>
          </x14:formula1>
          <xm:sqref>G5:G6 G8:G30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2B25F-4052-4D66-B1BA-F72CE646C752}">
  <dimension ref="A2:A8"/>
  <sheetViews>
    <sheetView workbookViewId="0">
      <selection activeCell="E36" sqref="E36"/>
    </sheetView>
  </sheetViews>
  <sheetFormatPr defaultRowHeight="15" x14ac:dyDescent="0.25"/>
  <cols>
    <col min="1" max="1" width="12.28515625" bestFit="1" customWidth="1"/>
  </cols>
  <sheetData>
    <row r="2" spans="1:1" x14ac:dyDescent="0.25">
      <c r="A2" s="12" t="s">
        <v>8</v>
      </c>
    </row>
    <row r="3" spans="1:1" x14ac:dyDescent="0.25">
      <c r="A3" s="5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16</v>
      </c>
    </row>
    <row r="7" spans="1:1" x14ac:dyDescent="0.25">
      <c r="A7" s="5" t="s">
        <v>13</v>
      </c>
    </row>
    <row r="8" spans="1:1" x14ac:dyDescent="0.25">
      <c r="A8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Audit Findings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2023-06-09T08:37:07Z</dcterms:created>
  <dcterms:modified xsi:type="dcterms:W3CDTF">2025-05-02T14:13:09Z</dcterms:modified>
</cp:coreProperties>
</file>