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Data Study\EXCEL\6_Advanced_data_Analysis\"/>
    </mc:Choice>
  </mc:AlternateContent>
  <xr:revisionPtr revIDLastSave="0" documentId="13_ncr:1_{018EFEB9-69C8-4140-A025-AAA758DA91B3}" xr6:coauthVersionLast="47" xr6:coauthVersionMax="47" xr10:uidLastSave="{00000000-0000-0000-0000-000000000000}"/>
  <bookViews>
    <workbookView xWindow="-120" yWindow="-120" windowWidth="29040" windowHeight="15840" firstSheet="1" activeTab="3" xr2:uid="{6C37AC85-509F-4D10-9DB1-F70D16D6FBAB}"/>
  </bookViews>
  <sheets>
    <sheet name="Forecast_Original" sheetId="7" r:id="rId1"/>
    <sheet name="Forecast_Final" sheetId="8" r:id="rId2"/>
    <sheet name="Scenario Summary 2" sheetId="17" r:id="rId3"/>
    <sheet name="Answer Report 1" sheetId="18" r:id="rId4"/>
    <sheet name="Sensitivity Report 1" sheetId="19" r:id="rId5"/>
    <sheet name="Limits Report 1" sheetId="20" r:id="rId6"/>
    <sheet name="Answer Report 2" sheetId="21" r:id="rId7"/>
    <sheet name="What-If_Analysis" sheetId="3" r:id="rId8"/>
    <sheet name="Scenario_Summary" sheetId="12" r:id="rId9"/>
    <sheet name="Answer_Report" sheetId="13" r:id="rId10"/>
    <sheet name="Limits_Report" sheetId="15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0.2</definedName>
    <definedName name="solver_rhs2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<sst xmlns="http://schemas.openxmlformats.org/spreadsheetml/2006/main" count="282" uniqueCount="96">
  <si>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</si>
  <si>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</si>
  <si>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</si>
  <si>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</si>
  <si>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</si>
  <si>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</si>
  <si>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</si>
  <si>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</si>
  <si>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</si>
  <si>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</si>
  <si>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</si>
  <si>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</si>
  <si>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</si>
  <si>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</si>
  <si>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</si>
  <si>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</si>
  <si>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</si>
  <si>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</si>
  <si>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</si>
  <si>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</si>
  <si>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</si>
  <si>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</si>
  <si>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</si>
  <si>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</si>
  <si>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</si>
  <si>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</si>
  <si>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</si>
  <si>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</si>
  <si>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</si>
  <si>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</si>
  <si>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</si>
  <si>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</si>
  <si>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</si>
  <si>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</si>
  <si>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</si>
  <si>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</si>
  <si>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</si>
  <si>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</si>
  <si>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</si>
  <si>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</si>
  <si>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</si>
  <si>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</si>
  <si>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</si>
  <si>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</si>
  <si>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</si>
  <si>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</si>
  <si>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</si>
  <si>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</si>
  <si>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</si>
  <si>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</si>
  <si>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</si>
  <si>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</si>
  <si>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</si>
  <si>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</si>
  <si>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</si>
  <si>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</si>
  <si>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</si>
  <si>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</si>
  <si>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</si>
  <si>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</si>
  <si>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</si>
  <si>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</si>
  <si>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</si>
  <si>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</si>
  <si>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</si>
  <si>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</si>
  <si>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</si>
  <si>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</si>
  <si>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</si>
  <si>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</si>
  <si>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</si>
  <si>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</si>
  <si>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</si>
  <si>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</si>
  <si>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</si>
  <si>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</si>
  <si>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</si>
  <si>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</si>
  <si>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</si>
  <si>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asus on 4/9/2025</t>
  </si>
  <si>
    <t>job2</t>
  </si>
  <si>
    <t>job3</t>
  </si>
  <si>
    <t>Created by asus on 4/9/2025
Modified by asus on 4/9/2025</t>
  </si>
  <si>
    <t>Report Created: 4/9/2025 11:20:53 AM</t>
  </si>
  <si>
    <t>Solution Time: 0.047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</si>
  <si>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</si>
  <si>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</si>
  <si>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</si>
  <si>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</si>
  <si>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</si>
  <si>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</si>
  <si>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</si>
  <si>
    <t>Report Created: 4/9/2025 11:26:28 AM</t>
  </si>
  <si>
    <t>Solution Time: 0.031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</si>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</sst>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7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AB07-66A4-4E83-B09E-91BD67001615}">
  <sheetPr>
    <outlinePr summaryBelow="0"/>
  </sheetPr>
  <dimension ref="B1:G18"/>
  <sheetViews>
    <sheetView showGridLines="0" workbookViewId="0"/>
  </sheetViews>
  <sheetFormatPr defaultRowHeight="15" outlineLevelRow="1" outlineLevelCol="1" x14ac:dyDescent="0.25"/>
  <cols>
    <col min="3" max="3" width="10.85546875" bestFit="1" customWidth="1"/>
    <col min="4" max="7" width="12.42578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45" hidden="1" outlineLevel="1" x14ac:dyDescent="0.25">
      <c r="B4" s="73"/>
      <c r="C4" s="73"/>
      <c r="D4" s="67"/>
      <c r="E4" s="77" t="s">
        <v>79</v>
      </c>
      <c r="F4" s="77" t="s">
        <v>79</v>
      </c>
      <c r="G4" s="77" t="s">
        <v>82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0.08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25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25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25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25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.75" outlineLevel="1" thickBot="1" x14ac:dyDescent="0.3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D7CC-7FC8-415F-B1E9-D98F927C5D05}">
  <dimension ref="A1:G27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83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84</v>
      </c>
    </row>
    <row r="8" spans="1:5" hidden="1" outlineLevel="1" x14ac:dyDescent="0.25">
      <c r="A8" s="7"/>
      <c r="B8" t="s">
        <v>85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640000</v>
      </c>
      <c r="E16" s="81">
        <v>639999.95109999995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639999.94999999995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90F3-C5BD-4458-856D-F7B71A2BCB25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86</v>
      </c>
    </row>
    <row r="2" spans="1:5" x14ac:dyDescent="0.25">
      <c r="A2" s="7" t="s">
        <v>38</v>
      </c>
    </row>
    <row r="3" spans="1:5" x14ac:dyDescent="0.25">
      <c r="A3" s="7" t="s">
        <v>83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87</v>
      </c>
      <c r="E7" s="84" t="s">
        <v>88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89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87</v>
      </c>
      <c r="E13" s="84" t="s">
        <v>90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91</v>
      </c>
    </row>
    <row r="15" spans="1:5" ht="15.75" thickBot="1" x14ac:dyDescent="0.3">
      <c r="B15" s="78" t="s">
        <v>29</v>
      </c>
      <c r="C15" s="78" t="s">
        <v>35</v>
      </c>
      <c r="D15" s="86">
        <v>639999.94999999995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C677-8BD0-4A59-8A57-9313EAC90D14}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4.7109375" bestFit="1" customWidth="1"/>
    <col min="3" max="3" width="8.2851562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83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639999.95109999995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521727.88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</v>
      </c>
      <c r="I14" s="78"/>
      <c r="J14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643D-3474-4371-8D59-54A1EA5D89D3}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92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93</v>
      </c>
    </row>
    <row r="8" spans="1:5" hidden="1" outlineLevel="1" x14ac:dyDescent="0.25">
      <c r="A8" s="7"/>
      <c r="B8" t="s">
        <v>85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622877.09439999994</v>
      </c>
      <c r="E16" s="81">
        <v>640000.14520000003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7">
        <v>640000.15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94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95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5" x14ac:dyDescent="0.25"/>
  <cols>
    <col min="2" max="2" width="11.5703125" customWidth="1"/>
    <col min="3" max="3" width="48.570312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2" sqref="C9:C14">
    <scenario name="Job1" locked="1" count="3" user="asus" comment="Created by asus on 4/9/2025">
      <inputCells r="C3" val="100000" numFmtId="164"/>
      <inputCells r="C4" val="0.1" numFmtId="9"/>
      <inputCells r="C5" val="0.015" numFmtId="165"/>
    </scenario>
    <scenario name="job2" locked="1" count="3" user="asus" comment="Created by asus on 4/9/2025">
      <inputCells r="C3" val="80000" numFmtId="164"/>
      <inputCells r="C4" val="0.15" numFmtId="9"/>
      <inputCells r="C5" val="0.012" numFmtId="165"/>
    </scenario>
    <scenario name="job3" locked="1" count="3" user="asus" comment="Created by asus on 4/9/2025_x000a_Modified by asus on 4/9/2025">
      <inputCells r="C3" val="120000" numFmtId="164"/>
      <inputCells r="C4" val="0.05" numFmtId="9"/>
      <inputCells r="C5" val="0.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 2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Tsai-Yen Shih</cp:lastModifiedBy>
  <dcterms:created xsi:type="dcterms:W3CDTF">2024-08-08T18:34:47Z</dcterms:created>
  <dcterms:modified xsi:type="dcterms:W3CDTF">2025-04-09T01:27:03Z</dcterms:modified>
</cp:coreProperties>
</file>