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agov-my.sharepoint.com/personal/stefano_fabiani_crea_gov_it/Documents/ARCHIVIO_DOCUMENTI/PROGETTI EUROPEI/FAST_DG_Agri/EPA_TEMPLATE/"/>
    </mc:Choice>
  </mc:AlternateContent>
  <xr:revisionPtr revIDLastSave="0" documentId="8_{5B02C3A3-4B6B-47EF-B682-A024BA5BC7EE}" xr6:coauthVersionLast="46" xr6:coauthVersionMax="46" xr10:uidLastSave="{00000000-0000-0000-0000-000000000000}"/>
  <bookViews>
    <workbookView xWindow="-120" yWindow="-120" windowWidth="29040" windowHeight="15840" xr2:uid="{088634C3-AA46-4A4D-9C21-6E4A9CF49E6F}"/>
  </bookViews>
  <sheets>
    <sheet name="L3 CROPS" sheetId="1" r:id="rId1"/>
    <sheet name="L3 LIVESTOCK" sheetId="2" r:id="rId2"/>
    <sheet name="L3 FOREST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<sst xmlns="http://schemas.openxmlformats.org/spreadsheetml/2006/main" count="171" uniqueCount="78">
  <si>
    <t>3 years average value 2017-2019 from FADN Lazio Region database</t>
  </si>
  <si>
    <t>Reference year</t>
  </si>
  <si>
    <t>3 years average value 2017-2019</t>
  </si>
  <si>
    <t>Type of farm</t>
  </si>
  <si>
    <t>163. Specialist field vegetables</t>
  </si>
  <si>
    <t>Economic size</t>
  </si>
  <si>
    <t>€ 95.618,23</t>
  </si>
  <si>
    <t>Total UAA (ha)</t>
  </si>
  <si>
    <t>Crop</t>
  </si>
  <si>
    <t>Wheat</t>
  </si>
  <si>
    <t>Tomato</t>
  </si>
  <si>
    <t>Surface</t>
  </si>
  <si>
    <t>ha</t>
  </si>
  <si>
    <t>Cultivation System</t>
  </si>
  <si>
    <t>Conventional</t>
  </si>
  <si>
    <t>Grain income</t>
  </si>
  <si>
    <t>€</t>
  </si>
  <si>
    <t>Stem income</t>
  </si>
  <si>
    <t>Total Gross Value (TGV)</t>
  </si>
  <si>
    <t>Gross Production Value (GPV)</t>
  </si>
  <si>
    <t>Specific costs (SC)</t>
  </si>
  <si>
    <t>of which:</t>
  </si>
  <si>
    <t>Water for irrigation</t>
  </si>
  <si>
    <t>Insurance</t>
  </si>
  <si>
    <t>Certification (i.e. Organic)</t>
  </si>
  <si>
    <t>Energy (electricity + fuel)</t>
  </si>
  <si>
    <t>Yield transfer</t>
  </si>
  <si>
    <t>Fertilizer</t>
  </si>
  <si>
    <t>External services hires (i.e. Harvesting)</t>
  </si>
  <si>
    <t>Crop protection</t>
  </si>
  <si>
    <t>Reuse of farm product</t>
  </si>
  <si>
    <t>Seeds and plants</t>
  </si>
  <si>
    <t>Other generic costs for crops (OCS)</t>
  </si>
  <si>
    <t>Total Direct Costs (TDC = SC+OCS)</t>
  </si>
  <si>
    <t>Gross Margin (GM=TGV-TDC)</t>
  </si>
  <si>
    <t>Human work cost (HWC)</t>
  </si>
  <si>
    <t>Machinery work cost (MWC)</t>
  </si>
  <si>
    <t>Operating Income (OI=GM-(HWC+MWC)</t>
  </si>
  <si>
    <t>Total subsidies on crops</t>
  </si>
  <si>
    <t>Total support for rural development</t>
  </si>
  <si>
    <t>Total Subsidies</t>
  </si>
  <si>
    <t>450 - Specialist dairying</t>
  </si>
  <si>
    <t>Species</t>
  </si>
  <si>
    <t>Bovine</t>
  </si>
  <si>
    <t>Livestock Units</t>
  </si>
  <si>
    <t>no.</t>
  </si>
  <si>
    <t>Stocking density</t>
  </si>
  <si>
    <t>LU/ha</t>
  </si>
  <si>
    <t>Total Output livestock</t>
  </si>
  <si>
    <t>Total Output livestock / LU</t>
  </si>
  <si>
    <t>Specific livestock costs (SC)</t>
  </si>
  <si>
    <t>Feed</t>
  </si>
  <si>
    <t>Fooder</t>
  </si>
  <si>
    <t>Straw and litter</t>
  </si>
  <si>
    <t>Subcontracting for livestock</t>
  </si>
  <si>
    <t>Livestock insurance costs</t>
  </si>
  <si>
    <t>Costs of lviestock certification</t>
  </si>
  <si>
    <t>Veterinary costs</t>
  </si>
  <si>
    <t>Water for livestock</t>
  </si>
  <si>
    <t>Costs for medicinal products</t>
  </si>
  <si>
    <t>Fuel</t>
  </si>
  <si>
    <t>Farm use farm products</t>
  </si>
  <si>
    <t>Electricity costs for livestock</t>
  </si>
  <si>
    <t>Transport and shipping costs</t>
  </si>
  <si>
    <t>Other livestock specific costs</t>
  </si>
  <si>
    <t>Specific livestock costs / LU</t>
  </si>
  <si>
    <t>Gross Margin / LU</t>
  </si>
  <si>
    <t>Total subsidies on livestock</t>
  </si>
  <si>
    <t xml:space="preserve">Total Subsidies  </t>
  </si>
  <si>
    <r>
      <t xml:space="preserve">LEVEL 3 - SIMPLIFIED TEMPLATE  </t>
    </r>
    <r>
      <rPr>
        <b/>
        <sz val="16"/>
        <color rgb="FF00B050"/>
        <rFont val="Calibri"/>
        <family val="2"/>
        <scheme val="minor"/>
      </rPr>
      <t>- AGRO-FORESTRY</t>
    </r>
  </si>
  <si>
    <t>Type of wood species</t>
  </si>
  <si>
    <t>Timber wood income</t>
  </si>
  <si>
    <t xml:space="preserve">Gross Production Value (GPV) </t>
  </si>
  <si>
    <t>Energy (Electricity and fuel)</t>
  </si>
  <si>
    <t>Fertilizers and soil improvers</t>
  </si>
  <si>
    <t>(NO FADN)</t>
  </si>
  <si>
    <t xml:space="preserve"> Line 3 - CROPS FADN data</t>
  </si>
  <si>
    <t>Line 3 - LIVESTOCK FADN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</si>
</sst>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8"/>
      <color rgb="FF00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EAAD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ADB"/>
        <bgColor rgb="FF000000"/>
      </patternFill>
    </fill>
    <fill>
      <patternFill patternType="solid">
        <fgColor rgb="FF8FBC8B"/>
        <bgColor rgb="FF8FBC8B"/>
      </patternFill>
    </fill>
    <fill>
      <patternFill patternType="solid">
        <fgColor rgb="FFF2F2F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C000"/>
        <bgColor rgb="FF8FBC8B"/>
      </patternFill>
    </fill>
    <fill>
      <patternFill patternType="solid">
        <fgColor theme="4" tint="0.39997558519241921"/>
        <bgColor rgb="FF8FBC8B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indexed="64"/>
      </right>
      <top/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D3D3D3"/>
      </right>
      <top style="medium">
        <color indexed="64"/>
      </top>
      <bottom style="medium">
        <color rgb="FFD3D3D3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D3D3D3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D3D3D3"/>
      </right>
      <top/>
      <bottom style="medium">
        <color rgb="FFD3D3D3"/>
      </bottom>
      <diagonal/>
    </border>
    <border>
      <left style="medium">
        <color rgb="FFCCCCCC"/>
      </left>
      <right style="medium">
        <color indexed="64"/>
      </right>
      <top/>
      <bottom style="medium">
        <color rgb="FFD3D3D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3D3D3"/>
      </right>
      <top style="medium">
        <color rgb="FFCCCCCC"/>
      </top>
      <bottom style="medium">
        <color rgb="FFD3D3D3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D3D3D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D3D3D3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D3D3D3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CCCCCC"/>
      </left>
      <right style="medium">
        <color indexed="64"/>
      </right>
      <top style="medium">
        <color rgb="FFD3D3D3"/>
      </top>
      <bottom style="medium">
        <color rgb="FFD3D3D3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/>
      <bottom/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/>
      <bottom style="thin">
        <color rgb="FFD3D3D3"/>
      </bottom>
      <diagonal/>
    </border>
    <border>
      <left style="medium">
        <color indexed="64"/>
      </left>
      <right/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/>
      <top style="thin">
        <color rgb="FFD3D3D3"/>
      </top>
      <bottom/>
      <diagonal/>
    </border>
    <border>
      <left style="thin">
        <color rgb="FFD3D3D3"/>
      </left>
      <right style="medium">
        <color indexed="64"/>
      </right>
      <top style="thin">
        <color rgb="FFD3D3D3"/>
      </top>
      <bottom/>
      <diagonal/>
    </border>
    <border>
      <left style="medium">
        <color indexed="64"/>
      </left>
      <right/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rgb="FFF2F2F2"/>
      </top>
      <bottom style="thick">
        <color rgb="FFF2F2F2"/>
      </bottom>
      <diagonal/>
    </border>
    <border>
      <left style="medium">
        <color indexed="64"/>
      </left>
      <right style="medium">
        <color indexed="64"/>
      </right>
      <top style="thick">
        <color rgb="FFF2F2F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/>
      <diagonal/>
    </border>
    <border>
      <left style="thin">
        <color rgb="FFD3D3D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right" wrapText="1"/>
    </xf>
    <xf numFmtId="0" fontId="3" fillId="2" borderId="10" xfId="0" applyFont="1" applyFill="1" applyBorder="1" applyAlignment="1">
      <alignment wrapText="1"/>
    </xf>
    <xf numFmtId="2" fontId="3" fillId="2" borderId="11" xfId="0" applyNumberFormat="1" applyFont="1" applyFill="1" applyBorder="1" applyAlignment="1">
      <alignment wrapText="1"/>
    </xf>
    <xf numFmtId="0" fontId="4" fillId="3" borderId="12" xfId="0" applyFont="1" applyFill="1" applyBorder="1" applyAlignment="1">
      <alignment vertical="top" wrapText="1"/>
    </xf>
    <xf numFmtId="0" fontId="5" fillId="3" borderId="13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vertical="top" wrapText="1"/>
    </xf>
    <xf numFmtId="0" fontId="5" fillId="3" borderId="17" xfId="0" applyFont="1" applyFill="1" applyBorder="1" applyAlignment="1">
      <alignment horizontal="center" vertical="top" wrapText="1"/>
    </xf>
    <xf numFmtId="2" fontId="0" fillId="0" borderId="18" xfId="0" applyNumberFormat="1" applyBorder="1"/>
    <xf numFmtId="4" fontId="0" fillId="0" borderId="19" xfId="0" applyNumberFormat="1" applyBorder="1"/>
    <xf numFmtId="0" fontId="4" fillId="3" borderId="20" xfId="0" applyFont="1" applyFill="1" applyBorder="1" applyAlignment="1">
      <alignment vertical="top" wrapText="1"/>
    </xf>
    <xf numFmtId="0" fontId="5" fillId="3" borderId="21" xfId="0" applyFont="1" applyFill="1" applyBorder="1" applyAlignment="1">
      <alignment vertical="top" wrapText="1"/>
    </xf>
    <xf numFmtId="2" fontId="0" fillId="0" borderId="22" xfId="0" applyNumberFormat="1" applyBorder="1"/>
    <xf numFmtId="2" fontId="0" fillId="0" borderId="23" xfId="0" applyNumberFormat="1" applyBorder="1"/>
    <xf numFmtId="0" fontId="6" fillId="3" borderId="21" xfId="0" applyFont="1" applyFill="1" applyBorder="1" applyAlignment="1">
      <alignment horizontal="center" vertical="top" wrapText="1"/>
    </xf>
    <xf numFmtId="4" fontId="0" fillId="0" borderId="23" xfId="0" applyNumberFormat="1" applyBorder="1"/>
    <xf numFmtId="0" fontId="7" fillId="3" borderId="20" xfId="0" applyFont="1" applyFill="1" applyBorder="1" applyAlignment="1">
      <alignment vertical="top" wrapText="1"/>
    </xf>
    <xf numFmtId="0" fontId="7" fillId="3" borderId="21" xfId="0" applyFont="1" applyFill="1" applyBorder="1" applyAlignment="1">
      <alignment horizontal="center" vertical="top" wrapText="1"/>
    </xf>
    <xf numFmtId="2" fontId="1" fillId="0" borderId="22" xfId="0" applyNumberFormat="1" applyFont="1" applyBorder="1"/>
    <xf numFmtId="4" fontId="1" fillId="0" borderId="23" xfId="0" applyNumberFormat="1" applyFont="1" applyBorder="1"/>
    <xf numFmtId="0" fontId="7" fillId="3" borderId="24" xfId="0" applyFont="1" applyFill="1" applyBorder="1" applyAlignment="1">
      <alignment vertical="top" wrapText="1"/>
    </xf>
    <xf numFmtId="0" fontId="7" fillId="3" borderId="25" xfId="0" applyFont="1" applyFill="1" applyBorder="1" applyAlignment="1">
      <alignment horizontal="center" vertical="top" wrapText="1"/>
    </xf>
    <xf numFmtId="0" fontId="8" fillId="0" borderId="26" xfId="0" applyFont="1" applyBorder="1" applyAlignment="1">
      <alignment vertical="top" wrapText="1"/>
    </xf>
    <xf numFmtId="0" fontId="5" fillId="0" borderId="27" xfId="0" applyFont="1" applyBorder="1" applyAlignment="1">
      <alignment vertical="top" wrapText="1"/>
    </xf>
    <xf numFmtId="0" fontId="6" fillId="3" borderId="13" xfId="0" applyFont="1" applyFill="1" applyBorder="1" applyAlignment="1">
      <alignment horizontal="center" vertical="top" wrapText="1"/>
    </xf>
    <xf numFmtId="2" fontId="1" fillId="0" borderId="23" xfId="0" applyNumberFormat="1" applyFont="1" applyBorder="1"/>
    <xf numFmtId="0" fontId="4" fillId="5" borderId="12" xfId="0" applyFont="1" applyFill="1" applyBorder="1" applyAlignment="1">
      <alignment vertical="top" wrapText="1"/>
    </xf>
    <xf numFmtId="0" fontId="6" fillId="5" borderId="13" xfId="0" applyFont="1" applyFill="1" applyBorder="1" applyAlignment="1">
      <alignment horizontal="center" vertical="top" wrapText="1"/>
    </xf>
    <xf numFmtId="0" fontId="0" fillId="0" borderId="22" xfId="0" applyBorder="1"/>
    <xf numFmtId="0" fontId="0" fillId="0" borderId="23" xfId="0" applyBorder="1"/>
    <xf numFmtId="0" fontId="4" fillId="5" borderId="28" xfId="0" applyFont="1" applyFill="1" applyBorder="1" applyAlignment="1">
      <alignment vertical="top" wrapText="1"/>
    </xf>
    <xf numFmtId="0" fontId="6" fillId="5" borderId="29" xfId="0" applyFont="1" applyFill="1" applyBorder="1" applyAlignment="1">
      <alignment horizontal="center" vertical="top" wrapText="1"/>
    </xf>
    <xf numFmtId="0" fontId="7" fillId="5" borderId="24" xfId="0" applyFont="1" applyFill="1" applyBorder="1" applyAlignment="1">
      <alignment vertical="top" wrapText="1"/>
    </xf>
    <xf numFmtId="0" fontId="7" fillId="5" borderId="25" xfId="0" applyFont="1" applyFill="1" applyBorder="1" applyAlignment="1">
      <alignment horizontal="center" vertical="top" wrapText="1"/>
    </xf>
    <xf numFmtId="0" fontId="9" fillId="0" borderId="0" xfId="0" applyFont="1"/>
    <xf numFmtId="0" fontId="10" fillId="0" borderId="0" xfId="0" applyFont="1"/>
    <xf numFmtId="0" fontId="3" fillId="6" borderId="5" xfId="0" applyFont="1" applyFill="1" applyBorder="1" applyAlignment="1">
      <alignment wrapText="1"/>
    </xf>
    <xf numFmtId="0" fontId="3" fillId="6" borderId="30" xfId="0" applyFont="1" applyFill="1" applyBorder="1" applyAlignment="1">
      <alignment horizontal="left" wrapText="1"/>
    </xf>
    <xf numFmtId="0" fontId="3" fillId="6" borderId="31" xfId="0" applyFont="1" applyFill="1" applyBorder="1" applyAlignment="1">
      <alignment wrapText="1"/>
    </xf>
    <xf numFmtId="0" fontId="3" fillId="6" borderId="10" xfId="0" applyFont="1" applyFill="1" applyBorder="1" applyAlignment="1">
      <alignment wrapText="1"/>
    </xf>
    <xf numFmtId="0" fontId="12" fillId="7" borderId="33" xfId="0" applyFont="1" applyFill="1" applyBorder="1" applyAlignment="1">
      <alignment horizontal="center" vertical="center" wrapText="1" readingOrder="1"/>
    </xf>
    <xf numFmtId="0" fontId="11" fillId="7" borderId="34" xfId="0" applyFont="1" applyFill="1" applyBorder="1" applyAlignment="1">
      <alignment vertical="top" wrapText="1" readingOrder="1"/>
    </xf>
    <xf numFmtId="0" fontId="12" fillId="7" borderId="35" xfId="0" applyFont="1" applyFill="1" applyBorder="1" applyAlignment="1">
      <alignment horizontal="center" vertical="top" wrapText="1" readingOrder="1"/>
    </xf>
    <xf numFmtId="0" fontId="11" fillId="0" borderId="19" xfId="0" applyFont="1" applyBorder="1"/>
    <xf numFmtId="0" fontId="14" fillId="7" borderId="34" xfId="0" applyFont="1" applyFill="1" applyBorder="1" applyAlignment="1">
      <alignment horizontal="left" vertical="top" wrapText="1" readingOrder="1"/>
    </xf>
    <xf numFmtId="0" fontId="11" fillId="0" borderId="23" xfId="0" applyFont="1" applyBorder="1"/>
    <xf numFmtId="0" fontId="15" fillId="7" borderId="34" xfId="0" applyFont="1" applyFill="1" applyBorder="1" applyAlignment="1">
      <alignment horizontal="left" vertical="top" wrapText="1" readingOrder="1"/>
    </xf>
    <xf numFmtId="0" fontId="15" fillId="7" borderId="35" xfId="0" applyFont="1" applyFill="1" applyBorder="1" applyAlignment="1">
      <alignment horizontal="center" vertical="top" wrapText="1" readingOrder="1"/>
    </xf>
    <xf numFmtId="4" fontId="13" fillId="0" borderId="23" xfId="0" applyNumberFormat="1" applyFont="1" applyBorder="1"/>
    <xf numFmtId="4" fontId="14" fillId="0" borderId="23" xfId="0" applyNumberFormat="1" applyFont="1" applyBorder="1"/>
    <xf numFmtId="0" fontId="14" fillId="7" borderId="37" xfId="0" applyFont="1" applyFill="1" applyBorder="1" applyAlignment="1">
      <alignment horizontal="left" vertical="top" wrapText="1" readingOrder="1"/>
    </xf>
    <xf numFmtId="0" fontId="14" fillId="0" borderId="23" xfId="0" applyFont="1" applyBorder="1"/>
    <xf numFmtId="0" fontId="12" fillId="7" borderId="38" xfId="0" applyFont="1" applyFill="1" applyBorder="1" applyAlignment="1">
      <alignment horizontal="center" vertical="top" wrapText="1" readingOrder="1"/>
    </xf>
    <xf numFmtId="0" fontId="12" fillId="7" borderId="33" xfId="0" applyFont="1" applyFill="1" applyBorder="1" applyAlignment="1">
      <alignment horizontal="center" vertical="top" wrapText="1" readingOrder="1"/>
    </xf>
    <xf numFmtId="0" fontId="15" fillId="7" borderId="39" xfId="0" applyFont="1" applyFill="1" applyBorder="1" applyAlignment="1">
      <alignment horizontal="left" vertical="top" wrapText="1" readingOrder="1"/>
    </xf>
    <xf numFmtId="0" fontId="15" fillId="7" borderId="40" xfId="0" applyFont="1" applyFill="1" applyBorder="1" applyAlignment="1">
      <alignment horizontal="center" vertical="top" wrapText="1" readingOrder="1"/>
    </xf>
    <xf numFmtId="0" fontId="13" fillId="0" borderId="23" xfId="0" applyFont="1" applyBorder="1"/>
    <xf numFmtId="0" fontId="14" fillId="9" borderId="41" xfId="0" applyFont="1" applyFill="1" applyBorder="1" applyAlignment="1">
      <alignment horizontal="left" vertical="top" wrapText="1" readingOrder="1"/>
    </xf>
    <xf numFmtId="0" fontId="12" fillId="9" borderId="42" xfId="0" applyFont="1" applyFill="1" applyBorder="1" applyAlignment="1">
      <alignment horizontal="center" vertical="top" wrapText="1" readingOrder="1"/>
    </xf>
    <xf numFmtId="0" fontId="14" fillId="9" borderId="34" xfId="0" applyFont="1" applyFill="1" applyBorder="1" applyAlignment="1">
      <alignment horizontal="left" vertical="top" wrapText="1" readingOrder="1"/>
    </xf>
    <xf numFmtId="0" fontId="12" fillId="9" borderId="35" xfId="0" applyFont="1" applyFill="1" applyBorder="1" applyAlignment="1">
      <alignment horizontal="center" vertical="top" wrapText="1" readingOrder="1"/>
    </xf>
    <xf numFmtId="0" fontId="15" fillId="9" borderId="39" xfId="0" applyFont="1" applyFill="1" applyBorder="1" applyAlignment="1">
      <alignment horizontal="left" vertical="top" wrapText="1" readingOrder="1"/>
    </xf>
    <xf numFmtId="0" fontId="15" fillId="9" borderId="40" xfId="0" applyFont="1" applyFill="1" applyBorder="1" applyAlignment="1">
      <alignment horizontal="center" vertical="top" wrapText="1" readingOrder="1"/>
    </xf>
    <xf numFmtId="0" fontId="9" fillId="0" borderId="0" xfId="0" applyFont="1"/>
    <xf numFmtId="0" fontId="9" fillId="0" borderId="43" xfId="0" applyFont="1" applyBorder="1"/>
    <xf numFmtId="0" fontId="11" fillId="7" borderId="45" xfId="0" applyFont="1" applyFill="1" applyBorder="1" applyAlignment="1">
      <alignment vertical="center" wrapText="1" readingOrder="1"/>
    </xf>
    <xf numFmtId="0" fontId="3" fillId="6" borderId="46" xfId="0" applyFont="1" applyFill="1" applyBorder="1" applyAlignment="1">
      <alignment wrapText="1"/>
    </xf>
    <xf numFmtId="0" fontId="3" fillId="6" borderId="47" xfId="0" applyFont="1" applyFill="1" applyBorder="1" applyAlignment="1">
      <alignment wrapText="1"/>
    </xf>
    <xf numFmtId="0" fontId="3" fillId="6" borderId="48" xfId="0" applyFont="1" applyFill="1" applyBorder="1" applyAlignment="1">
      <alignment wrapText="1"/>
    </xf>
    <xf numFmtId="0" fontId="9" fillId="0" borderId="0" xfId="0" applyFont="1" applyBorder="1"/>
    <xf numFmtId="0" fontId="0" fillId="0" borderId="0" xfId="0" applyBorder="1"/>
    <xf numFmtId="0" fontId="2" fillId="0" borderId="4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3" fillId="8" borderId="44" xfId="0" applyFont="1" applyFill="1" applyBorder="1" applyAlignment="1">
      <alignment horizontal="center" vertical="center"/>
    </xf>
    <xf numFmtId="0" fontId="9" fillId="0" borderId="22" xfId="0" applyFont="1" applyBorder="1"/>
    <xf numFmtId="0" fontId="15" fillId="7" borderId="37" xfId="0" applyFont="1" applyFill="1" applyBorder="1" applyAlignment="1">
      <alignment horizontal="left" vertical="top" wrapText="1" readingOrder="1"/>
    </xf>
    <xf numFmtId="0" fontId="15" fillId="7" borderId="38" xfId="0" applyFont="1" applyFill="1" applyBorder="1" applyAlignment="1">
      <alignment horizontal="center" vertical="top" wrapText="1" readingOrder="1"/>
    </xf>
    <xf numFmtId="0" fontId="14" fillId="7" borderId="50" xfId="0" applyFont="1" applyFill="1" applyBorder="1" applyAlignment="1">
      <alignment horizontal="left" vertical="top" wrapText="1" readingOrder="1"/>
    </xf>
    <xf numFmtId="0" fontId="16" fillId="0" borderId="51" xfId="0" applyFont="1" applyBorder="1" applyAlignment="1">
      <alignment vertical="top" wrapText="1" readingOrder="1"/>
    </xf>
    <xf numFmtId="0" fontId="5" fillId="0" borderId="52" xfId="0" applyFont="1" applyBorder="1" applyAlignment="1">
      <alignment vertical="top" wrapText="1"/>
    </xf>
    <xf numFmtId="0" fontId="7" fillId="5" borderId="26" xfId="0" applyFont="1" applyFill="1" applyBorder="1" applyAlignment="1">
      <alignment vertical="top" wrapText="1"/>
    </xf>
    <xf numFmtId="0" fontId="12" fillId="11" borderId="53" xfId="0" applyFont="1" applyFill="1" applyBorder="1" applyAlignment="1">
      <alignment horizontal="center" vertical="center" wrapText="1" readingOrder="1"/>
    </xf>
    <xf numFmtId="0" fontId="14" fillId="7" borderId="32" xfId="0" applyFont="1" applyFill="1" applyBorder="1" applyAlignment="1">
      <alignment vertical="top" wrapText="1" readingOrder="1"/>
    </xf>
    <xf numFmtId="0" fontId="12" fillId="7" borderId="42" xfId="0" applyFont="1" applyFill="1" applyBorder="1" applyAlignment="1">
      <alignment horizontal="center" vertical="top" wrapText="1" readingOrder="1"/>
    </xf>
    <xf numFmtId="0" fontId="14" fillId="7" borderId="34" xfId="0" applyFont="1" applyFill="1" applyBorder="1" applyAlignment="1">
      <alignment vertical="top" wrapText="1" readingOrder="1"/>
    </xf>
    <xf numFmtId="0" fontId="14" fillId="7" borderId="36" xfId="0" applyFont="1" applyFill="1" applyBorder="1" applyAlignment="1">
      <alignment vertical="top" wrapText="1" readingOrder="1"/>
    </xf>
    <xf numFmtId="0" fontId="12" fillId="7" borderId="50" xfId="0" applyFont="1" applyFill="1" applyBorder="1" applyAlignment="1">
      <alignment horizontal="left" vertical="top" wrapText="1" readingOrder="1"/>
    </xf>
    <xf numFmtId="0" fontId="12" fillId="7" borderId="34" xfId="0" applyFont="1" applyFill="1" applyBorder="1" applyAlignment="1">
      <alignment horizontal="left" vertical="top" wrapText="1" readingOrder="1"/>
    </xf>
    <xf numFmtId="0" fontId="12" fillId="7" borderId="39" xfId="0" applyFont="1" applyFill="1" applyBorder="1" applyAlignment="1">
      <alignment horizontal="left" vertical="top" wrapText="1" readingOrder="1"/>
    </xf>
    <xf numFmtId="0" fontId="12" fillId="7" borderId="40" xfId="0" applyFont="1" applyFill="1" applyBorder="1" applyAlignment="1">
      <alignment horizontal="center" vertical="center" wrapText="1" readingOrder="1"/>
    </xf>
    <xf numFmtId="0" fontId="9" fillId="8" borderId="22" xfId="0" applyFont="1" applyFill="1" applyBorder="1"/>
    <xf numFmtId="0" fontId="14" fillId="7" borderId="54" xfId="0" applyFont="1" applyFill="1" applyBorder="1" applyAlignment="1">
      <alignment horizontal="left" vertical="top" wrapText="1" readingOrder="1"/>
    </xf>
    <xf numFmtId="0" fontId="14" fillId="7" borderId="55" xfId="0" applyFont="1" applyFill="1" applyBorder="1" applyAlignment="1">
      <alignment vertical="top" wrapText="1" readingOrder="1"/>
    </xf>
    <xf numFmtId="0" fontId="12" fillId="7" borderId="40" xfId="0" applyFont="1" applyFill="1" applyBorder="1" applyAlignment="1">
      <alignment horizontal="center" vertical="top" wrapText="1" readingOrder="1"/>
    </xf>
    <xf numFmtId="0" fontId="9" fillId="10" borderId="22" xfId="0" applyFont="1" applyFill="1" applyBorder="1"/>
    <xf numFmtId="0" fontId="18" fillId="12" borderId="32" xfId="0" applyFont="1" applyFill="1" applyBorder="1" applyAlignment="1">
      <alignment horizontal="left" vertical="top" wrapText="1" readingOrder="1"/>
    </xf>
    <xf numFmtId="0" fontId="14" fillId="12" borderId="42" xfId="0" applyFont="1" applyFill="1" applyBorder="1" applyAlignment="1">
      <alignment vertical="top" wrapText="1" readingOrder="1"/>
    </xf>
    <xf numFmtId="0" fontId="18" fillId="12" borderId="56" xfId="0" applyFont="1" applyFill="1" applyBorder="1" applyAlignment="1">
      <alignment horizontal="left" vertical="top" wrapText="1" readingOrder="1"/>
    </xf>
    <xf numFmtId="0" fontId="14" fillId="12" borderId="40" xfId="0" applyFont="1" applyFill="1" applyBorder="1" applyAlignment="1">
      <alignment vertical="top" wrapText="1" readingOrder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ED916-FCE9-4501-B90F-B90EB1A35418}">
  <dimension ref="B2:E37"/>
  <sheetViews>
    <sheetView tabSelected="1" workbookViewId="0">
      <selection activeCell="B4" sqref="B4:C5"/>
    </sheetView>
  </sheetViews>
  <sheetFormatPr defaultRowHeight="15" x14ac:dyDescent="0.25"/>
  <cols>
    <col min="2" max="2" width="39.7109375" customWidth="1"/>
    <col min="3" max="3" width="25.85546875" customWidth="1"/>
    <col min="4" max="4" width="14.42578125" customWidth="1"/>
    <col min="5" max="5" width="14.140625" customWidth="1"/>
  </cols>
  <sheetData>
    <row r="2" spans="2:5" x14ac:dyDescent="0.25">
      <c r="B2" s="1" t="s">
        <v>0</v>
      </c>
    </row>
    <row r="3" spans="2:5" ht="15.75" thickBot="1" x14ac:dyDescent="0.3"/>
    <row r="4" spans="2:5" x14ac:dyDescent="0.25">
      <c r="B4" s="2" t="s">
        <v>76</v>
      </c>
      <c r="C4" s="3"/>
    </row>
    <row r="5" spans="2:5" ht="15.75" thickBot="1" x14ac:dyDescent="0.3">
      <c r="B5" s="4"/>
      <c r="C5" s="5"/>
    </row>
    <row r="6" spans="2:5" ht="38.25" thickBot="1" x14ac:dyDescent="0.35">
      <c r="B6" s="6" t="s">
        <v>1</v>
      </c>
      <c r="C6" s="7" t="s">
        <v>2</v>
      </c>
    </row>
    <row r="7" spans="2:5" ht="38.25" thickBot="1" x14ac:dyDescent="0.35">
      <c r="B7" s="8" t="s">
        <v>3</v>
      </c>
      <c r="C7" s="9" t="s">
        <v>4</v>
      </c>
    </row>
    <row r="8" spans="2:5" ht="19.5" thickBot="1" x14ac:dyDescent="0.35">
      <c r="B8" s="8" t="s">
        <v>5</v>
      </c>
      <c r="C8" s="10" t="s">
        <v>6</v>
      </c>
    </row>
    <row r="9" spans="2:5" ht="19.5" thickBot="1" x14ac:dyDescent="0.35">
      <c r="B9" s="11" t="s">
        <v>7</v>
      </c>
      <c r="C9" s="12">
        <v>20</v>
      </c>
    </row>
    <row r="10" spans="2:5" ht="15.75" thickBot="1" x14ac:dyDescent="0.3">
      <c r="B10" s="13" t="s">
        <v>8</v>
      </c>
      <c r="C10" s="14"/>
      <c r="D10" s="15" t="s">
        <v>9</v>
      </c>
      <c r="E10" s="16" t="s">
        <v>10</v>
      </c>
    </row>
    <row r="11" spans="2:5" ht="15.75" thickBot="1" x14ac:dyDescent="0.3">
      <c r="B11" s="17" t="s">
        <v>11</v>
      </c>
      <c r="C11" s="18" t="s">
        <v>12</v>
      </c>
      <c r="D11" s="19">
        <v>22.247336775878441</v>
      </c>
      <c r="E11" s="20">
        <v>12.833333333333334</v>
      </c>
    </row>
    <row r="12" spans="2:5" ht="15.75" thickBot="1" x14ac:dyDescent="0.3">
      <c r="B12" s="21" t="s">
        <v>13</v>
      </c>
      <c r="C12" s="22"/>
      <c r="D12" s="23" t="s">
        <v>14</v>
      </c>
      <c r="E12" s="24" t="s">
        <v>14</v>
      </c>
    </row>
    <row r="13" spans="2:5" ht="15.75" thickBot="1" x14ac:dyDescent="0.3">
      <c r="B13" s="21" t="s">
        <v>15</v>
      </c>
      <c r="C13" s="25" t="s">
        <v>16</v>
      </c>
      <c r="D13" s="23">
        <v>868.54312790607173</v>
      </c>
      <c r="E13" s="26"/>
    </row>
    <row r="14" spans="2:5" ht="15.75" thickBot="1" x14ac:dyDescent="0.3">
      <c r="B14" s="21" t="s">
        <v>17</v>
      </c>
      <c r="C14" s="25" t="s">
        <v>16</v>
      </c>
      <c r="D14" s="23"/>
      <c r="E14" s="26"/>
    </row>
    <row r="15" spans="2:5" ht="16.5" thickBot="1" x14ac:dyDescent="0.3">
      <c r="B15" s="27" t="s">
        <v>18</v>
      </c>
      <c r="C15" s="28" t="s">
        <v>16</v>
      </c>
      <c r="D15" s="29">
        <v>868.54312790607173</v>
      </c>
      <c r="E15" s="30">
        <v>8716.9783757179885</v>
      </c>
    </row>
    <row r="16" spans="2:5" ht="16.5" thickBot="1" x14ac:dyDescent="0.3">
      <c r="B16" s="27" t="s">
        <v>19</v>
      </c>
      <c r="C16" s="28" t="s">
        <v>16</v>
      </c>
      <c r="D16" s="29">
        <v>819.78768629937042</v>
      </c>
      <c r="E16" s="30">
        <v>8716.9783757179885</v>
      </c>
    </row>
    <row r="17" spans="2:5" ht="16.5" thickBot="1" x14ac:dyDescent="0.3">
      <c r="B17" s="31" t="s">
        <v>20</v>
      </c>
      <c r="C17" s="32" t="s">
        <v>16</v>
      </c>
      <c r="D17" s="29">
        <v>351.46801655134999</v>
      </c>
      <c r="E17" s="30">
        <v>2736.1003367003373</v>
      </c>
    </row>
    <row r="18" spans="2:5" ht="15.75" thickBot="1" x14ac:dyDescent="0.3">
      <c r="B18" s="33" t="s">
        <v>21</v>
      </c>
      <c r="C18" s="34"/>
      <c r="D18" s="23"/>
      <c r="E18" s="26"/>
    </row>
    <row r="19" spans="2:5" ht="15.75" thickBot="1" x14ac:dyDescent="0.3">
      <c r="B19" s="13" t="s">
        <v>22</v>
      </c>
      <c r="C19" s="35" t="s">
        <v>16</v>
      </c>
      <c r="D19" s="23">
        <v>0</v>
      </c>
      <c r="E19" s="26">
        <v>359.34200746724218</v>
      </c>
    </row>
    <row r="20" spans="2:5" ht="15.75" thickBot="1" x14ac:dyDescent="0.3">
      <c r="B20" s="21" t="s">
        <v>23</v>
      </c>
      <c r="C20" s="25" t="s">
        <v>16</v>
      </c>
      <c r="D20" s="23">
        <v>0.39622791361108695</v>
      </c>
      <c r="E20" s="26">
        <v>29.326821737744286</v>
      </c>
    </row>
    <row r="21" spans="2:5" ht="15.75" thickBot="1" x14ac:dyDescent="0.3">
      <c r="B21" s="21" t="s">
        <v>24</v>
      </c>
      <c r="C21" s="25" t="s">
        <v>16</v>
      </c>
      <c r="D21" s="23">
        <v>1.8714442052333584</v>
      </c>
      <c r="E21" s="26"/>
    </row>
    <row r="22" spans="2:5" ht="15.75" thickBot="1" x14ac:dyDescent="0.3">
      <c r="B22" s="21" t="s">
        <v>25</v>
      </c>
      <c r="C22" s="25" t="s">
        <v>16</v>
      </c>
      <c r="D22" s="23">
        <v>6.8820351412128566</v>
      </c>
      <c r="E22" s="26">
        <v>114.58492174227422</v>
      </c>
    </row>
    <row r="23" spans="2:5" ht="15.75" thickBot="1" x14ac:dyDescent="0.3">
      <c r="B23" s="21" t="s">
        <v>26</v>
      </c>
      <c r="C23" s="25" t="s">
        <v>16</v>
      </c>
      <c r="D23" s="23">
        <v>1.2557206207528351</v>
      </c>
      <c r="E23" s="26">
        <v>20.347462083420808</v>
      </c>
    </row>
    <row r="24" spans="2:5" ht="15.75" thickBot="1" x14ac:dyDescent="0.3">
      <c r="B24" s="21" t="s">
        <v>27</v>
      </c>
      <c r="C24" s="25" t="s">
        <v>16</v>
      </c>
      <c r="D24" s="23">
        <v>118.89756878077827</v>
      </c>
      <c r="E24" s="26">
        <v>601.43040516364806</v>
      </c>
    </row>
    <row r="25" spans="2:5" ht="15.75" thickBot="1" x14ac:dyDescent="0.3">
      <c r="B25" s="21" t="s">
        <v>28</v>
      </c>
      <c r="C25" s="25" t="s">
        <v>16</v>
      </c>
      <c r="D25" s="23">
        <v>41.335930604005334</v>
      </c>
      <c r="E25" s="26">
        <v>32.639738882088942</v>
      </c>
    </row>
    <row r="26" spans="2:5" ht="15.75" thickBot="1" x14ac:dyDescent="0.3">
      <c r="B26" s="21" t="s">
        <v>29</v>
      </c>
      <c r="C26" s="25" t="s">
        <v>16</v>
      </c>
      <c r="D26" s="23">
        <v>33.461396496986488</v>
      </c>
      <c r="E26" s="26">
        <v>672.91543398702481</v>
      </c>
    </row>
    <row r="27" spans="2:5" ht="15.75" thickBot="1" x14ac:dyDescent="0.3">
      <c r="B27" s="21" t="s">
        <v>30</v>
      </c>
      <c r="C27" s="25"/>
      <c r="D27" s="23">
        <v>45.22563083050062</v>
      </c>
      <c r="E27" s="26">
        <v>40.886606708799221</v>
      </c>
    </row>
    <row r="28" spans="2:5" ht="15.75" thickBot="1" x14ac:dyDescent="0.3">
      <c r="B28" s="21" t="s">
        <v>31</v>
      </c>
      <c r="C28" s="25" t="s">
        <v>16</v>
      </c>
      <c r="D28" s="23">
        <v>95.530649944599361</v>
      </c>
      <c r="E28" s="26">
        <v>823.34662702529715</v>
      </c>
    </row>
    <row r="29" spans="2:5" ht="16.5" thickBot="1" x14ac:dyDescent="0.3">
      <c r="B29" s="27" t="s">
        <v>32</v>
      </c>
      <c r="C29" s="28" t="s">
        <v>16</v>
      </c>
      <c r="D29" s="29">
        <v>14.372429396734951</v>
      </c>
      <c r="E29" s="30">
        <v>152.61447811447812</v>
      </c>
    </row>
    <row r="30" spans="2:5" ht="16.5" thickBot="1" x14ac:dyDescent="0.3">
      <c r="B30" s="27" t="s">
        <v>33</v>
      </c>
      <c r="C30" s="28" t="s">
        <v>16</v>
      </c>
      <c r="D30" s="29">
        <v>365.84044594808483</v>
      </c>
      <c r="E30" s="30">
        <v>2888.7148148148149</v>
      </c>
    </row>
    <row r="31" spans="2:5" ht="16.5" thickBot="1" x14ac:dyDescent="0.3">
      <c r="B31" s="27" t="s">
        <v>34</v>
      </c>
      <c r="C31" s="28" t="s">
        <v>16</v>
      </c>
      <c r="D31" s="29">
        <v>502.7026819579869</v>
      </c>
      <c r="E31" s="30">
        <v>5828.263560903174</v>
      </c>
    </row>
    <row r="32" spans="2:5" ht="15.75" thickBot="1" x14ac:dyDescent="0.3">
      <c r="B32" s="21" t="s">
        <v>35</v>
      </c>
      <c r="C32" s="25" t="s">
        <v>16</v>
      </c>
      <c r="D32" s="23">
        <v>335.59472839248582</v>
      </c>
      <c r="E32" s="24">
        <v>1520.5502073969874</v>
      </c>
    </row>
    <row r="33" spans="2:5" ht="15.75" thickBot="1" x14ac:dyDescent="0.3">
      <c r="B33" s="21" t="s">
        <v>36</v>
      </c>
      <c r="C33" s="25" t="s">
        <v>16</v>
      </c>
      <c r="D33" s="23">
        <v>549.76366255684559</v>
      </c>
      <c r="E33" s="24">
        <v>1302.9453719393739</v>
      </c>
    </row>
    <row r="34" spans="2:5" ht="32.25" thickBot="1" x14ac:dyDescent="0.3">
      <c r="B34" s="31" t="s">
        <v>37</v>
      </c>
      <c r="C34" s="32" t="s">
        <v>16</v>
      </c>
      <c r="D34" s="29">
        <f>D31-D32-D33</f>
        <v>-382.65570899134451</v>
      </c>
      <c r="E34" s="36">
        <v>3157.3014715919071</v>
      </c>
    </row>
    <row r="35" spans="2:5" ht="15.75" thickBot="1" x14ac:dyDescent="0.3">
      <c r="B35" s="37" t="s">
        <v>38</v>
      </c>
      <c r="C35" s="38" t="s">
        <v>16</v>
      </c>
      <c r="D35" s="39"/>
      <c r="E35" s="40"/>
    </row>
    <row r="36" spans="2:5" ht="15.75" thickBot="1" x14ac:dyDescent="0.3">
      <c r="B36" s="41" t="s">
        <v>39</v>
      </c>
      <c r="C36" s="42" t="s">
        <v>16</v>
      </c>
      <c r="D36" s="39"/>
      <c r="E36" s="40"/>
    </row>
    <row r="37" spans="2:5" ht="16.5" thickBot="1" x14ac:dyDescent="0.3">
      <c r="B37" s="43" t="s">
        <v>40</v>
      </c>
      <c r="C37" s="44" t="s">
        <v>16</v>
      </c>
      <c r="D37" s="39"/>
      <c r="E37" s="40"/>
    </row>
  </sheetData>
  <mergeCells count="1">
    <mergeCell ref="B4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77457-34D7-4995-A471-D0293B87ED7C}">
  <dimension ref="A1:D41"/>
  <sheetViews>
    <sheetView workbookViewId="0">
      <selection activeCell="B4" sqref="B4:C5"/>
    </sheetView>
  </sheetViews>
  <sheetFormatPr defaultRowHeight="15" x14ac:dyDescent="0.25"/>
  <cols>
    <col min="2" max="2" width="45.7109375" bestFit="1" customWidth="1"/>
    <col min="3" max="3" width="25" customWidth="1"/>
    <col min="4" max="4" width="10.140625" bestFit="1" customWidth="1"/>
  </cols>
  <sheetData>
    <row r="1" spans="1:4" x14ac:dyDescent="0.25">
      <c r="A1" s="45"/>
      <c r="B1" s="45"/>
      <c r="C1" s="74"/>
      <c r="D1" s="74"/>
    </row>
    <row r="2" spans="1:4" x14ac:dyDescent="0.25">
      <c r="A2" s="45"/>
      <c r="B2" s="1" t="s">
        <v>0</v>
      </c>
      <c r="C2" s="74"/>
      <c r="D2" s="74"/>
    </row>
    <row r="3" spans="1:4" ht="15.75" thickBot="1" x14ac:dyDescent="0.3">
      <c r="A3" s="45"/>
      <c r="B3" s="45"/>
      <c r="C3" s="75"/>
      <c r="D3" s="80"/>
    </row>
    <row r="4" spans="1:4" ht="15" customHeight="1" x14ac:dyDescent="0.25">
      <c r="A4" s="45"/>
      <c r="B4" s="2" t="s">
        <v>77</v>
      </c>
      <c r="C4" s="3"/>
      <c r="D4" s="81"/>
    </row>
    <row r="5" spans="1:4" ht="15.75" customHeight="1" thickBot="1" x14ac:dyDescent="0.3">
      <c r="A5" s="45"/>
      <c r="B5" s="82"/>
      <c r="C5" s="83"/>
    </row>
    <row r="6" spans="1:4" ht="34.5" customHeight="1" thickBot="1" x14ac:dyDescent="0.35">
      <c r="A6" s="45"/>
      <c r="B6" s="47" t="s">
        <v>1</v>
      </c>
      <c r="C6" s="77" t="s">
        <v>2</v>
      </c>
    </row>
    <row r="7" spans="1:4" ht="39" thickTop="1" thickBot="1" x14ac:dyDescent="0.35">
      <c r="A7" s="45"/>
      <c r="B7" s="48" t="s">
        <v>3</v>
      </c>
      <c r="C7" s="78" t="s">
        <v>41</v>
      </c>
    </row>
    <row r="8" spans="1:4" ht="20.25" thickTop="1" thickBot="1" x14ac:dyDescent="0.35">
      <c r="A8" s="45"/>
      <c r="B8" s="49" t="s">
        <v>5</v>
      </c>
      <c r="C8" s="78">
        <v>324915</v>
      </c>
    </row>
    <row r="9" spans="1:4" ht="20.25" thickTop="1" thickBot="1" x14ac:dyDescent="0.35">
      <c r="A9" s="45"/>
      <c r="B9" s="50" t="s">
        <v>7</v>
      </c>
      <c r="C9" s="79">
        <v>51.82</v>
      </c>
    </row>
    <row r="10" spans="1:4" ht="15.75" thickBot="1" x14ac:dyDescent="0.3">
      <c r="A10" s="45"/>
      <c r="B10" s="76" t="s">
        <v>42</v>
      </c>
      <c r="C10" s="51"/>
      <c r="D10" s="84" t="s">
        <v>43</v>
      </c>
    </row>
    <row r="11" spans="1:4" x14ac:dyDescent="0.25">
      <c r="A11" s="45"/>
      <c r="B11" s="52" t="s">
        <v>44</v>
      </c>
      <c r="C11" s="53" t="s">
        <v>45</v>
      </c>
      <c r="D11" s="54">
        <v>106.24</v>
      </c>
    </row>
    <row r="12" spans="1:4" x14ac:dyDescent="0.25">
      <c r="A12" s="45"/>
      <c r="B12" s="55" t="s">
        <v>46</v>
      </c>
      <c r="C12" s="53" t="s">
        <v>47</v>
      </c>
      <c r="D12" s="56">
        <v>2.0499999999999998</v>
      </c>
    </row>
    <row r="13" spans="1:4" ht="15.75" x14ac:dyDescent="0.25">
      <c r="A13" s="45"/>
      <c r="B13" s="57" t="s">
        <v>48</v>
      </c>
      <c r="C13" s="58" t="s">
        <v>16</v>
      </c>
      <c r="D13" s="59">
        <v>208638</v>
      </c>
    </row>
    <row r="14" spans="1:4" ht="15.75" x14ac:dyDescent="0.25">
      <c r="A14" s="45"/>
      <c r="B14" s="57" t="s">
        <v>49</v>
      </c>
      <c r="C14" s="58" t="s">
        <v>16</v>
      </c>
      <c r="D14" s="59">
        <v>1963.84</v>
      </c>
    </row>
    <row r="15" spans="1:4" ht="16.5" thickBot="1" x14ac:dyDescent="0.3">
      <c r="A15" s="45"/>
      <c r="B15" s="86" t="s">
        <v>50</v>
      </c>
      <c r="C15" s="87" t="s">
        <v>16</v>
      </c>
      <c r="D15" s="59">
        <v>123546</v>
      </c>
    </row>
    <row r="16" spans="1:4" ht="15.75" thickBot="1" x14ac:dyDescent="0.3">
      <c r="A16" s="45"/>
      <c r="B16" s="89" t="s">
        <v>21</v>
      </c>
      <c r="C16" s="90"/>
      <c r="D16" s="85"/>
    </row>
    <row r="17" spans="1:4" x14ac:dyDescent="0.25">
      <c r="A17" s="45"/>
      <c r="B17" s="88" t="s">
        <v>51</v>
      </c>
      <c r="C17" s="64" t="s">
        <v>16</v>
      </c>
      <c r="D17" s="60">
        <v>68742</v>
      </c>
    </row>
    <row r="18" spans="1:4" x14ac:dyDescent="0.25">
      <c r="A18" s="45"/>
      <c r="B18" s="55" t="s">
        <v>52</v>
      </c>
      <c r="C18" s="53"/>
      <c r="D18" s="60">
        <v>6186</v>
      </c>
    </row>
    <row r="19" spans="1:4" x14ac:dyDescent="0.25">
      <c r="A19" s="45"/>
      <c r="B19" s="55" t="s">
        <v>53</v>
      </c>
      <c r="C19" s="53" t="s">
        <v>16</v>
      </c>
      <c r="D19" s="60">
        <v>1757</v>
      </c>
    </row>
    <row r="20" spans="1:4" x14ac:dyDescent="0.25">
      <c r="A20" s="45"/>
      <c r="B20" s="61" t="s">
        <v>54</v>
      </c>
      <c r="C20" s="53" t="s">
        <v>16</v>
      </c>
      <c r="D20" s="62">
        <v>234</v>
      </c>
    </row>
    <row r="21" spans="1:4" x14ac:dyDescent="0.25">
      <c r="A21" s="45"/>
      <c r="B21" s="61" t="s">
        <v>55</v>
      </c>
      <c r="C21" s="53" t="s">
        <v>16</v>
      </c>
      <c r="D21" s="62">
        <v>196</v>
      </c>
    </row>
    <row r="22" spans="1:4" x14ac:dyDescent="0.25">
      <c r="A22" s="45"/>
      <c r="B22" s="61" t="s">
        <v>56</v>
      </c>
      <c r="C22" s="53" t="s">
        <v>16</v>
      </c>
      <c r="D22" s="62">
        <v>129</v>
      </c>
    </row>
    <row r="23" spans="1:4" x14ac:dyDescent="0.25">
      <c r="A23" s="45"/>
      <c r="B23" s="61" t="s">
        <v>57</v>
      </c>
      <c r="C23" s="63" t="s">
        <v>16</v>
      </c>
      <c r="D23" s="60">
        <v>7956</v>
      </c>
    </row>
    <row r="24" spans="1:4" x14ac:dyDescent="0.25">
      <c r="A24" s="45"/>
      <c r="B24" s="61" t="s">
        <v>58</v>
      </c>
      <c r="C24" s="64" t="s">
        <v>16</v>
      </c>
      <c r="D24" s="60">
        <v>1083</v>
      </c>
    </row>
    <row r="25" spans="1:4" x14ac:dyDescent="0.25">
      <c r="A25" s="45"/>
      <c r="B25" s="61" t="s">
        <v>59</v>
      </c>
      <c r="C25" s="53" t="s">
        <v>16</v>
      </c>
      <c r="D25" s="62">
        <v>0</v>
      </c>
    </row>
    <row r="26" spans="1:4" x14ac:dyDescent="0.25">
      <c r="A26" s="45"/>
      <c r="B26" s="61" t="s">
        <v>60</v>
      </c>
      <c r="C26" s="53" t="s">
        <v>16</v>
      </c>
      <c r="D26" s="62">
        <v>0</v>
      </c>
    </row>
    <row r="27" spans="1:4" x14ac:dyDescent="0.25">
      <c r="A27" s="45"/>
      <c r="B27" s="61" t="s">
        <v>61</v>
      </c>
      <c r="C27" s="53" t="s">
        <v>16</v>
      </c>
      <c r="D27" s="60">
        <v>28311</v>
      </c>
    </row>
    <row r="28" spans="1:4" x14ac:dyDescent="0.25">
      <c r="A28" s="45"/>
      <c r="B28" s="61" t="s">
        <v>62</v>
      </c>
      <c r="C28" s="53" t="s">
        <v>16</v>
      </c>
      <c r="D28" s="60">
        <v>5780</v>
      </c>
    </row>
    <row r="29" spans="1:4" x14ac:dyDescent="0.25">
      <c r="A29" s="45"/>
      <c r="B29" s="61" t="s">
        <v>63</v>
      </c>
      <c r="C29" s="53" t="s">
        <v>16</v>
      </c>
      <c r="D29" s="62">
        <v>159</v>
      </c>
    </row>
    <row r="30" spans="1:4" x14ac:dyDescent="0.25">
      <c r="A30" s="45"/>
      <c r="B30" s="61" t="s">
        <v>64</v>
      </c>
      <c r="C30" s="53" t="s">
        <v>16</v>
      </c>
      <c r="D30" s="60">
        <v>3013</v>
      </c>
    </row>
    <row r="31" spans="1:4" ht="15.75" x14ac:dyDescent="0.25">
      <c r="A31" s="45"/>
      <c r="B31" s="57" t="s">
        <v>32</v>
      </c>
      <c r="C31" s="58" t="s">
        <v>16</v>
      </c>
      <c r="D31" s="59">
        <v>9624</v>
      </c>
    </row>
    <row r="32" spans="1:4" thickBot="1" x14ac:dyDescent="0.25">
      <c r="A32" s="45"/>
      <c r="B32" s="57" t="s">
        <v>33</v>
      </c>
      <c r="C32" s="58" t="s">
        <v>16</v>
      </c>
      <c r="D32" s="59">
        <v>133170</v>
      </c>
    </row>
    <row r="33" spans="1:4" ht="15.75" x14ac:dyDescent="0.25">
      <c r="A33" s="45"/>
      <c r="B33" s="57" t="s">
        <v>34</v>
      </c>
      <c r="C33" s="58" t="s">
        <v>16</v>
      </c>
      <c r="D33" s="59">
        <v>75468</v>
      </c>
    </row>
    <row r="34" spans="1:4" x14ac:dyDescent="0.25">
      <c r="A34" s="45"/>
      <c r="B34" s="55" t="s">
        <v>35</v>
      </c>
      <c r="C34" s="53" t="s">
        <v>16</v>
      </c>
      <c r="D34" s="60">
        <v>20949</v>
      </c>
    </row>
    <row r="35" spans="1:4" x14ac:dyDescent="0.25">
      <c r="A35" s="45"/>
      <c r="B35" s="55" t="s">
        <v>36</v>
      </c>
      <c r="C35" s="53" t="s">
        <v>16</v>
      </c>
      <c r="D35" s="60">
        <v>6478</v>
      </c>
    </row>
    <row r="36" spans="1:4" ht="16.5" thickBot="1" x14ac:dyDescent="0.3">
      <c r="A36" s="45"/>
      <c r="B36" s="65" t="s">
        <v>37</v>
      </c>
      <c r="C36" s="66" t="s">
        <v>16</v>
      </c>
      <c r="D36" s="59">
        <v>48041</v>
      </c>
    </row>
    <row r="37" spans="1:4" ht="15.75" x14ac:dyDescent="0.25">
      <c r="A37" s="45"/>
      <c r="B37" s="57" t="s">
        <v>65</v>
      </c>
      <c r="C37" s="58" t="s">
        <v>16</v>
      </c>
      <c r="D37" s="59">
        <v>1162.9000000000001</v>
      </c>
    </row>
    <row r="38" spans="1:4" ht="16.5" thickBot="1" x14ac:dyDescent="0.3">
      <c r="A38" s="45"/>
      <c r="B38" s="57" t="s">
        <v>66</v>
      </c>
      <c r="C38" s="58" t="s">
        <v>16</v>
      </c>
      <c r="D38" s="67">
        <v>710.35</v>
      </c>
    </row>
    <row r="39" spans="1:4" x14ac:dyDescent="0.25">
      <c r="A39" s="45"/>
      <c r="B39" s="68" t="s">
        <v>67</v>
      </c>
      <c r="C39" s="69" t="s">
        <v>16</v>
      </c>
      <c r="D39" s="60">
        <v>6742</v>
      </c>
    </row>
    <row r="40" spans="1:4" x14ac:dyDescent="0.25">
      <c r="A40" s="45"/>
      <c r="B40" s="70" t="s">
        <v>39</v>
      </c>
      <c r="C40" s="71" t="s">
        <v>16</v>
      </c>
      <c r="D40" s="60">
        <v>12272</v>
      </c>
    </row>
    <row r="41" spans="1:4" ht="16.5" thickBot="1" x14ac:dyDescent="0.3">
      <c r="A41" s="45"/>
      <c r="B41" s="72" t="s">
        <v>68</v>
      </c>
      <c r="C41" s="73" t="s">
        <v>16</v>
      </c>
      <c r="D41" s="67">
        <v>9908</v>
      </c>
    </row>
  </sheetData>
  <mergeCells count="4">
    <mergeCell ref="C1:D1"/>
    <mergeCell ref="C2:D2"/>
    <mergeCell ref="C3:D3"/>
    <mergeCell ref="B4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E0AD-1675-4534-984D-9A8D5741A57C}">
  <dimension ref="A1:F23"/>
  <sheetViews>
    <sheetView workbookViewId="0">
      <selection activeCell="J9" sqref="J9"/>
    </sheetView>
  </sheetViews>
  <sheetFormatPr defaultRowHeight="15" x14ac:dyDescent="0.25"/>
  <cols>
    <col min="2" max="2" width="40.5703125" customWidth="1"/>
    <col min="3" max="3" width="5.7109375" customWidth="1"/>
    <col min="4" max="4" width="10.85546875" customWidth="1"/>
  </cols>
  <sheetData>
    <row r="1" spans="1:6" x14ac:dyDescent="0.25">
      <c r="A1" s="45"/>
      <c r="B1" s="45"/>
      <c r="C1" s="45"/>
      <c r="D1" s="45"/>
      <c r="E1" s="45"/>
    </row>
    <row r="2" spans="1:6" x14ac:dyDescent="0.25">
      <c r="A2" s="45"/>
      <c r="B2" s="45"/>
      <c r="C2" s="45"/>
      <c r="D2" s="45"/>
      <c r="E2" s="45"/>
    </row>
    <row r="3" spans="1:6" ht="21" x14ac:dyDescent="0.35">
      <c r="A3" s="45"/>
      <c r="B3" s="46" t="s">
        <v>69</v>
      </c>
      <c r="C3" s="45"/>
      <c r="D3" s="45"/>
      <c r="E3" s="45"/>
      <c r="F3" t="s">
        <v>75</v>
      </c>
    </row>
    <row r="4" spans="1:6" ht="15.75" thickBot="1" x14ac:dyDescent="0.3">
      <c r="A4" s="45"/>
      <c r="B4" s="45"/>
      <c r="C4" s="45"/>
      <c r="D4" s="45"/>
      <c r="E4" s="45"/>
    </row>
    <row r="5" spans="1:6" ht="18.75" x14ac:dyDescent="0.25">
      <c r="A5" s="45"/>
      <c r="B5" s="106" t="s">
        <v>70</v>
      </c>
      <c r="C5" s="107"/>
      <c r="D5" s="105"/>
      <c r="E5" s="45"/>
    </row>
    <row r="6" spans="1:6" ht="19.5" thickBot="1" x14ac:dyDescent="0.3">
      <c r="A6" s="45"/>
      <c r="B6" s="108" t="s">
        <v>42</v>
      </c>
      <c r="C6" s="109"/>
      <c r="D6" s="105"/>
      <c r="E6" s="45"/>
    </row>
    <row r="7" spans="1:6" x14ac:dyDescent="0.25">
      <c r="A7" s="45"/>
      <c r="B7" s="102" t="s">
        <v>13</v>
      </c>
      <c r="C7" s="103"/>
      <c r="D7" s="101"/>
      <c r="E7" s="45"/>
    </row>
    <row r="8" spans="1:6" x14ac:dyDescent="0.25">
      <c r="A8" s="45"/>
      <c r="B8" s="55" t="s">
        <v>71</v>
      </c>
      <c r="C8" s="53" t="s">
        <v>16</v>
      </c>
      <c r="D8" s="85"/>
      <c r="E8" s="45"/>
    </row>
    <row r="9" spans="1:6" x14ac:dyDescent="0.25">
      <c r="A9" s="45"/>
      <c r="B9" s="98" t="s">
        <v>18</v>
      </c>
      <c r="C9" s="53" t="s">
        <v>16</v>
      </c>
      <c r="D9" s="85"/>
      <c r="E9" s="45"/>
    </row>
    <row r="10" spans="1:6" x14ac:dyDescent="0.25">
      <c r="A10" s="45"/>
      <c r="B10" s="98" t="s">
        <v>72</v>
      </c>
      <c r="C10" s="53" t="s">
        <v>16</v>
      </c>
      <c r="D10" s="85"/>
      <c r="E10" s="45"/>
    </row>
    <row r="11" spans="1:6" ht="15.75" thickBot="1" x14ac:dyDescent="0.3">
      <c r="A11" s="45"/>
      <c r="B11" s="99" t="s">
        <v>20</v>
      </c>
      <c r="C11" s="104" t="s">
        <v>16</v>
      </c>
      <c r="D11" s="85"/>
      <c r="E11" s="45"/>
    </row>
    <row r="12" spans="1:6" ht="15.75" thickBot="1" x14ac:dyDescent="0.3">
      <c r="A12" s="45"/>
      <c r="B12" s="89" t="s">
        <v>21</v>
      </c>
      <c r="C12" s="90"/>
      <c r="D12" s="85"/>
      <c r="E12" s="45"/>
    </row>
    <row r="13" spans="1:6" x14ac:dyDescent="0.25">
      <c r="A13" s="45"/>
      <c r="B13" s="93" t="s">
        <v>73</v>
      </c>
      <c r="C13" s="94" t="s">
        <v>16</v>
      </c>
      <c r="D13" s="85"/>
      <c r="E13" s="45"/>
    </row>
    <row r="14" spans="1:6" x14ac:dyDescent="0.25">
      <c r="A14" s="45"/>
      <c r="B14" s="95" t="s">
        <v>74</v>
      </c>
      <c r="C14" s="53" t="s">
        <v>16</v>
      </c>
      <c r="D14" s="85"/>
      <c r="E14" s="45"/>
    </row>
    <row r="15" spans="1:6" x14ac:dyDescent="0.25">
      <c r="A15" s="45"/>
      <c r="B15" s="96" t="s">
        <v>29</v>
      </c>
      <c r="C15" s="53" t="s">
        <v>16</v>
      </c>
      <c r="D15" s="85"/>
      <c r="E15" s="45"/>
    </row>
    <row r="16" spans="1:6" x14ac:dyDescent="0.25">
      <c r="A16" s="45"/>
      <c r="B16" s="96" t="s">
        <v>31</v>
      </c>
      <c r="C16" s="53" t="s">
        <v>16</v>
      </c>
      <c r="D16" s="85"/>
      <c r="E16" s="45"/>
    </row>
    <row r="17" spans="1:5" x14ac:dyDescent="0.25">
      <c r="A17" s="45"/>
      <c r="B17" s="97" t="s">
        <v>32</v>
      </c>
      <c r="C17" s="64" t="s">
        <v>16</v>
      </c>
      <c r="D17" s="85"/>
      <c r="E17" s="45"/>
    </row>
    <row r="18" spans="1:5" x14ac:dyDescent="0.25">
      <c r="A18" s="45"/>
      <c r="B18" s="98" t="s">
        <v>33</v>
      </c>
      <c r="C18" s="53" t="s">
        <v>16</v>
      </c>
      <c r="D18" s="85"/>
      <c r="E18" s="45"/>
    </row>
    <row r="19" spans="1:5" x14ac:dyDescent="0.25">
      <c r="A19" s="45"/>
      <c r="B19" s="98" t="s">
        <v>34</v>
      </c>
      <c r="C19" s="53" t="s">
        <v>16</v>
      </c>
      <c r="D19" s="85"/>
      <c r="E19" s="45"/>
    </row>
    <row r="20" spans="1:5" x14ac:dyDescent="0.25">
      <c r="A20" s="45"/>
      <c r="B20" s="55" t="s">
        <v>35</v>
      </c>
      <c r="C20" s="53" t="s">
        <v>16</v>
      </c>
      <c r="D20" s="85"/>
      <c r="E20" s="45"/>
    </row>
    <row r="21" spans="1:5" x14ac:dyDescent="0.25">
      <c r="A21" s="45"/>
      <c r="B21" s="55" t="s">
        <v>36</v>
      </c>
      <c r="C21" s="53" t="s">
        <v>16</v>
      </c>
      <c r="D21" s="85"/>
      <c r="E21" s="45"/>
    </row>
    <row r="22" spans="1:5" ht="15.75" thickBot="1" x14ac:dyDescent="0.3">
      <c r="A22" s="45"/>
      <c r="B22" s="99" t="s">
        <v>37</v>
      </c>
      <c r="C22" s="100" t="s">
        <v>16</v>
      </c>
      <c r="D22" s="85"/>
      <c r="E22" s="45"/>
    </row>
    <row r="23" spans="1:5" ht="16.5" thickBot="1" x14ac:dyDescent="0.3">
      <c r="A23" s="45"/>
      <c r="B23" s="91" t="s">
        <v>40</v>
      </c>
      <c r="C23" s="92" t="s">
        <v>16</v>
      </c>
      <c r="D23" s="85"/>
      <c r="E23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L3 CROPS</vt:lpstr>
      <vt:lpstr>L3 LIVESTOCK</vt:lpstr>
      <vt:lpstr>L3 FORESTRY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Fabiani</dc:creator>
  <cp:lastModifiedBy>Stefano Fabiani</cp:lastModifiedBy>
  <dcterms:created xsi:type="dcterms:W3CDTF">2021-05-14T09:58:44Z</dcterms:created>
  <dcterms:modified xsi:type="dcterms:W3CDTF">2021-05-14T10:15:22Z</dcterms:modified>
</cp:coreProperties>
</file>